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7895" windowHeight="7110"/>
  </bookViews>
  <sheets>
    <sheet name="Published" sheetId="1" r:id="rId1"/>
    <sheet name="Reddit2016" sheetId="2" r:id="rId2"/>
  </sheets>
  <calcPr calcId="145621"/>
</workbook>
</file>

<file path=xl/calcChain.xml><?xml version="1.0" encoding="utf-8"?>
<calcChain xmlns="http://schemas.openxmlformats.org/spreadsheetml/2006/main">
  <c r="E132" i="2" l="1"/>
  <c r="E131" i="2"/>
  <c r="E130" i="2"/>
  <c r="E129" i="2"/>
  <c r="E128" i="2"/>
  <c r="E127" i="2"/>
  <c r="E126" i="2"/>
  <c r="E124" i="2"/>
  <c r="E123" i="2"/>
  <c r="E122" i="2"/>
  <c r="E121" i="2"/>
  <c r="E120"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V43"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R275" i="1"/>
  <c r="C275" i="1"/>
  <c r="C274" i="1"/>
  <c r="C273" i="1"/>
  <c r="C272" i="1"/>
  <c r="C271" i="1"/>
  <c r="C270" i="1"/>
  <c r="C269" i="1"/>
  <c r="C268" i="1"/>
  <c r="C267" i="1"/>
  <c r="C266" i="1"/>
  <c r="C265" i="1"/>
  <c r="C264" i="1"/>
  <c r="C263" i="1"/>
  <c r="C262" i="1"/>
  <c r="C261" i="1"/>
  <c r="C260" i="1"/>
  <c r="C259" i="1"/>
  <c r="C258" i="1"/>
  <c r="C257" i="1"/>
  <c r="C256" i="1"/>
</calcChain>
</file>

<file path=xl/sharedStrings.xml><?xml version="1.0" encoding="utf-8"?>
<sst xmlns="http://schemas.openxmlformats.org/spreadsheetml/2006/main" count="11669" uniqueCount="4125">
  <si>
    <t>CaseID</t>
  </si>
  <si>
    <t>Title</t>
  </si>
  <si>
    <t>Location</t>
  </si>
  <si>
    <t>City</t>
  </si>
  <si>
    <t>State</t>
  </si>
  <si>
    <t>Latitude</t>
  </si>
  <si>
    <t>Longitude</t>
  </si>
  <si>
    <t>Number of Victim Fatalities</t>
  </si>
  <si>
    <t>Total Number of Fatalities</t>
  </si>
  <si>
    <t>Number of Victims Injured</t>
  </si>
  <si>
    <t>Number of Enforcement Injured</t>
  </si>
  <si>
    <t>Total Number of Victims</t>
  </si>
  <si>
    <t>Description</t>
  </si>
  <si>
    <t>Date</t>
  </si>
  <si>
    <t>Day of Week</t>
  </si>
  <si>
    <t>Date - Detailed</t>
  </si>
  <si>
    <t>Shooter Name</t>
  </si>
  <si>
    <t>Shooter Age(s)</t>
  </si>
  <si>
    <t>Average Shooter Age</t>
  </si>
  <si>
    <t>Shooter Sex</t>
  </si>
  <si>
    <t>Shooter Race</t>
  </si>
  <si>
    <t>Type of Gun - Detailed</t>
  </si>
  <si>
    <t>Type of Gun - General</t>
  </si>
  <si>
    <t>Number of Shotguns</t>
  </si>
  <si>
    <t>Number of Rifles</t>
  </si>
  <si>
    <t>Number of Handguns</t>
  </si>
  <si>
    <t>Total Number of Guns</t>
  </si>
  <si>
    <t>Number of Automatic Guns</t>
  </si>
  <si>
    <t>Number of Semi-Automatic Guns</t>
  </si>
  <si>
    <t>Fate of Shooter at the scene</t>
  </si>
  <si>
    <t>Shooter's Cause of Death</t>
  </si>
  <si>
    <t>School Related</t>
  </si>
  <si>
    <t>Place Type</t>
  </si>
  <si>
    <t>Relationship to Incident Location</t>
  </si>
  <si>
    <t>Targeted Victim/s - Detailed</t>
  </si>
  <si>
    <t>Targeted Victim/s - General</t>
  </si>
  <si>
    <t>Possible Motive - Detailed</t>
  </si>
  <si>
    <t>Possible Motive - General</t>
  </si>
  <si>
    <t>History of Mental Illness - Detailed</t>
  </si>
  <si>
    <t>History of Mental Illness - General</t>
  </si>
  <si>
    <t>Data Source 1</t>
  </si>
  <si>
    <t>Data Source 2</t>
  </si>
  <si>
    <t>Data Source 3</t>
  </si>
  <si>
    <t>Data Source 4</t>
  </si>
  <si>
    <t>Data Source 5</t>
  </si>
  <si>
    <t>Data Source 6</t>
  </si>
  <si>
    <t>Data Source 7</t>
  </si>
  <si>
    <t>Military Experience</t>
  </si>
  <si>
    <t>Class</t>
  </si>
  <si>
    <t>Depreciation</t>
  </si>
  <si>
    <t>Notes</t>
  </si>
  <si>
    <t>Edit Date</t>
  </si>
  <si>
    <t>University of Texas at Austin</t>
  </si>
  <si>
    <t>Austin, Texas</t>
  </si>
  <si>
    <t>Austin</t>
  </si>
  <si>
    <t>Texas</t>
  </si>
  <si>
    <t>On August 1, 1966, a 25-year-old engineering student at the University of Texas in Austin killed sixteen people and wounded thirty-two others in and around the Tower of the University of Texas. Prior to commencing the mass shootings at the University, the student and former U.S. Marine, had murdered both his wife and mother in Austin, Texas.</t>
  </si>
  <si>
    <t>8/1/1966</t>
  </si>
  <si>
    <t>Monday</t>
  </si>
  <si>
    <t>Monday, August 01, 1966</t>
  </si>
  <si>
    <t>Charles S. Whitman</t>
  </si>
  <si>
    <t>Male</t>
  </si>
  <si>
    <t>White American or European American</t>
  </si>
  <si>
    <t>Remington 700 ADL (6mm), Universal M1 carbine, Remington M 141 (.35 caliber), semi-automatic shotgun (12 gauge), S&amp;W M19 (.357 Magnum), Luger P08 (9mm), Galesi-Brescia (.25 ACP)</t>
  </si>
  <si>
    <t>Multiple guns</t>
  </si>
  <si>
    <t>Deceased</t>
  </si>
  <si>
    <t>Killed</t>
  </si>
  <si>
    <t>Yes</t>
  </si>
  <si>
    <t>College/University/Adult education</t>
  </si>
  <si>
    <t>Place of schooling</t>
  </si>
  <si>
    <t>Family, students, teachers,  and police</t>
  </si>
  <si>
    <t>General public</t>
  </si>
  <si>
    <t xml:space="preserve">A task force of professionals known as the Connally Commission was ordered to examine the shooter's autopsy findings to determine his possible motives. Their report states that his brain tumor "conceivably could have contributed to his inability to control his emotions and actions". </t>
  </si>
  <si>
    <t>Mental illness</t>
  </si>
  <si>
    <t>Shooter had visited  a psychiatrist and several other doctors in the years prior to the shootings. He complained of searing headaches, depression and violent thoughts. His suicide note read: "I do not really understand myself these days. I am supposed to be an average reasonable and intelligent young man. However, lately (I cannot recall when it started) I have been a victim of many unusual and irrational thoughts."</t>
  </si>
  <si>
    <t>http://en.wikipedia.org/wiki/Charles_Whitman</t>
  </si>
  <si>
    <t>Lexington Examiner (KY) - September 23, 2012</t>
  </si>
  <si>
    <t>http://news.google.com/newspapers?id=lkk0AAAAIBAJ&amp;sjid=YusFAAAAIBAJ&amp;pg=2934,2047588&amp;/</t>
  </si>
  <si>
    <t>http://news.google.com/newspapers?id=PPUjAAAAIBAJ&amp;sjid=YgUEAAAAIBAJ&amp;pg=3725,322205&amp;/</t>
  </si>
  <si>
    <t>http://books.google.com/books?id=ClYEAAAAMBAJ&amp;hl=en</t>
  </si>
  <si>
    <t>SPK</t>
  </si>
  <si>
    <t>Rose-Mar College of Beauty</t>
  </si>
  <si>
    <t>Mesa, Arizona</t>
  </si>
  <si>
    <t>Mesa</t>
  </si>
  <si>
    <t>Arizona</t>
  </si>
  <si>
    <t>On November 12, 1966, an 18-year-old high school student entered the Rose-Mar College of Beauty in Mesa, Arizona, ordering his victims to lay on the ground in a circle. The gunman shot and killed four women and a child and injured another woman and an infant. He considered a few sites, like his school, where he thought of wiping out the teachers. Finally, he settled on the Rose-Mar College of Beauty, where he thought he'd get a nice large group of victims.</t>
  </si>
  <si>
    <t>11/12/1966</t>
  </si>
  <si>
    <t>Saturday</t>
  </si>
  <si>
    <t>Saturday, November 12, 1966</t>
  </si>
  <si>
    <t>Robert Benjamin Smith</t>
  </si>
  <si>
    <t>.22 caliber pistol</t>
  </si>
  <si>
    <t>Handgun</t>
  </si>
  <si>
    <t>Arrested</t>
  </si>
  <si>
    <t>Not applicable</t>
  </si>
  <si>
    <t>None</t>
  </si>
  <si>
    <t>Four beauty school students, one client, and her two daughters.</t>
  </si>
  <si>
    <t>Students/Classmates/Teacher</t>
  </si>
  <si>
    <t>When he was being arrested, the shooter announced: "I wanted to get known, just wanted to get myself a name". He was also diagnosed with schizophrenia. Mental illness, social, and two events in the summer of 1966 appear to have had an important role in transforming Smith from an oddball into a killer.</t>
  </si>
  <si>
    <t>Diagnosed as schizophrenic. Possible psychopathy</t>
  </si>
  <si>
    <t>"Slaughter In The College Of Beauty." Time 88.21 (1966): 53. Academic Search Premier. Web. 22 Feb. 2013.</t>
  </si>
  <si>
    <t>Section: Lexington True Crime Examiner</t>
  </si>
  <si>
    <t>http://www.nydailynews.com/news/crime/beauty-salon-massacre-article-1.273663</t>
  </si>
  <si>
    <t>http://books.google.com/books?id=Cre7qsswRiwC&amp;pg=PA37&amp;lpg=PA37&amp;dq=robert+smith+arizona+mesa+murder+beauty&amp;source=bl&amp;ots=IwjJ-9bELX&amp;sig=ISKXU_5GaTUFtGeaIgYmhCcpSNk&amp;hl=en&amp;sa=X&amp;ei=hpb1Ur6bN5bZoATF44K4Dg&amp;ved=0CEYQ6AEwBA#v=onepage&amp;q=robert%20smith%20arizona%20mesa%20murder%20beauty&amp;f=false</t>
  </si>
  <si>
    <t>Unknown</t>
  </si>
  <si>
    <t>MS</t>
  </si>
  <si>
    <t>New Orleans Police Shootings</t>
  </si>
  <si>
    <t>New Orleans, Louisiana</t>
  </si>
  <si>
    <t>New Orleans</t>
  </si>
  <si>
    <t>Louisiana</t>
  </si>
  <si>
    <t>On New Year's Eve in 1972, a 23-year-old ex-Navy dental technician went to the central lockup New Orleans Police Department and shot four policeman that day.  Seven days later on January 7, 1973, the shooter shot a grocer and entered the Downtown Howard Johnson Hotel where he shot seventeen people before killed him at the top of the hotel roof.</t>
  </si>
  <si>
    <t>Sunday</t>
  </si>
  <si>
    <t>Sunday, December 31, 1972</t>
  </si>
  <si>
    <t>Mark James Robert Essex</t>
  </si>
  <si>
    <t>Black American or African American</t>
  </si>
  <si>
    <t>5-shot Ruger Model 44 (.44 caliber) semi-automatic carbine, Colt .38 caliber revolver</t>
  </si>
  <si>
    <t>No</t>
  </si>
  <si>
    <t>Government facility</t>
  </si>
  <si>
    <t>Local government</t>
  </si>
  <si>
    <t>Police officers and members of the public</t>
  </si>
  <si>
    <t>Government</t>
  </si>
  <si>
    <t>The shooter claimed he was subjected to two years of racial abuse during his time in the US Navy. After his discharge he became involved with black radicals in San Francisco, CA and later joined the New York Black Panthers. Before the attack, the shooter sent a letter to the local television station, announcing an attack to the police department citing the death of two innocent "brothers" as one of the main reasons for the attack.</t>
  </si>
  <si>
    <t>Race</t>
  </si>
  <si>
    <t>During his time at the US Navy, the shooter signed a document wherein he acknowledged that he was being considered "for an administrative discharge for reasons of unsuitability due to a character behavior disorder".</t>
  </si>
  <si>
    <t>http://news.google.com/newspapers?nid=1144&amp;dat=19730114&amp;id=-1QqAAAAIBAJ&amp;sjid=WVMEAAAAIBAJ&amp;pg=5032,3829837</t>
  </si>
  <si>
    <t>http://theadvocate.com/home/4828836-125/rampage-revisited</t>
  </si>
  <si>
    <t>http://www.trutv.com/library/crime/notorious_murders/mass/mark_essex/4.html</t>
  </si>
  <si>
    <t>http://books.google.com/books?id=TfEDmROcZwEC&amp;printsec=frontcover&amp;source=gbs_ge_summary_r&amp;cad=0#v=onepage&amp;q&amp;f=false</t>
  </si>
  <si>
    <t>Clara Barton Elementary School</t>
  </si>
  <si>
    <t>Chicago, Illinois</t>
  </si>
  <si>
    <t>Chicago</t>
  </si>
  <si>
    <t>Illinois</t>
  </si>
  <si>
    <t>On January 17, 1974, a 14-year-old student entered Clara Barton Elementary School in Chicago, Illinois and killed the principal and wounded three others before he was seized by a teacher when both his guns jammed. Apparently, the student was angry at the fact that he had been expelled from the school and transferred to a social adjustment center earlier that week.</t>
  </si>
  <si>
    <t>Thursday</t>
  </si>
  <si>
    <t>Thursday, January 17, 1974</t>
  </si>
  <si>
    <t>Steven Guy</t>
  </si>
  <si>
    <t>.38 caliber snub-nose revolver, .45 caliber pistol</t>
  </si>
  <si>
    <t>Primary school</t>
  </si>
  <si>
    <t>School principal, teachers, and school guard</t>
  </si>
  <si>
    <t>Former student, upset at being expelled and placed in a social adjustment center</t>
  </si>
  <si>
    <t>Expulsion/Suspension</t>
  </si>
  <si>
    <t>The student was acquitted of murder charges by reason of insanity.</t>
  </si>
  <si>
    <t>http://news.google.com/newspapers?nid=1338&amp;dat=19740118&amp;id=yJJYAAAAIBAJ&amp;sjid=bfgDAAAAIBAJ&amp;pg=5680,1254913</t>
  </si>
  <si>
    <t>http://news.google.com/newspapers?nid=1144&amp;dat=19740118&amp;id=5GcqAAAAIBAJ&amp;sjid=KVUEAAAAIBAJ&amp;pg=6547,710902</t>
  </si>
  <si>
    <t>http://www.leagle.com/xmlResult.aspx?page=1&amp;xmldoc=1984393126IllApp3d267_1353.xml&amp;docbase=CSLWAR1-1950-1985&amp;SizeDisp=7</t>
  </si>
  <si>
    <t>Olean High School</t>
  </si>
  <si>
    <t>Olean, New York</t>
  </si>
  <si>
    <t>Olean</t>
  </si>
  <si>
    <t>New York</t>
  </si>
  <si>
    <t>On December 30, 1974, a 17-year-old honor student and member of the school's rifle team, entered Olean High School, looked himself in a room on the school's third floor, where he shot a custodian inside the building and nine people on the streets below. Following the shooting, police had found homemade propane bombs in Barbaro's bedroom, as well as bomb recipes and a journal that detailed his plans of the shooting.</t>
  </si>
  <si>
    <t>Monday, December 30, 1974</t>
  </si>
  <si>
    <t>Anthony F. Barbaro</t>
  </si>
  <si>
    <t>Remington .30-06-caliber rifle with telescopic sight, 12-gauge shotgun</t>
  </si>
  <si>
    <t>Secondary school</t>
  </si>
  <si>
    <t>School custodian and general public on the street</t>
  </si>
  <si>
    <t>In a note explaining his motives Barbaro wrote: "I guess I just wanted to kill the person I hate most -- myself, I just didn't have the courage. I wanted to die, but I couldn't do it, so I had to get someone to do it for me. It didn't work out."</t>
  </si>
  <si>
    <t>In April 1975, the shooter entered a plea of not guilty by reason of insanity. However, he was found competent to stand trial. His defense attorney stated that the shooter had a "serious, deep-rooted mental illness that precluded his conviction". The shooter hanged himself in his cell on November 1, 1975.</t>
  </si>
  <si>
    <t>http://buffalo.ynn.com/content/top_stories/622960/remembering-the-1974-school-shooting-in-olean/</t>
  </si>
  <si>
    <t>School Shootings: a History Part One of a series on Mass Murders in the U.S.</t>
  </si>
  <si>
    <t>http://www.newswithviews.com/Erica/Carle10.htm</t>
  </si>
  <si>
    <t>http://books.google.com/books?id=ZuKoSskEWyIC&amp;pg=PA265&amp;lpg=PA265&amp;dq=the+troopers+are+coming+olean+shooting&amp;source=bl&amp;ots=qKpIqsGkw0&amp;sig=zMSVDqH-rdwVOJ_bQ2ElynaZsbw&amp;hl=en&amp;sa=X&amp;ei=ebP2UruFOcTpoASBuIGwDQ&amp;ved=0CDsQ6AEwAg#v=onepage&amp;q=the%20troopers%20are%20coming%20olean%20shooting&amp;f=false</t>
  </si>
  <si>
    <t>"Olean High School Shooting". Larrie Benton Zacharie. May 11, 2012. Verpublishing.</t>
  </si>
  <si>
    <t>Los Angeles Computer Learning Center</t>
  </si>
  <si>
    <t>Los Angeles, California</t>
  </si>
  <si>
    <t>Los Angeles</t>
  </si>
  <si>
    <t>California</t>
  </si>
  <si>
    <t>On February 19, 1976, a 18-year-old student at a Los Angeles computer school opened fire during a test at his fellow students with a shotgun, killing one student and wounding several others. When trying to escape, he was apprehended by a security guard who exchanged fire with the shooter, leaving him critically wounded. The security guard was injured during the exchange.</t>
  </si>
  <si>
    <t>Thursday, February 19, 1976</t>
  </si>
  <si>
    <t>Neil Jordan Liebeskind</t>
  </si>
  <si>
    <t>Sawed-off shotgun</t>
  </si>
  <si>
    <t>Shotgun</t>
  </si>
  <si>
    <t>Students</t>
  </si>
  <si>
    <t>The shooting was apparently sparked, because of a dispute between the shooter and another student who left his motorcycle helmet in his seat.</t>
  </si>
  <si>
    <t>Social dispute</t>
  </si>
  <si>
    <t>http://news.google.com/newspapers?nid=1314&amp;dat=19760220&amp;id=lyBOAAAAIBAJ&amp;sjid=du0DAAAAIBAJ&amp;pg=5146,1263980</t>
  </si>
  <si>
    <t>http://books.google.com/books?id=EPwmTueA1m0C&amp;pg=PA275&amp;lpg=PA275&amp;dq=Neil+Liebeskind+shooting&amp;source=bl&amp;ots=nR9e5S7T9f&amp;sig=1p6qGDtUsI3H_Kfb2wudMMDLiek&amp;hl=en&amp;sa=X&amp;ei=ye8sUb_WNomQiALNjIC4CQ&amp;ved=0CFQQ6AEwAw#v=onepage&amp;q=Neil%20Liebeskind%20shooting&amp;f=false</t>
  </si>
  <si>
    <t>http://www.newspapers.com/newspage/15323499/</t>
  </si>
  <si>
    <t>Cal State Fullerton</t>
  </si>
  <si>
    <t>Fullerton, California</t>
  </si>
  <si>
    <t>Fullerton</t>
  </si>
  <si>
    <t xml:space="preserve">On July 12, 1976, a 37-year-old custodian at California State University in Fullerton open fired in the library's first-floor lobby and at the building's Instructional Media Center killing seven people and wounding two others. </t>
  </si>
  <si>
    <t>Monday, July 12, 1976</t>
  </si>
  <si>
    <t>Edward Charles Allaway</t>
  </si>
  <si>
    <t>.22 caliber rifle</t>
  </si>
  <si>
    <t>Rifle</t>
  </si>
  <si>
    <t>Place of business/employment</t>
  </si>
  <si>
    <t>Coworkers</t>
  </si>
  <si>
    <t>Colleague/Workmate/Business acquaintance</t>
  </si>
  <si>
    <t>Employee thought his coworkers at the library were producing pornographic films featuring his ex-wife</t>
  </si>
  <si>
    <t>As an adult, the shooter began exhibiting symptoms of an unstable mentality, attempting suicide at least once, and he was forced to spend a month in a mental institution, where he received shock-therapy treatment. Later he was diagnosed as paranoid schizophrenic by medical professionals . He was ruled insane by a judge after being convicted of the murders by a jury.</t>
  </si>
  <si>
    <t>http://ranchosantamargarita.patch.com/articles/cal-state-fullerton-slayings-set-the-bar-on-terror</t>
  </si>
  <si>
    <t>http://www.ocregister.com/articles/allaway-257948-patton-rackauckas.html</t>
  </si>
  <si>
    <t>http://www.dailytitan.com/2011/11/csuf-massacre-1976/</t>
  </si>
  <si>
    <t>http://criminalminds.wikia.com/wiki/Edward_Allaway</t>
  </si>
  <si>
    <t>Grover Cleveland Elementary School</t>
  </si>
  <si>
    <t>San Diego, California</t>
  </si>
  <si>
    <t>San Diego</t>
  </si>
  <si>
    <t>On January 29, 1979, a 16-year-old opened fire at children waiting to enter Grover Cleveland Elementary School. The shooter put herself by a window in her home and began shooting across the street while the children were waiting outside for the principal to open the gate.  The principal and a custodian were killed and eight children and a police officer were injured.</t>
  </si>
  <si>
    <t>Monday, January 29, 1979</t>
  </si>
  <si>
    <t>Brenda Ann Spencer</t>
  </si>
  <si>
    <t>Female</t>
  </si>
  <si>
    <t>.22 caliber Ruger 10/22 rifle</t>
  </si>
  <si>
    <t>Place of residency</t>
  </si>
  <si>
    <t>School children across the street from shooter's home</t>
  </si>
  <si>
    <t>After her parents divorced, the shooter started to show symptoms of cruelty towards animals, vandalism and drug use. She vandalized the school the year before the shooting and according to a friend, the two were planning to kill a policemen.</t>
  </si>
  <si>
    <t xml:space="preserve">In early 1978, staff at a facility for problem pupils informed her parents that she was suicidal. In December a psychiatric evaluation arranged by her probation officer recommended her be admitted to a mental hospital due to her depressed state, but her father refused to give permission. After the shooting, the San Diego County district attorney's (DA) office, privately concluded that she was a sociopath (Anti-school). </t>
  </si>
  <si>
    <t>http://www.utsandiego.com/news/2012/dec/14/looking-back-at-san-diegos-school-shootings/</t>
  </si>
  <si>
    <t>http://www.newsnet5.com/dpp/news/local_news/i-dont-like-mondays-local-woman-relives-first-us-school-shooting</t>
  </si>
  <si>
    <t>http://www.examiner.com/article/the-san-diego-school-shooting-34-years-later</t>
  </si>
  <si>
    <t>http://signofthetimes.yuku.com/topic/1258#.UvbcyXfxcg8</t>
  </si>
  <si>
    <t>https://www.mail-archive.com/seeknfind@ashlists.org/msg03569.html</t>
  </si>
  <si>
    <t>University of South Carolina</t>
  </si>
  <si>
    <t>Columbia, South Carolina</t>
  </si>
  <si>
    <t>Columbia</t>
  </si>
  <si>
    <t>South Carolina</t>
  </si>
  <si>
    <t>On October 6, 1979, a 19-year-old student at University of South Carolina opened fire at a homecoming weekend fraternity party, killing two students and wounding five others.</t>
  </si>
  <si>
    <t>Saturday, October 06, 1979</t>
  </si>
  <si>
    <t>Mark Houston</t>
  </si>
  <si>
    <t>.32 caliber revolver</t>
  </si>
  <si>
    <t>Students, no known motive</t>
  </si>
  <si>
    <t>No known motive</t>
  </si>
  <si>
    <t>http://news.google.com/newspapers?nid=1755&amp;dat=19791007&amp;id=4-MeAAAAIBAJ&amp;sjid=q2cEAAAAIBAJ&amp;pg=6878,2336857</t>
  </si>
  <si>
    <t>https://news.google.com/newspapers?nid=1310&amp;dat=19791007&amp;id=xgBWAAAAIBAJ&amp;sjid=E-IDAAAAIBAJ&amp;pg=1326,8050774&amp;hl=en</t>
  </si>
  <si>
    <t>http://news.google.com/newspapers?nid=1891&amp;dat=19791007&amp;id=-58fAAAAIBAJ&amp;sjid=HtYEAAAAIBAJ&amp;pg=1470,725327</t>
  </si>
  <si>
    <t>http://news.google.com/newspapers?nid=1338&amp;dat=19791006&amp;id=F6QSAAAAIBAJ&amp;sjid=LvkDAAAAIBAJ&amp;pg=5744,1971456</t>
  </si>
  <si>
    <t>Valley High School</t>
  </si>
  <si>
    <t>Las Vegas, Nevada</t>
  </si>
  <si>
    <t>Las Vegas</t>
  </si>
  <si>
    <t>Nevada</t>
  </si>
  <si>
    <t>On March 19, 1982, a 17-year-old student walked into Valley High School in Las Vegas, Nevada. The shooter shot and killed a teacher and injured two students.</t>
  </si>
  <si>
    <t>Friday</t>
  </si>
  <si>
    <t>Friday, March 19, 1982</t>
  </si>
  <si>
    <t>Patrick Henry Lizotte</t>
  </si>
  <si>
    <t>.22 caliber Sturm/Ruger single six, long-barrel revolver</t>
  </si>
  <si>
    <t>Psychology and sociology teacher and two students</t>
  </si>
  <si>
    <t>The shooter had been bullied for 12 years. He also had an obsession with gun. After the shooting, he was diagnosed as a paranoid schizophrenic. Multiple motives- Mental illness and Harassment</t>
  </si>
  <si>
    <t>Multiple motives</t>
  </si>
  <si>
    <t>After his arrest, three court-appointed psychiatrists examined the shooter and concluded that he was psychotic at the time of the shooting and that he was not mentally competent to stand trial.</t>
  </si>
  <si>
    <t>http://news.google.com/newspapers?id=CB4eAAAAIBAJ&amp;sjid=tn4EAAAAIBAJ&amp;pg=5606,5302821&amp;hl=en</t>
  </si>
  <si>
    <t>http://news.google.com/newspapers?id=QBtKAAAAIBAJ&amp;sjid=ASINAAAAIBAJ&amp;pg=5353,4835290&amp;hl=en</t>
  </si>
  <si>
    <t>http://www.leagle.com/xmlResult.aspx?page=1&amp;xmldoc=19861932720P2d1212_11924.xml&amp;docbase=CSLWAR2-1986-2006&amp;SizeDisp=7</t>
  </si>
  <si>
    <t>http://news.google.com/newspapers?nid=1345&amp;dat=19820320&amp;id=9_ZWAAAAIBAJ&amp;sjid=YvkDAAAAIBAJ&amp;pg=6011,1724605</t>
  </si>
  <si>
    <t>http://www.lasvegassun.com/news/1999/apr/23/slaying-of-valley-teacher-recalled/</t>
  </si>
  <si>
    <t>Welding shop in Miami</t>
  </si>
  <si>
    <t>Miami, Florida</t>
  </si>
  <si>
    <t>Miami</t>
  </si>
  <si>
    <t>Florida</t>
  </si>
  <si>
    <t>On August 20, 1982, a 51-year-old teacher on psychiatric leave opened fire inside a welding shop in Miami, Florida killing eight employees and wounding another three. The shooter was later shot and run down by two witnesses while he was cycling away from the crime scene.</t>
  </si>
  <si>
    <t>Friday, August 20, 1982</t>
  </si>
  <si>
    <t>Carl Robert Brown</t>
  </si>
  <si>
    <t>Mossberg 500 Persuader</t>
  </si>
  <si>
    <t>Retail/Wholesale/Services facility</t>
  </si>
  <si>
    <t>Employees at the welding shop where the shooter had an argument the day before.</t>
  </si>
  <si>
    <t>The day before the shooting, the shooter had a heated argument with an employee at a welding machine shop. The shooter also had a long history of psychiatric problems.</t>
  </si>
  <si>
    <t xml:space="preserve">The shooter had a long history of psychiatric problems. Before the shooting, he was examined by a psychiatrist who declared that the shooter was suffering from rather severe anxiety associated with some paranoid and grandiose ideas" and that he also "demonstrates a probable thinking disorder". At the time of the shooting he was on psychiatric leave from his teaching job. </t>
  </si>
  <si>
    <t>http://www.nytimes.com/1982/08/21/us/gunman-in-miami-kills-8-in-rampage.html</t>
  </si>
  <si>
    <t>http://news.google.com/newspapers?id=uuYLAAAAIBAJ&amp;sjid=C1kDAAAAIBAJ&amp;pg=4879,1435085&amp;dq=carl+robert+brown</t>
  </si>
  <si>
    <t>http://www.motherjones.com/politics/2012/12/mass-shootings-mother-jones-full-data</t>
  </si>
  <si>
    <t>http://www.nytimes.com/1982/08/24/us/no-charges-planned-against-miami-man-who-shot-gunman.html</t>
  </si>
  <si>
    <t>http://www.nytimes.com/1982/10/14/us/florida-city-rescinds-law-on-buying-guns.html</t>
  </si>
  <si>
    <t>Wah Mee Club in Seattle</t>
  </si>
  <si>
    <t>Seattle, Washington</t>
  </si>
  <si>
    <t>Seattle</t>
  </si>
  <si>
    <t>Washington</t>
  </si>
  <si>
    <t>On February 18, 1983, three man between the ages of 22 and 24 entered the Wah Mee gambling club in Seattle, Washington, shooting fourteen people. Thirteen victims lost their lives, but one survived to testify.</t>
  </si>
  <si>
    <t>Friday, February 18, 1983</t>
  </si>
  <si>
    <t>Kwan Fai Mak, Wai-Chiu Ng, Benjamin Ng</t>
  </si>
  <si>
    <t>22/24/22</t>
  </si>
  <si>
    <t>Asian American</t>
  </si>
  <si>
    <t>Two .22 Ruger handgun</t>
  </si>
  <si>
    <t>Entertainment venue</t>
  </si>
  <si>
    <t>Place of recreation</t>
  </si>
  <si>
    <t>The shooters gunned down all the fourteen people at the casino at that time. They didn't want any survivors to be able to identify them. Thirteen of them died and one of them survived.</t>
  </si>
  <si>
    <t>One of the shooters had accumulated a substantial amount of debt from gambling and resorted to robbing the gambling club.</t>
  </si>
  <si>
    <t>Financial difficulties</t>
  </si>
  <si>
    <t>http://www.historylink.org/index.cfm?DisplayPage=output.cfm&amp;file_id=382</t>
  </si>
  <si>
    <t>http://www.komonews.com/news/archive/4196186.html</t>
  </si>
  <si>
    <t>http://seattletimes.com/html/localnews/2010428162_wahmee05m.html</t>
  </si>
  <si>
    <t>http://wahmee.com/wahmeebook.html</t>
  </si>
  <si>
    <t>http://murderpedia.org/male.N/images/ng_benjamin/misc_wahmee.pdf</t>
  </si>
  <si>
    <t>Johnston Post Office</t>
  </si>
  <si>
    <t>Johnston, South Carolina</t>
  </si>
  <si>
    <t>Johnston</t>
  </si>
  <si>
    <t>On August 19, 1983, a 55-year-old former postal worker went into the Johnston Post Office in South Carolina three months after he had resigned. He killed the local postmaster and wounded three others. It was the last day at work for the postmaster.</t>
  </si>
  <si>
    <t>Friday, August 19, 1983</t>
  </si>
  <si>
    <t>Perry Bush Smith</t>
  </si>
  <si>
    <t>12-gauge shotgun</t>
  </si>
  <si>
    <t>Three coworkers at the post office where he worked and a police officer</t>
  </si>
  <si>
    <t>Former employee, upset at the death of his son and perceived poor treatment at work. He resigned three months prior to the event. Prior to his resignation, it was reported that he was depressed as a result of his son committing suicide and this affected his work performance. His boss began reprimanding him for performance issues.</t>
  </si>
  <si>
    <t xml:space="preserve">The shooter had suffered from depression since his son's suicide nine months before the shooting. He was found incompetent to stand trial. A court-appointed attorney reportedly claim the shooter thought he was "Moses" and was on a mission. Psychiatric experts, Dr. Harold Morgan and Dr. John Billinsky, both specialists in forensic psychiatry, testified that appellant was suffering from a mental problem known as a delusional disorder, specifically, persecutory delusion. </t>
  </si>
  <si>
    <t>http://www.alternet.org/story/24798/excerpt%3A_breaking_down_at_the_post_office</t>
  </si>
  <si>
    <t>http://www.reocities.com/HotSprings/5782/inmemory.htm</t>
  </si>
  <si>
    <t>http://sc.findacase.com/research/wfrmDocViewer.aspx/xq/fac.19890424_0040067.SC.htm/qx</t>
  </si>
  <si>
    <t>http://news.google.com/newspapers?nid=861&amp;dat=19860824&amp;id=MLddAAAAIBAJ&amp;sjid=5F0NAAAAIBAJ&amp;pg=6985,5854511</t>
  </si>
  <si>
    <t>http://www.21cpw.com/BGP.pdf</t>
  </si>
  <si>
    <t>49th Street Elementary School</t>
  </si>
  <si>
    <t>On February 24, a 28-year-old man began shooting at children and staff leaving 49th Street Elementary School in South Central Los Angeles in California. The gunman positioned himself in a room on the second story of his home and killed two people and wounded twelve others.</t>
  </si>
  <si>
    <t>Friday, February 24, 1984</t>
  </si>
  <si>
    <t>Tyrone Mitchell</t>
  </si>
  <si>
    <t>AR15 rifle, Stoeger 12 gauge double-barreled shotgun, Winchester 12 gauge pump-action shotgun</t>
  </si>
  <si>
    <t>Suicide</t>
  </si>
  <si>
    <t>No apparent relationship or motive</t>
  </si>
  <si>
    <t>The shooter's house where he grew up was razed to build the 49th Street Elementary School. He lost both his parents, four sisters and a brother in the mass suicide at Jonestown on November 18, 1978. He had a reputation in the neighborhood for his irrational and violent behavior and as a user of narcotics such as PCP.</t>
  </si>
  <si>
    <t>The shooter had a history of mental problems. County officials had declared the shooter "unemployable" five years earlier because of an "anxiety neurosis" characterized by excessive fear or dread, but he was not being treated for mental illness.</t>
  </si>
  <si>
    <t>http://www.nytimes.com/1984/02/25/us/girl-killed-11-shot-at-school-on-coast-suspect-found-dead.html</t>
  </si>
  <si>
    <t>http://books.google.com/books?id=YbQDAAAAMBAJ&amp;pg=PA13&amp;lpg=PA13&amp;dq=tyrone+mitchell+school+shooting&amp;source=bl&amp;ots=HYP8jVlF4V&amp;sig=uDRKaCT-YMOstacyks0sh59UVm0&amp;hl=en&amp;sa=X&amp;ei=79c4UbDzCobSyAGU94DoBQ&amp;ved=0CEoQ6AEwAw#v=onepage&amp;q=tyrone%20mitchell%20school%20shooting&amp;f=false</t>
  </si>
  <si>
    <t>http://articles.latimes.com/1985-02-24/news/mn-24485_1_mentally-ill-offenders</t>
  </si>
  <si>
    <t>http://www.ourweekly.com/issues-archive/tracking-killer%E2%80%99s-dark-mind</t>
  </si>
  <si>
    <t>http://www.apnewsarchive.com/1985/New-Proposal-For-Spotting-Mental-Cases/id-e8d31795e17e3dcbb265e13d9744f025</t>
  </si>
  <si>
    <t>Ianni's Club in Dallas</t>
  </si>
  <si>
    <t>Dallas, Texas</t>
  </si>
  <si>
    <t>Dallas</t>
  </si>
  <si>
    <t xml:space="preserve">On June 29, 1984, a 39-year-old man who was rejected by a dance partner at Ianni's Dance Club in Dallas, Texas, left the club and returned with a semiautomatic pistol killing the woman and five other patrons and seriously wounded a seventh person. </t>
  </si>
  <si>
    <t>Friday, June 29, 1984</t>
  </si>
  <si>
    <t>Abdelkrim Belachheb</t>
  </si>
  <si>
    <t>Smith &amp; Wesson 9mm semi-automatic pistol</t>
  </si>
  <si>
    <t>Dance partner and club customers</t>
  </si>
  <si>
    <t>Social</t>
  </si>
  <si>
    <t>Rejected by dance partner. Shooter quit his job earlier that day. He was a criminal, an ex-con from a Kuwaiti prison, and wanted for violent crimes in Belgium.</t>
  </si>
  <si>
    <t>The shooter pleaded not guilty by reason of insanity. However, he did not meet the legal standard for insanity because his actions proved he knew right from wrong at the time of the shooting. During his trial, a psychiatrist asserted that the shooter was suffering from both organic brain damage and a personality disorder. He attributed his ability to function to a condition called dissociative phenomenon.</t>
  </si>
  <si>
    <t>http://www.nycrimecommission.org/mass-shooting-incidents-america.php</t>
  </si>
  <si>
    <t>http://www.nytimes.com/1984/06/30/us/6-die-in-dallas-club-as-enraged-man-fires-wildly.html</t>
  </si>
  <si>
    <t>http://www.mail-archive.com/deathpenalty@lists.washlaw.edu/msg00228.html</t>
  </si>
  <si>
    <t>http://www.garylavergne.com/WTDexcerpt.htm</t>
  </si>
  <si>
    <t>http://books.google.com/books?id=Hr3OBwP-lbUC&amp;pg=PA172&amp;lpg=PA172&amp;dq=Belachheb+mental&amp;source=bl&amp;ots=D5apkeTuhp&amp;sig=Y6r1_Y7JmnLxTzln1OJejt5QlCU&amp;hl=en&amp;sa=X&amp;ei=9r33UvHaMIryoASCuYC4BA&amp;ved=0CDQQ6AEwAQ#v=onepage&amp;q=Belachheb%20mental&amp;f=false</t>
  </si>
  <si>
    <t>McDonald's restaurant in San Ysidro</t>
  </si>
  <si>
    <t>San Ysidro, California</t>
  </si>
  <si>
    <t>San Ysidro</t>
  </si>
  <si>
    <t>On July 18, 1984, a 41-year-old unemployed man, walked into a McDonald's restaurant in San Ysidro, California, killing twenty-one people and injuring nineteen others. The shooter was killed at the scene by a SWAT team sniper perched on the roof next door.</t>
  </si>
  <si>
    <t>Wednesday</t>
  </si>
  <si>
    <t>Wednesday, July 18, 1984</t>
  </si>
  <si>
    <t>James Oliver Huberty</t>
  </si>
  <si>
    <t>Browning P-35 9mm semi-automatic pistol, Winchester 1200 pump-action 12 gauge shotgun (manually operated), Israeli Military Industries 9mm Model A Carbine (Uzi) semi-automatic</t>
  </si>
  <si>
    <t>0 (1)</t>
  </si>
  <si>
    <t>2 (1)</t>
  </si>
  <si>
    <t>1(0)</t>
  </si>
  <si>
    <t>1(2)</t>
  </si>
  <si>
    <t>Restaurant/Cafe?</t>
  </si>
  <si>
    <t>Restaurant customers and employees</t>
  </si>
  <si>
    <t>Unemployed security guard. Survivalist with mental health issues. He was seeking revenge on society for a real estate deal where he felt robbed. Apparently, he had threatened his wife and children with a gun and attempted suicide one or two months before the shooting. The day before the shooting, he called a mental health center for help and waited for them to return his call, but it never happened.</t>
  </si>
  <si>
    <t>Shooter was known to neighbors as an angry men with a violent streak, a man given to shooting from his balcony and flying into rages over minor problems. On the day before the massacre, shooter had called a mental health center. Since he had not claimed there was an immediate emergency, his call was not returned. He attempted suicide a couple of months before the incident. He also threatened his wife and children with a gun. His autopsy revealed that he had unusually high levels of cadmium in his body. The metal is believed to interfere with the brain's ability to exhibit self-control.</t>
  </si>
  <si>
    <t>http://www.utsandiego.com/san-ysidro-massacre/</t>
  </si>
  <si>
    <t>http://en.wikipedia.org/wiki/San_Ysidro_McDonald's_massacre</t>
  </si>
  <si>
    <t>http://www.history.com/this-day-in-history/twenty-one-people-are-shot-to-death-at-mcdonalds</t>
  </si>
  <si>
    <t>http://www.sandiegouniontribune.com/san-ysidro-massacre/</t>
  </si>
  <si>
    <t>Goddard Junior High School</t>
  </si>
  <si>
    <t>Goddard, Kansas</t>
  </si>
  <si>
    <t>Goddard</t>
  </si>
  <si>
    <t>Kansas</t>
  </si>
  <si>
    <t>On January 21, 1985, a 14-year-old student entered Goddard Junior High School in Goddard, Kansas. The student killed the principal and injured two teachers and another student. He was arrested 90 minutes later by a policeman in a field just south of Goddard.</t>
  </si>
  <si>
    <t>Monday, January 21, 1985</t>
  </si>
  <si>
    <t>James Alan Kearbey</t>
  </si>
  <si>
    <t>M-1A semi-automatic rifle, .357 caliber Magnum pistol</t>
  </si>
  <si>
    <t>School principal, two teachers and one student</t>
  </si>
  <si>
    <t xml:space="preserve">Possible bullying retaliation. The shooter saw a psychologist since 1983 who described him as "an angry, upset, frustrated and depressed young man". He was teased by a group of "jocks" at school. </t>
  </si>
  <si>
    <t>Harassment</t>
  </si>
  <si>
    <t>During a court hearing it was stated that the gunman had a sudden onset of psychotic disorder.</t>
  </si>
  <si>
    <t>http://news.google.com/newspapers?nid=1345&amp;dat=19850122&amp;id=zgNMAAAAIBAJ&amp;sjid=mfkDAAAAIBAJ&amp;pg=3595,1404563</t>
  </si>
  <si>
    <t>http://news.google.com/newspapers?nid=1356&amp;dat=19850122&amp;id=5X5RAAAAIBAJ&amp;sjid=gQYEAAAAIBAJ&amp;pg=6919,3705415</t>
  </si>
  <si>
    <t>http://news.google.com/newspapers?nid=1499&amp;dat=19850122&amp;id=Rm4aAAAAIBAJ&amp;sjid=JCoEAAAAIBAJ&amp;pg=3671,946886</t>
  </si>
  <si>
    <t>http://news.google.com/newspapers?nid=1906&amp;dat=19850125&amp;id=ls4fAAAAIBAJ&amp;sjid=_dgEAAAAIBAJ&amp;pg=1326,1436797</t>
  </si>
  <si>
    <t>http://ks.findacase.com/research/wfrmDocViewer.aspx/xq/fac.19910118_0042020.KS.htm/qx</t>
  </si>
  <si>
    <t>Atlanta Post Office</t>
  </si>
  <si>
    <t>Atlanta, Georgia</t>
  </si>
  <si>
    <t>Atlanta</t>
  </si>
  <si>
    <t>Georgia</t>
  </si>
  <si>
    <t>On March 6, 1985, a 30-year-old employee at the Atlanta Post Office, opened fire in the mail sorting area killing two of his coworkers and wounding a third one before he was subdue by other postal workers.</t>
  </si>
  <si>
    <t>Wednesday, March 06, 1985</t>
  </si>
  <si>
    <t>Steven W. Brownlee</t>
  </si>
  <si>
    <t>Coworkers at the post office</t>
  </si>
  <si>
    <t>The shooter had been forced to work seventy to eighty hour workweeks to keep up with his supervisor's demands. He also had some exchange of words before the shooting with his coworkers regarding the recent death of another coworker that apparently he liked.</t>
  </si>
  <si>
    <t>The suspect was known to sometimes hear voices. A coworker reported that he had been "mentally disturbed for quite some time. He was always talking to himself, always acting abnormal". He had received treatment and psychotropic drugs at the Grady Memorial Psychiatric Unit. After being arrested, he was found not guilty by reason of insanity.</t>
  </si>
  <si>
    <t>http://articles.latimes.com/1985-03-07/news/mn-34494_1_wounds-two</t>
  </si>
  <si>
    <t>http://www.apnewsarchive.com/1985/Postal-Clerk-Kills-Two-Fellow-Workers-Wounds-Another/id-fb84eb767332573212b74eae0a982b1c</t>
  </si>
  <si>
    <t>http://www.leagle.com/decision/198891983BR836_1776.xml/MATTER%20OF%20BROWNLEE</t>
  </si>
  <si>
    <t>http://books.google.com/books?id=aiQ09D7nWxYC&amp;pg=PA1741&amp;lpg=PA1741&amp;dq=steven+brownlee+shooting&amp;source=bl&amp;ots=94xRujlEG-&amp;sig=mVgpR1Md9fWGxgopYreQbjLC414&amp;hl=en&amp;sa=X&amp;ei=R1_4UsmkOYOHogSA9YHICA&amp;ved=0CEkQ6AEwBg#v=onepage&amp;q=steven%20brownlee%20shooting&amp;f=false</t>
  </si>
  <si>
    <t>http://news.google.com/newspapers?nid=1964&amp;dat=19850307&amp;id=rR0jAAAAIBAJ&amp;sjid=OM8FAAAAIBAJ&amp;pg=5631,5961674</t>
  </si>
  <si>
    <t>http://books.google.com/books?id=3B4lTTZE58oC&amp;pg=PA151&amp;lpg=PA151&amp;dq=steven+brownlee+postal&amp;source=bl&amp;ots=vgNtc69p_o&amp;sig=LeLBFQMOAs_UciSeoQGY-y84xJ8&amp;hl=en&amp;sa=X&amp;ei=rF74Uqq7IYLBoATkk4HABg&amp;ved=0CEcQ6AEwBQ#v=onepage&amp;q=steven%20brownlee%20postal&amp;f=false</t>
  </si>
  <si>
    <t>http://psychwatch.blogspot.com/2007/04/link-between-shootings-and-psychiatric.html</t>
  </si>
  <si>
    <t>New York Technical College</t>
  </si>
  <si>
    <t>Brooklyn, New York</t>
  </si>
  <si>
    <t>Brooklyn</t>
  </si>
  <si>
    <t>On August 12, 1986, a 29-year civil technology student  at New York Technical College in Brooklyn went to the school thinking his supervisor was the reason he had not received his financial aid. He killed the supervisor and wounded four other people. He was later arrested by the police.</t>
  </si>
  <si>
    <t>Tuesday</t>
  </si>
  <si>
    <t>Tuesday, August 12, 1986</t>
  </si>
  <si>
    <t>Van Anthony Hull</t>
  </si>
  <si>
    <t>9mm semi-automatic, .38 caliber revolver</t>
  </si>
  <si>
    <t>Shooter's supervisor at the college, two people at the financial-aid office, a student, and a security guard</t>
  </si>
  <si>
    <t>Students/Classmates/Teacher
and Government</t>
  </si>
  <si>
    <t>The student had been in and out of a Georgia mental hospital three times before the shooting. His mother told police her son had to to the mental hospital because he had been hearing voices.</t>
  </si>
  <si>
    <t>He spent time in a Georgia mental institution, the Georgia Regional Hospital, in 1981. At the time of his trial was expected to undergo a series of psychiatric examinations. His mother told the New York Post that her son heard "voices through the wall". Hull was eventually found unfit to stand trial.
He was charged with the shooting death of a lab technician at New York Technical College and wounding four others due to his mental condition.</t>
  </si>
  <si>
    <t>http://www.nytimes.com/1986/08/16/nyregion/student-held-in-college-shootings-is-to-undergo-psychiatric-exams.html</t>
  </si>
  <si>
    <t>http://news.google.com/newspapers?nid=1917&amp;dat=19860815&amp;id=8g8hAAAAIBAJ&amp;sjid=bnIFAAAAIBAJ&amp;pg=5734,3797826</t>
  </si>
  <si>
    <t>http://www.apnewsarchive.com/1986/Five-Shot-One-Dead-and-Two-Others-Injured-in-Brooklyn-Man-Charged/id-1feb4748e1745daa211734b0b5f8f223</t>
  </si>
  <si>
    <t>http://articles.philly.com/1986-08-14/news/26062165_1_financial-aid-lab-technician-student</t>
  </si>
  <si>
    <t>http://joycedavid.com/wp-content/uploads/2013/10/Campus_2.jpg</t>
  </si>
  <si>
    <t>Post office in Edmond, Oklahoma</t>
  </si>
  <si>
    <t>Edmond, Oklahoma</t>
  </si>
  <si>
    <t>Edmond</t>
  </si>
  <si>
    <t>Oklahoma</t>
  </si>
  <si>
    <t>On August 20, 1986, a 44-year-old postal worker in Edmond, Oklahoma opened fire on his supervisors and coworkers at the post office in which he worked. He killed fourteen postal employees and wounded six others before committing suicide.</t>
  </si>
  <si>
    <t>Wednesday, August 20, 1986</t>
  </si>
  <si>
    <t>Patrick Henry Sherrill</t>
  </si>
  <si>
    <t>Two Remington-manufactured M1911 (.45 ACP) Semi-automatic Pistols, one Ruger (.22 caliber) semi-automatic Pistol</t>
  </si>
  <si>
    <t>Shooter's supervisor and coworkers at the post office</t>
  </si>
  <si>
    <t>Shooter had several run-ins with his supervisors at the post office. According to postal officials, he was criticized for his performance and was told he must improve is he wanted to keep his job. The last warning occurred the day prior to the shooting.</t>
  </si>
  <si>
    <t xml:space="preserve">During his adolescence, the shooter confessed to a friend that he feared he inherited mental illness from his father, and later disregarded a suggestion from his pastor to seek psychiatric therapy. He had been known to stalk through his neighborhood at night in military attire. He had a reputation as a peeping-Tom and a history of animal cruelty. </t>
  </si>
  <si>
    <t>http://digital.library.okstate.edu/encyclopedia/entries/E/ED003.html</t>
  </si>
  <si>
    <t>http://newsok.com/sherrill-feared-mental-illness-rejected/article/2177416</t>
  </si>
  <si>
    <t>http://enidnews.com/opinion/x518655735/Aug-20-1986-Just-an-ordinary-day?keyword=topstory</t>
  </si>
  <si>
    <t>http://en.wikipedia.org/wiki/Patrick_Sherrill</t>
  </si>
  <si>
    <t>http://www.fdungan.com/usps2.htm</t>
  </si>
  <si>
    <t>Fergus County High School</t>
  </si>
  <si>
    <t>Lewistown, Montana</t>
  </si>
  <si>
    <t>Lewistown</t>
  </si>
  <si>
    <t>Montana</t>
  </si>
  <si>
    <t>On December 4, 1986, a 14-year-old student at Fergus County High School in Lewistown, Montana, disgruntled with his grades, fatally shot a teacher and wounded a vice principal and two students as he fled. He was arrested at his home an hour later.</t>
  </si>
  <si>
    <t>Thursday, December 04, 1986</t>
  </si>
  <si>
    <t>Kristofor Hans</t>
  </si>
  <si>
    <t>Large-caliber Remington Magnum revolver</t>
  </si>
  <si>
    <t>Teacher, vice-principal, two students</t>
  </si>
  <si>
    <t>The shooter was upset that he was receiving a failing grade in his French class. He later admitted that the novel Rage by Stephen King was a contributing factor to him following through with the shooting.</t>
  </si>
  <si>
    <t>Failure</t>
  </si>
  <si>
    <t>After the incident, the shooter was evaluated and diagnosed with severe conduct disorder and schizotypal personality disorder. Because of "the severity of the symptomatology associated with this diagnosis", the hospital staff found that the shooter did "suffer from a mental disease, disorder, or defect within the definition of the State of Montana Statutes."</t>
  </si>
  <si>
    <t>http://news.google.com/newspapers?nid=1734&amp;dat=19861205&amp;id=XKYeAAAAIBAJ&amp;sjid=-lEEAAAAIBAJ&amp;pg=6886,4504603</t>
  </si>
  <si>
    <t>http://missoulian.com/article_6535a4ff-a5c6-52f5-bf64-f2cce15c196d.html</t>
  </si>
  <si>
    <t>http://www.apnewsarchive.com/1986/Student-Wanted-To-Shoot-Teacher-Kills-Substitute-Instead-Classmates/id-c6a8a3c7594b769d7ceec782a7654650</t>
  </si>
  <si>
    <t>http://billingsgazette.com/news/state-and-regional/montana/lewistown-school-shooting-victim-struggles-with-recent-gun-violence/article_95e44b9a-e6ad-5f91-be3e-f865a3ad5d53.html</t>
  </si>
  <si>
    <t>http://caselaw.findlaw.com/mt-supreme-court/1134797.html</t>
  </si>
  <si>
    <t>Palm Bay Shopping Centers</t>
  </si>
  <si>
    <t>Palm Bay, Florida</t>
  </si>
  <si>
    <t>Palm Bay</t>
  </si>
  <si>
    <t>On April 23, 1987, a 59-year-old retired librarian in Palm Bay, Florida began a shooting spree in his neighborhood, where he shot and injured several of his neighbors. He continued the shooting at two local shopping centers, killing a total of four civilians and two police officers, and injuring nine others.</t>
  </si>
  <si>
    <t>Thursday, April 23, 1987</t>
  </si>
  <si>
    <t>William Cruse</t>
  </si>
  <si>
    <t>.357 Ruger Blackhawk revolver, 20-gauge Winchester pump-action shotgun, .223 caliber Ruger Mini 14 semi-automatic rifle</t>
  </si>
  <si>
    <t>Neighbors, grocery store patrons and employees</t>
  </si>
  <si>
    <t>The shooter suspected that nearly everyone was against him. He had a long-standing list of psychological problems and when he relocated to Palm Bay, his already considerable paranoia deepened. He was convinced that his neighbors and clerks at the local supermarkets were spreading false rumors of his sexuality.</t>
  </si>
  <si>
    <t>At his trial, several psychiatrists found him to be suffering from paranoid schizophrenia. The shooter "believed that he was the target of a wide-ranging conspiracy to destroy his life, and he often imagined seeing acts of disrespect and indignity that were designed to anger him."</t>
  </si>
  <si>
    <t>http://www.floridacapitalcases.state.fl.us/case_updates/Htm/117051.htm</t>
  </si>
  <si>
    <t>Supreme Court of Florida Document &lt;http://www.murderpedia.org/male.C/images/cruse_william_b/op-74656.pdf&gt;</t>
  </si>
  <si>
    <t>http://articles.orlandosentinel.com/keyword/william-cruse</t>
  </si>
  <si>
    <t>http://www.nytimes.com/1987/04/25/us/florida-gunman-charged-with-killing-6.html</t>
  </si>
  <si>
    <t>http://articles.latimes.com/1987-04-25/news/mn-990_1_palm-bay-police</t>
  </si>
  <si>
    <t>Pinellas Park High School</t>
  </si>
  <si>
    <t>Pinellas Park, Florida</t>
  </si>
  <si>
    <t>Pinellas Park</t>
  </si>
  <si>
    <t>On February 11, 1988, two students age 15 and 16 were confronted by school personnel regarding firearms they had stolen and carried on campus. The shooting began after the staff attempted to physically restrain the students, and ended with an assistant principal killed and two others injured.</t>
  </si>
  <si>
    <t>Thursday, February 11, 1988</t>
  </si>
  <si>
    <t>Jason Harless, Jason McCoy</t>
  </si>
  <si>
    <t>15/16</t>
  </si>
  <si>
    <t>Two .38 caliber revolvers</t>
  </si>
  <si>
    <t>Two assistant principals and a student teacher</t>
  </si>
  <si>
    <t>The shooters had decided to run away from home after one student had gotten suspended the day before, and stole the weapons from a neighbor to protect themselves. When confronted, the students panicked and began shooting as a result.</t>
  </si>
  <si>
    <t>http://articles.orlandosentinel.com/keyword/pinellas-park-high</t>
  </si>
  <si>
    <t>http://news.google.com/newspapers?nid=1755&amp;dat=19890410&amp;id=Ii8eAAAAIBAJ&amp;sjid=O70EAAAAIBAJ&amp;pg=3776,7568850</t>
  </si>
  <si>
    <t>http://www.tampabay.com/news/publicsafety/man-from-1988-pinellas-park-high-school-shooting-there-are-no-preventable/1266574</t>
  </si>
  <si>
    <t>http://www.apnewsarchive.com/1988/Teen-Accused-In-Fatal-School-Shooting-Considered-Suicide-Risk/id-d38aa03c538555a4b5ba7ef969d010ee</t>
  </si>
  <si>
    <t>http://www.wtsp.com/rss/article/217730/13/Surviving-a-school-shooting?utm_source=feedburner</t>
  </si>
  <si>
    <t>Electromagnetic Systems Laboratory (ESL)</t>
  </si>
  <si>
    <t>Sunnyvale, California</t>
  </si>
  <si>
    <t>Sunnyvale</t>
  </si>
  <si>
    <t>On February 16, 1988, a 39-year-old man arrived at his former workplace, ESL in Sunnyvale, California, and began shooting his ex-coworkers in the parking lot. After shooting through the security mechanisms on the doors of the facility, he opened fire on office equipment and employees, including a female colleague that issued a restraining order against the shooter about a week prior. The incident ended with seven fatalities and four injuries, the female coworker among the injured.</t>
  </si>
  <si>
    <t>Tuesday, February 16, 1988</t>
  </si>
  <si>
    <t>Richard Farley</t>
  </si>
  <si>
    <t>9mm Smith &amp; Wesson pistol, .380 ACP Browning pistol, .357 Magnum Smith &amp; Wesson revolver, a Sentinel revolver, 12 gauge Benelli riot configuration semi-automatic shotgun, a pump-action shotgun, .22-350 rifle with scope</t>
  </si>
  <si>
    <t>Company/Factory/Office</t>
  </si>
  <si>
    <t>Former coworkers</t>
  </si>
  <si>
    <t>The shooter was scheduled for a court hearing the day following the shooting regarding the implementation of a permanent restraining order against him by a female coworker. The female coworker had been harassed and stalked by the shooter over the period of several years, and was shot and injured during the incident.</t>
  </si>
  <si>
    <t>Rejection</t>
  </si>
  <si>
    <t>The shooter had an obsession with and delusions of a relationship with his female coworker for nearly four years, in which he threatened her and others in his workplace with violence.</t>
  </si>
  <si>
    <t>California Supreme Court documentation of the proceedings &lt;https://www.google.com/url?sa=t&amp;rct=j&amp;q=&amp;esrc=s&amp;source=web&amp;cd=5&amp;cad=rja&amp;ved=0CEkQFjAE&amp;url=http%3A%2F%2Fcaselaw.lp.findlaw.com%2Fdata2%2Fcaliforniastatecases%2FS024833A.DOC&amp;ei=8Cr9Uv_AE9PhoATHroKoCg&amp;usg=AFQjCNGQEnn2EMU-NMgpfEg-7wQ1WChgFw&amp;sig2=uTLjyEFnIHh4fNYtot1MqA&amp;bvm=bv.61190604,d.cGU&gt;</t>
  </si>
  <si>
    <t>http://books.google.com/books?id=JiQUkwBnzgYC&amp;pg=PA44&amp;lpg=PA44&amp;dq=richard+farley+ESL+psychological&amp;source=bl&amp;ots=PqxDlDtznK&amp;sig=K-p8vEN7M2AEdRC0KpxVHjXZN7M&amp;hl=en#v=onepage&amp;q=richard%20farley%20ESL%20psychological&amp;f=false; http://caselaw.findlaw.com/ca-sup</t>
  </si>
  <si>
    <t>http://murderpedia.org/male.F/f/farley-richard.htm</t>
  </si>
  <si>
    <t>http://articles.latimes.com/1988-02-18/news/mn-43514_1_mr-farley-richard-farley-sunnyvale-public-safety-department;</t>
  </si>
  <si>
    <t>http://news.google.com/newspapers?id=FmYzAAAAIBAJ&amp;sjid=WzIHAAAAIBAJ&amp;pg=7028,576811&amp;dq=richard+farley+shooting&amp;hl=en</t>
  </si>
  <si>
    <t xml:space="preserve">http://news.google.com/newspapers?id=uqxAAAAAIBAJ&amp;sjid=sDIHAAAAIBAJ&amp;pg=2425,5898911&amp;dq=richard+farley+shooting&amp;hl=en; </t>
  </si>
  <si>
    <t>Hubbard Woods Elementary School</t>
  </si>
  <si>
    <t>Winnetka, Illinois</t>
  </si>
  <si>
    <t>Winnetka</t>
  </si>
  <si>
    <t>On May 20, 1988, a 30-year-old woman entered the Hubbard Woods Elementary School with the intent to target her former in-laws' children who she believed attended the school. After shooting a boy in a bathroom down the hall, she entered a second-grade classroom and began shooting the students, killing one and injuring five more. She fled the scene and entered a home, where she injured another young man before turning the gun on herself in a bedroom.</t>
  </si>
  <si>
    <t>Friday, May 20, 1988</t>
  </si>
  <si>
    <t>Laurie Dann</t>
  </si>
  <si>
    <t>.22 caliber semi-automatic Beretta pistol, Smith and Wesson .357 Magnum revolver, .32 Smith and Wesson revolver</t>
  </si>
  <si>
    <t>Second-grade students at the elementary school and a man who resided at the home in which she was found</t>
  </si>
  <si>
    <t>The shooter allegedly chose the Hubbard Woods Elementary due to her belief that the children of her former in-laws attended the school. The shooter suffered from mental illness, obsessive-compulsive tendencies and delusions, which contributed to her believing she had been slighted by a number of individuals that she eventually targeted either with firearm violence or poisoned goods.</t>
  </si>
  <si>
    <t>The shooter was diagnosed with and underwent psychiatric treatment for erratic behavior and obsession-compulsive disorder for years before the shooting commenced. At the time of the incident, she had stopped seeing her behavior therapist and psychiatrist and was taking drugs for OCD and mood stabilizers.</t>
  </si>
  <si>
    <t>http://www.nytimes.com/1988/05/22/us/police-still-unraveling-trail-left-by-woman-in-rampage.html</t>
  </si>
  <si>
    <t>http://chicago.cbslocal.com/2012/12/14/sandy-hook-tragedy-evokes-horrible-memory-of-laurie-dann-rampage/</t>
  </si>
  <si>
    <t>http://www.nbcchicago.com/news/local/Remembering-The-Laurie-Dann-Spree183533341.html</t>
  </si>
  <si>
    <t>http://abclocal.go.com/wls/story?section=news/local&amp;id=6154968</t>
  </si>
  <si>
    <t>Comet Auto Parts and Montefiore School</t>
  </si>
  <si>
    <t>On September 22, 1988, a 40-year-old Vietnam veteran shot and killed two employees at a Comet Auto Parts in Chicago, Illinois before heading to the Montefiore School to continue the shooting. He injured a city worker and fatally wounded a custodian at the school before he was discovered by police. The shooter opened fire on the officers, injuring one and killing another.</t>
  </si>
  <si>
    <t>Thursday, September 22, 1988</t>
  </si>
  <si>
    <t>Clemmie Henderson</t>
  </si>
  <si>
    <t>.38 caliber revolver</t>
  </si>
  <si>
    <t>Retail/ Wholesale/Services facility
and Primary school</t>
  </si>
  <si>
    <t>killed two employees at a Comet Auto PartsAuto parts store employees, general public
(He killed two employees at a Comet Auto Parts and injured a city worker and fatally wounded a custodian at the school before he was discovered by police. The shooter opened fire on the officers, injuring one and killing another)</t>
  </si>
  <si>
    <t>General public
and Government</t>
  </si>
  <si>
    <t>Those who knew the shooter suggested that he seemed to have carried disturbances from his time in Vietnam as an infantryman.</t>
  </si>
  <si>
    <t>Although there is no record of the shooter having sought treatment for a mental illness, those who knew the shooter felt that he help onto traumatic experiences from the Vietnam War, which may have attributed to his mental disturbances.</t>
  </si>
  <si>
    <t>http://articles.chicagotribune.com/1988-09-23/news/8802010552_1_gunman-police-officers-montefiore-school</t>
  </si>
  <si>
    <t>http://www.apnewsarchive.com/1988/Chicago-Police-Officer-Honored-for-Heroism-in-School-Shooting/id-2393ec2d13733cf3ba1f5dc4de92c1a0</t>
  </si>
  <si>
    <t>http://news.google.com/newspapers?nid=2457&amp;dat=19881003&amp;id=BqlJAAAAIBAJ&amp;sjid=Pw4NAAAAIBAJ&amp;pg=5494,1032314</t>
  </si>
  <si>
    <t>http://news.google.com/newspapers?nid=1665&amp;dat=19891015&amp;id=VlEqAAAAIBAJ&amp;sjid=S04EAAAAIBAJ&amp;pg=5116,3529792</t>
  </si>
  <si>
    <t>http://www.nytimes.com/1988/09/23/us/chicago-man-kills-4-and-wounds-2-before-dying-in-a-shootout.html</t>
  </si>
  <si>
    <t>Oakland Elementary School</t>
  </si>
  <si>
    <t>Greenwood, South Carolina</t>
  </si>
  <si>
    <t>Greenwood</t>
  </si>
  <si>
    <t>On September 26, 1988, an unemployed 19-year-old man entered the Oakland Elementary School in Greenwood, South Carolina. He was arrested after killing two 8-year-old girls and injuring seven other students and two teachers. He was later found "guilty but mentally ill."</t>
  </si>
  <si>
    <t>Monday, September 26, 1988</t>
  </si>
  <si>
    <t>James William "Jamie" Wilson, Jr.</t>
  </si>
  <si>
    <t>.22 caliber nine-shot revolver</t>
  </si>
  <si>
    <t>Students and teachers of an elementary school</t>
  </si>
  <si>
    <t>His classmates used to tease him for being overweight and dressing funny. He was raised in a chaotic and abusive family environment.  The shooter had been in and out of a psychiatric ward for the past 8 months prior to the shooting. He was given an anti-depression drug during those times. His family's insurance ran out and he stopped going to the ward. His father described him as a terrible-tempered hyperactive recluse fascinated by crime stories. The suspect was kicked out of his home when he was 16 and said that he had patterned his shooting after another school shooting that happened 4 months earlier.</t>
  </si>
  <si>
    <t>A post-conviction investigation revealed that the shooter showed signs of mental illness and paranoia from a young age. Relative said he was in and out of a hospital psychiatric ward several times over the 8 months before the incident and had been taking drugs for depression and was schizophrenic. When he turned nineteen, his father's health insurance no longer covered him, therefore he was refused readmission to the psychiatric hospital, the front doors were thusly locked any time he tried to have someone help him. Doctors testified that the shooter met the legal standard for being "guilty but mentally ill". Later the same doctor declared that at the time of the shootings, he was not only mentally ill but actually insane. Originally diagnosed as suffering from a borderline personality disorder, his mental illness would later discovered to be that of schizophrenia.</t>
  </si>
  <si>
    <t>http://www.nytimes.com/1988/09/28/us/man-held-in-school-shooting-is-depicted-as-jobless-recluse.html</t>
  </si>
  <si>
    <t>http://www.nytimes.com/1988/09/30/us/second-victim-dies-after-school-shooting-incident.html</t>
  </si>
  <si>
    <t>http://www.charlestoncitypaper.com/charleston/recalling-south-carolinas-1988-school-shooting/Content?oid=4288005</t>
  </si>
  <si>
    <t>http://news.google.com/newspapers?nid=1665&amp;dat=19890922&amp;id=B0YaAAAAIBAJ&amp;sjid=PiQEAAAAIBAJ&amp;pg=5243,6152541\</t>
  </si>
  <si>
    <t>http://law.justia.com/cases/federal/appellate-courts/F3/352/847/478596/</t>
  </si>
  <si>
    <t>https://law.resource.org/pub/us/case/reporter/F3/352/352.F3d.847.03-3.html</t>
  </si>
  <si>
    <t>http://books.google.com/books?id=loDr8rpeCeoC&amp;pg=PA518&amp;lpg=PA518&amp;dq=did+james+wilson+attended+oakland+elementary+school&amp;source=bl&amp;ots=xeUzni_fTY&amp;sig=N3wLGCYM9cxHQhL0lSqFJUvXkT0&amp;hl=en&amp;sa=X&amp;ei=KfMCU6eMB5XroASpkICADA&amp;ved=0CFQQ6AEwBjgK#v=onepage&amp;q=did%20james%20wilson%20attended%20oakland%20elementary%20school&amp;f=false</t>
  </si>
  <si>
    <t>New Orleans Downtown Post Office</t>
  </si>
  <si>
    <t>On December 14, 1988, a 39-year-old post office employee entered the main post office in downtown New Orleans, Louisiana, where he worked with a shotgun. He took his ex-girlfriend as a hostage and was able to hold off police and FBI agents for 13 hours until he surrendered. He injured three co-workers and one FBI agent.</t>
  </si>
  <si>
    <t>Wednesday, December 14, 1988</t>
  </si>
  <si>
    <t>Warren Murphy, Jr.</t>
  </si>
  <si>
    <t>Sawed-off 12-gauge shotgun</t>
  </si>
  <si>
    <t>Coworkers in the post office, FBI agents</t>
  </si>
  <si>
    <t>The shooter was distraught about problems at work, the welfare of his children who were in custody of his estranged wife, and difficulties in the relationship with his ex-girlfriend that ended just a few weeks before. According to his ex-girlfriend, he had been threatening for months to kill people at the New Orleans' main post office. 
The shooter came to work that evening and got into some sort of argument with a co-worker, and pulled a weapon out of a bag he had secured in the area</t>
  </si>
  <si>
    <t>books.google.com/books?isbn=0398074321</t>
  </si>
  <si>
    <t>http://books.google.com/books?id=YaLo1jgAorMC&amp;pg=PA419&amp;lpg=PA419&amp;dq=warren+murphy+shooting+postal&amp;source=bl&amp;ots=_UVv_Rvd0R&amp;sig=RI9Wt1HcUkYX2iTjOkHYw4B3tKU&amp;hl=en&amp;sa=X&amp;ei=t_gCU5WKOonboASJ3IHYBQ&amp;ved=0CEoQ6AEwBQ#v=onepage&amp;q=warren%20murphy%20shooting%20postal&amp;f=false</t>
  </si>
  <si>
    <t>http://www.ca5.uscourts.gov/opinions/unpub/93/93-3113.0.wpd.pdf</t>
  </si>
  <si>
    <t>http://www.thehospitalsecurityreporter.com/pdfs/NYPD%20Active%20Shooter.pdf</t>
  </si>
  <si>
    <t>Cleveland Elementary School</t>
  </si>
  <si>
    <t>Stockton, California</t>
  </si>
  <si>
    <t>Stockton</t>
  </si>
  <si>
    <t>On January 17, 1989, an unemployed 24-year-old man arrived to Cleveland Elementary School in Stockton, California. He set his car on fire in the parking lot, before entering the school to begin shooting. The shooter killed five students and injured thirty others including a teacher, before killing himself.</t>
  </si>
  <si>
    <t>Tuesday, January 17, 1989</t>
  </si>
  <si>
    <t>Patrick Purdy</t>
  </si>
  <si>
    <t>Type 56 semi-automatic rifle
, Taurus PT92 9mm pistol</t>
  </si>
  <si>
    <t>Disgruntled by the difficulties he had faced in finding and holding a job, the shooter began placing blame on immigrants, particularly those of Vietnamese descent. The shooter also had an extensive history of violence and mental health issues.</t>
  </si>
  <si>
    <t>Prior to the incident, the shooter was declared as "a danger to his health and others" after attempting to commit suicide in prison, where he was jailed for firing a pistol at trees. In a later mental health report, the shooter was declared to be dangerous and suffering from "mild mental retardation."</t>
  </si>
  <si>
    <t>http://www.nycrimecommission.org/initiative1-shootings.php</t>
  </si>
  <si>
    <t>http://www.time.com/time/magazine/article/0,9171,151105,00.html</t>
  </si>
  <si>
    <t>http://news.google.com/newspapers?id=xpAOAAAAIBAJ&amp;sjid=ooEDAAAAIBAJ&amp;pg=4929,4551161&amp;dq=patrick-edward-purdy</t>
  </si>
  <si>
    <t>http://www.nytimes.com/1989/01/18/us/five-children-killed-as-gunman-attacks-a-california-school.html</t>
  </si>
  <si>
    <t>Orange Glenn Post Office</t>
  </si>
  <si>
    <t>Escondido, California</t>
  </si>
  <si>
    <t>Escondido</t>
  </si>
  <si>
    <t>On August 10, 1989, a 52-year-old "model" postal worker murdered his wife in their home before arriving to work at the Orange Glen Post Office in Escondido, California. He then shot and killed two co-workers and injured another before taking the gun to his own head, dying later in a hospital.</t>
  </si>
  <si>
    <t>Thursday, August 10, 1989</t>
  </si>
  <si>
    <t>John Merlin Taylor</t>
  </si>
  <si>
    <t>.22-caliber semi-automatic Sturm-Ruger pistol</t>
  </si>
  <si>
    <t>Coworkers in the post office
and his wife</t>
  </si>
  <si>
    <t>Colleague/Workmate/Business acquaintance
and Family</t>
  </si>
  <si>
    <t>Although there is no record of the shooter having suffered from mental illness or behavioral disorders by his family and colleagues, he had an abusive father that was shot several times and killed by the shooter's sister in 1958 while he was on tour as a Marine. His supervisors also reported that the shooter would find money along his postal route that he turned in, and was suspicious of attempts to frame him for stealing.</t>
  </si>
  <si>
    <t>http://articles.latimes.com/keyword/john-merlin-taylor</t>
  </si>
  <si>
    <t>http://articles.latimes.com/1989-08-11/news/mn-207_1_postal-employee</t>
  </si>
  <si>
    <t>http://murderpedia.org/male.T/t/taylor-john-merlin.htm</t>
  </si>
  <si>
    <t>Standard Gravure Corporation</t>
  </si>
  <si>
    <t>Louisville, Kentucky</t>
  </si>
  <si>
    <t>Louisville</t>
  </si>
  <si>
    <t>Kentucky</t>
  </si>
  <si>
    <t>On September 14. 1989, a 47-year-old man, disgruntled by his work situation and suffering from mental illness, entered the Standard Gravure printing company in Louisville, Kentucky, his former workplace, and began shooting. The incident ended with eight fatalities and twelve gun injuries before the shooter ending his own life with a bullet.</t>
  </si>
  <si>
    <t>Thursday, September 14, 1989</t>
  </si>
  <si>
    <t>Joseph Thomas Wesbecker</t>
  </si>
  <si>
    <t>Chinese-made AK-47-type semi-automatic assault rifle, two INTRATEC MAC-11 semi-automatic assault pistols, SIG Sauer 9mm semi-automatic pistol, .38-caliber Smith &amp; Wesson revolver, a bayonet</t>
  </si>
  <si>
    <t>Prior to the incident, the shooter had been placed on permanent disability by the company after complaining of memory loss from exposure to a chemical at work. The company was also experiencing financial difficulties and because of this, the shooter had been reassigned to another department, one that he was dissatisfied with, and was not permitted a transfer back.</t>
  </si>
  <si>
    <t>Terminated/Denied/Reprimanded</t>
  </si>
  <si>
    <t>The shooter had a history of mental illness and treatment for over ten years prior to the incident. He had been suffering from manic depression and paranoia, and began taking Prozac shortly before the incident. Medical records confirmed that the shooter had also attempted suicide twelve to fifteen times over previous years.</t>
  </si>
  <si>
    <t>http://www.nytimes.com/1989/09/16/us/disturbed-past-of-killer-of-7-is-unraveled.html</t>
  </si>
  <si>
    <t>http://news.google.com/newspapers?id=z4ILAAAAIBAJ&amp;sjid=glMDAAAAIBAJ&amp;pg=4986,819530&amp;dq=joseph+wesbecker</t>
  </si>
  <si>
    <t>http://www.cnn.com/2005/HEALTH/01/03/prozac.documents/index.html</t>
  </si>
  <si>
    <t>GMAC Loan Office</t>
  </si>
  <si>
    <t>Jacksonville, Florida</t>
  </si>
  <si>
    <t>Jacksonville</t>
  </si>
  <si>
    <t>After fatally shooting a man and woman and wounding two teenage boys, the 42-year-old gunman robbed a convenience store at gunpoint on June 17, 1990. The next day, the shooter opened fire at the General Motors Acceptance Corporation car loan office in Jacksonville, Florida, killing seven employees and a customer and injuring four others before turning the gun on himself.</t>
  </si>
  <si>
    <t>Sunday, June 17, 1990</t>
  </si>
  <si>
    <t>James Edward Pough</t>
  </si>
  <si>
    <t>Universal M1 Carbine .30-caliber semi-automatic assault rifle, .38-caliber revolver</t>
  </si>
  <si>
    <t>A prostitute, a pimp and GMAC office employees</t>
  </si>
  <si>
    <t>The shooter is thought to have targeted the prostitute and pimp after a failed money-for-sex transaction. GMAC has repossessed his car six months prior to the incident as well as soliciting payment, which may have contributed to the shooter's choosing of the office's location.</t>
  </si>
  <si>
    <t>Financial dispute</t>
  </si>
  <si>
    <t>Although no records were found documenting his mental health or treatment, the shooter had a history of violence and social difficulties, going as far as killing a man in 1971 for aggravating his then-girlfriend. Both his ex-wives had left him due to his tendencies toward violence and abuse.</t>
  </si>
  <si>
    <t>http://www.nytimes.com/1990/06/19/us/florida-gunman-kills-8-and-wounds-6-in-office.html</t>
  </si>
  <si>
    <t>http://news.google.com/newspapers?id=FPMRAAAAIBAJ&amp;sjid=PuoDAAAAIBAJ&amp;pg=6051,8213818&amp;dq=pough</t>
  </si>
  <si>
    <t>http://news.google.com/newspapers?id=EfMRAAAAIBAJ&amp;sjid=PuoDAAAAIBAJ&amp;pg=5857,7004227&amp;dq=pough</t>
  </si>
  <si>
    <t>University of Iowa</t>
  </si>
  <si>
    <t>Iowa City, Iowa</t>
  </si>
  <si>
    <t>Iowa City</t>
  </si>
  <si>
    <t>Iowa</t>
  </si>
  <si>
    <t>On November 1, 1991, a 28-year-old astrophysics researcher opened fire on academics at a meeting at the University of Iowa in Iowa City. The shooter fatally wounded three professors on his dissertation committee, an academic affairs officer, and the researcher who received the award he felt he deserved, and as well as paralyzing a student employee before committing suicide.</t>
  </si>
  <si>
    <t>Friday, November 1, 1991</t>
  </si>
  <si>
    <t>Gang Lu</t>
  </si>
  <si>
    <t>.38-caliber snub-nose revolver</t>
  </si>
  <si>
    <t>Professors, chair of his department, recipient of award he wanted, academic affairs officers</t>
  </si>
  <si>
    <t>After a colleague was nominated for and won an academic award he coveted, the shooter became angry with the department and began planning for the responsible parties' murders. He targeted the department chair, two professors on his dissertation committee, the recipient of the award and two employees of the academic affairs offices.</t>
  </si>
  <si>
    <t>Although no records were found documenting his mental health or treatment, the shooter was prone to temper tantrums and an abusive attitude with friends and colleagues. His landlord had warned one of the victims, a former roommate of the shooter, to move out because of the shooters radical temperament.</t>
  </si>
  <si>
    <t>http://articles.chicagotribune.com/1991-11-03/news/9104080982_1_van-allen-hall-dissertation-jessup-hall</t>
  </si>
  <si>
    <t>http://www.nytimes.com/1991/11/04/us/iowa-gunman-was-torn-by-academic-challenge.html?pagewanted=2&amp;src=pm</t>
  </si>
  <si>
    <t>http://thegazette.com/2011/11/01/gang-lu-shootings-at-ui-remembered-20-years-later/</t>
  </si>
  <si>
    <t>http://www.dailyiowan.com/2011/11/01/Metro/25749.html</t>
  </si>
  <si>
    <t>Ridgewood Post Office</t>
  </si>
  <si>
    <t>Ridgewood, New Jersey</t>
  </si>
  <si>
    <t>Ridgewood</t>
  </si>
  <si>
    <t>New Jersey</t>
  </si>
  <si>
    <t>On October 10, 1991, a 35-year old former postal clerk, apparently seeking revenge for his dismissal, killed his former supervisor with sword and shot her boyfriend at their home. Then entered the post office where he used to work in Ridgewood, New Jersey, and killed two of his former co-workers. After a four-hour standoff with police, the shooter was arrested. Before leaving his apartment, the shooter rigged a homemade bomb of explosives to his front door.</t>
  </si>
  <si>
    <t>Thursday, October 10, 1991</t>
  </si>
  <si>
    <t>Joseph M. Harris</t>
  </si>
  <si>
    <t>9mm Uzi handgun, a .22 caliber machine gun with silencer</t>
  </si>
  <si>
    <t>Employee</t>
  </si>
  <si>
    <t>The shooter was apparently seeking revenge for his dismissal at the post office. He also had psychiatric problems for quite some time and he had told psychiatrists that he was driven by the "ninja spirit" to commit the crimes.</t>
  </si>
  <si>
    <t>Defendant's psychiatric witness provided evidence that defendant had auditory hallucinations (he heard voices); that he was delusional; that he believed in his own vision and reality; and that he was a chronic paranoid schizophrenic. The State's psychiatrist also found that defendant experienced auditory delusions</t>
  </si>
  <si>
    <t>http://www.nytimes.com/1991/10/11/nyregion/4-slain-in-2-new-jersey-attacks-and-former-postal-clerk-is-held.html?pagewanted=all&amp;src=pm</t>
  </si>
  <si>
    <t>http://law.justia.com/cases/new-jersey/supreme-court/1995/a-3-94-opn.html</t>
  </si>
  <si>
    <t>http://www.leagle.com/decision/1993681263NJSuper418_1646</t>
  </si>
  <si>
    <t>http://www.history.com/this-day-in-history/a-former-postal-worker-commits-mass-murder</t>
  </si>
  <si>
    <t>http://www.northjersey.com/news/131255094_Remembering_a_tragedy_in_Ridgewood__20_years_later.html?page=all</t>
  </si>
  <si>
    <t>Luby's Cafeteria in Killeen, Texas</t>
  </si>
  <si>
    <t>Killeen, Texas</t>
  </si>
  <si>
    <t>Killeen</t>
  </si>
  <si>
    <t>On October 16, 1991, a 35-year old unemployed seaman drove his truck through a window at Luby's Cafeteria in Killeen, Texas. He then opened fire, killing twenty-three people and wounding twenty before turning the gun on himself.</t>
  </si>
  <si>
    <t>Wednesday, October 16, 1991</t>
  </si>
  <si>
    <t>George Hennard</t>
  </si>
  <si>
    <t>Glock 17 9mm semi-automatic pistol, Ruger P89 semi-automatic pistol</t>
  </si>
  <si>
    <t>Cafeteria customers, especially women.</t>
  </si>
  <si>
    <t>No apparent motive. The shooter had a history of drug abuse, was  unemployed for several months and had a record of threatening women.</t>
  </si>
  <si>
    <t>Shooter had a history of mental instability and was described by friends and family as paranoid and troubled. He also participated in substance abuse program.</t>
  </si>
  <si>
    <t>http://www.kwtx.com/home/headlines/7048182.html</t>
  </si>
  <si>
    <t>http://www.vpc.org/studies/wgun911016.htm</t>
  </si>
  <si>
    <t>http://www.people.com/people/archive/article/0,,20111193,00.html</t>
  </si>
  <si>
    <t>http://murderpedia.org/male.H/h/hennard-george-jo.htm</t>
  </si>
  <si>
    <t>Royal Oak Post Office</t>
  </si>
  <si>
    <t>Royal Oak, Michigan</t>
  </si>
  <si>
    <t>Royal Oak</t>
  </si>
  <si>
    <t>Michigan</t>
  </si>
  <si>
    <t>On November 14, 1991, a 31-year old former postal worker opened fire at the post office in Royal Oak, Michigan, his former workplace. He killed his four supervisors and wounded five co-workers before committing suicide.</t>
  </si>
  <si>
    <t>Thursday, November 14, 1991</t>
  </si>
  <si>
    <t>Thomas McIlvane</t>
  </si>
  <si>
    <t>.22 caliber 10/22 Ruger semi-automatic rifle</t>
  </si>
  <si>
    <t>Four supervisors at post office, co-workers</t>
  </si>
  <si>
    <t>The shooter had trouble getting along with co-workers and those he served. He was laid-off and appealed the decision. His final appeal was rejected the day before the shooting. He had a history of violence and had threatened his supervisors many times. He even went to the police station and told them he was going to kill one of his supervisors. A Congressional committee eventually concluded that the shooter had been harassed by managers.</t>
  </si>
  <si>
    <t>Police revoked his CCW permit after determining he was mentally unstable.</t>
  </si>
  <si>
    <t>http://www.nytimes.com/1991/11/15/us/ex-postal-worker-kills-3-and-wounds-6-in-michigan.html;</t>
  </si>
  <si>
    <t>http://www.nytimes.com/1991/11/15/us/ex-postal-worker-kills-3-and-wounds-6-in-michigan.html</t>
  </si>
  <si>
    <t>http://www.mlive.com/news/detroit/index.ssf/2011/11/monday_ceremony_marks_20_years.html</t>
  </si>
  <si>
    <t>Lindhurst High School</t>
  </si>
  <si>
    <t>Olivehurst, California</t>
  </si>
  <si>
    <t>Olivehurst</t>
  </si>
  <si>
    <t xml:space="preserve">On May 1, 1992, a 20-year-old former student of Lindhurst High School in Olivehurst, California began shooting at students and teachers in classrooms. Seeking revenge for a failing grade, the shooter first killed the teacher who gave him that grade, later killing three students and injuring ten others before being arrested. </t>
  </si>
  <si>
    <t>Friday, May 01, 1992</t>
  </si>
  <si>
    <t>Eric Christopher Houston</t>
  </si>
  <si>
    <t>12 gauge pump-action shotgun, .22 caliber sawed-off rifle</t>
  </si>
  <si>
    <t>Teachers, students</t>
  </si>
  <si>
    <t>The shooter declared that he intended to get revenge on his former Civics teacher who gave him a failing grade, which ultimately made him ineligible for graduation. He begrudged his lack of a high school diploma to his inability to maintain employment and for losing the respect of his father.</t>
  </si>
  <si>
    <t>During the trial, the shooter was given a psychological evaluation, which revealed his troubled childhood and his family's history of trauma and emotional unrest. The psychiatrist determined that the shooter was suffering from "organic brain syndrome," a developmental disorder, a hyperactivity syndrome, borderline personality disorder, post-traumatic stress disorder, and psychotic schizophreniform disorder.</t>
  </si>
  <si>
    <t>http://law.justia.com/cases/california/supreme-court/2012/s035190.html</t>
  </si>
  <si>
    <t>http://news.google.com/newspapers?nid=886&amp;dat=19920503&amp;id=Ge0xAAAAIBAJ&amp;sjid=qX0DAAAAIBAJ&amp;pg=6864,250867</t>
  </si>
  <si>
    <t>http://murderpedia.org/male.H/h/houston-eric.htm</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</si>
  <si>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t>
  </si>
  <si>
    <t>http://www.schoolshooters.info/PL/Subject-Houston_files/Nine%20Brief%20Sketches.pdf</t>
  </si>
  <si>
    <t>http://www.sfgate.com/crime/article/Death-verdict-OKd-for-school-slaughter-3758444.php</t>
  </si>
  <si>
    <t>Palo Duro High School</t>
  </si>
  <si>
    <t>Amarillo, Texas</t>
  </si>
  <si>
    <t>Amarillo</t>
  </si>
  <si>
    <t>On September 11, 1992, a fight broke out in Amarillo, Texas between two students that ended with one student, a 17-year-old male, pulling a gun out and shooting. Six students were wounded before the shooter was taken into custody.</t>
  </si>
  <si>
    <t>Friday, September 11, 1992</t>
  </si>
  <si>
    <t>Randy Earl Matthews</t>
  </si>
  <si>
    <t>Tensions were building amongst several students until one student pulled a gun after being punched in the face by another.</t>
  </si>
  <si>
    <t>http://articles.latimes.com/1992-09-12/news/mn-275_1_high-school</t>
  </si>
  <si>
    <t>http://amarillo.com/stories/120300/new_teachers.shtml</t>
  </si>
  <si>
    <t>http://www.nytimes.com/1992/09/12/us/student-wounds-6-at-high-school.html</t>
  </si>
  <si>
    <t>http://amarillo.com/news/local-news/2012-09-10/it-was-kind-chaos</t>
  </si>
  <si>
    <t>Schuyler County Office Building</t>
  </si>
  <si>
    <t>Watkins Glen, New York</t>
  </si>
  <si>
    <t>Watkins Glen</t>
  </si>
  <si>
    <t>On October 15, 1992, a 50-year-old truck driver, upset about his wages being garnished for back-payments of child support, entered the Schuyler County Office Building in Watkins Glen, New York. He killed four female social workers before committing suicide.</t>
  </si>
  <si>
    <t>Thursday, October 15, 1992</t>
  </si>
  <si>
    <t>John T. Miller</t>
  </si>
  <si>
    <t>9mm Llama semi-automatic pistol</t>
  </si>
  <si>
    <t>Social workers</t>
  </si>
  <si>
    <t>After complaining the day before the shooting to social workers in regards to his wages being garnished for back-payment of child support for a child he claimed was not his, he decided to shoot those he felt were directly responsible for his financial hardships. He had been jailed four times as a result of non-payment of child support from the 1970s to the time of the shooting.</t>
  </si>
  <si>
    <t>Although there are no records detailing the shooter's mental state or treatment, he had declared to the social workers the day before the incident that he wanted to commit suicide.</t>
  </si>
  <si>
    <t>http://www.nytimes.com/1992/10/17/nyregion/shooting-followed-tougher-efforts-to-collect-child-support.html?pagewanted=2&amp;src=pm</t>
  </si>
  <si>
    <t>http://www.nytimes.com/1992/10/24/nyregion/watkins-glen-killings-called-planned.html</t>
  </si>
  <si>
    <t>http://www.apnewsarchive.com/1992/5-Dead-in-County-Office-Building-Shooting-Gunman-Angry-About-Child-Support/id-20cc1c416bdef14d0971d278359bc1be</t>
  </si>
  <si>
    <t>http://articles.latimes.com/1992-10-16/news/mn-336_1_child-support</t>
  </si>
  <si>
    <t>Simon's Rock College of Bard</t>
  </si>
  <si>
    <t>Great Barrington, Massachusetts</t>
  </si>
  <si>
    <t>Great Barrington</t>
  </si>
  <si>
    <t>Massachusetts</t>
  </si>
  <si>
    <t>On December 14, 1992, an 18-year-old student opened fire at Simon's Rock College of Bard in Great Barrington, Massachusetts. Before turning himself in to police, he killed a student and a teacher and wounded four others.</t>
  </si>
  <si>
    <t>Monday, December 14, 1992</t>
  </si>
  <si>
    <t>Wayne Lo</t>
  </si>
  <si>
    <t>A Chinese SKS semi-automatic assault rifle</t>
  </si>
  <si>
    <t>Students, teachers</t>
  </si>
  <si>
    <t>Possibly upset by a reprimand coming from dormitory advisers and the dean regarding his possession of gun paraphernalia on the day of the shooting, the shooter purchased a gun that he later used for the incident.</t>
  </si>
  <si>
    <t>The shooter's psychiatrists testified he was suffering from schizophrenia, however, the prosecution expert psychiatrist witnesses merely attributed Lo's actions to his narcissistic personality disorder.</t>
  </si>
  <si>
    <t>http://articles.courant.com/1992-12-20/news/0000107037_1_simon-s-rock-college-wayne-lo-semiautomatic-rifle</t>
  </si>
  <si>
    <t>http://www.nytimes.com/1992/12/28/us/questions-outweigh-answers-in-shooting-spree-at-college.html?pagewanted=all&amp;src=pm</t>
  </si>
  <si>
    <t>http://articles.courant.com/1992-12-20/news/0000107037_1_simon-s-rock-college-wayne-lo-semiautomatic-rifle/2</t>
  </si>
  <si>
    <t>http://partners.nytimes.com/library/national/041200rampage-killers.html</t>
  </si>
  <si>
    <t>Offices of Pettit &amp; Martin in San Francisco</t>
  </si>
  <si>
    <t>San Francisco, California</t>
  </si>
  <si>
    <t>San Francisco</t>
  </si>
  <si>
    <t>On July 1, 1993, a 55-year-old failing entrepreneur entered the law offices of Pettit &amp; Martin in the financial district of San Francisco, California. He then opened fire on the office, killing eight and wounding six others before turning the gun on himself. He had apparently targeted the law firm due to his deep hatred for lawyers arising from his failed business endeavors and a real estate consultation with the firm years before.</t>
  </si>
  <si>
    <t>Thursday, July 1, 1993</t>
  </si>
  <si>
    <t>Gianluigi Ettore "Gian" Ferri</t>
  </si>
  <si>
    <t>Two Intratec TEC-DC9 semi-automatic pistols and a Norinco NP44 semi-automatic pistol</t>
  </si>
  <si>
    <t>Lawyers, employees of law firm</t>
  </si>
  <si>
    <t>The shooter was apparently seeking revenge for a failed trailer-park real estate endeavor on which the law firm, Pettit &amp; Martin, had seemingly advised him.</t>
  </si>
  <si>
    <t>Although there is no documentation of the shooter's mental health or treatment, the shooter claimed to have been almost killed several times by the food additive, monosodium glutamate (MSG), in addition to reports of his reclusive, secretive personality and explosive temper.</t>
  </si>
  <si>
    <t>http://news.google.com/newspapers?id=r6YNAAAAIBAJ&amp;sjid=tFUDAAAAIBAJ&amp;pg=5105,168531&amp;dq=</t>
  </si>
  <si>
    <t>http://articles.latimes.com/1993-07-03/news/mn-10731_1_mortgage-business</t>
  </si>
  <si>
    <t>http://www.nytimes.com/1993/07/03/us/the-broker-who-killed-8-gunman-s-motives-a-puzzle.html</t>
  </si>
  <si>
    <t>http://www.people.com/people/archive/article/0,,20105875,00.html</t>
  </si>
  <si>
    <t>Dearborn Post Office</t>
  </si>
  <si>
    <t>Dearborn, Michigan</t>
  </si>
  <si>
    <t>Dearborn</t>
  </si>
  <si>
    <t>On May 6, 1993, a 45-year-old postal mechanic, upset with supervisors and the management of his post office in Dearborn, Michigan, arrived to work and began shooting. He killed a supervisor and wounded two other postal employees before committing suicide.</t>
  </si>
  <si>
    <t>Thursday, May 06, 1993</t>
  </si>
  <si>
    <t>Lawrence A. Jasion</t>
  </si>
  <si>
    <t>.38-caliber revolver, shotgun</t>
  </si>
  <si>
    <t>Supervisors, postal workers</t>
  </si>
  <si>
    <t>The shooter was reportedly disgruntled about a position he wanted that was given to another, as well as frustrations in regards to supervisors and management practices.</t>
  </si>
  <si>
    <t>http://news.google.com/newspapers?nid=1350&amp;dat=19930507&amp;id=L1ZPAAAAIBAJ&amp;sjid=UgMEAAAAIBAJ&amp;pg=2330,1810952</t>
  </si>
  <si>
    <t>http://news.google.com/newspapers?nid=110&amp;dat=19930507&amp;id=BbgLAAAAIBAJ&amp;sjid=3lUDAAAAIBAJ&amp;pg=3503,3006529</t>
  </si>
  <si>
    <t>http://news.google.com/newspapers?nid=110&amp;dat=19930506&amp;id=BLgLAAAAIBAJ&amp;sjid=3lUDAAAAIBAJ&amp;pg=6353,2925483</t>
  </si>
  <si>
    <t>http://www.deseretnews.com/article/289083/PRECAUTIONS-TAKEN---BUT-FELL-SHORT.html?pg=all</t>
  </si>
  <si>
    <t>http://www.nytimes.com/1993/05/08/us/postal-officials-examine-system-after-2-killings.html?pagewanted=all&amp;src=pm</t>
  </si>
  <si>
    <t>Dana Point Post Office</t>
  </si>
  <si>
    <t>Dana Point, California</t>
  </si>
  <si>
    <t>Dana Point</t>
  </si>
  <si>
    <t>On May 6, 1993, after murdering his mother and her dog, a 38-year-old postal employee who had been fired five months prior arrived at the post office in Dana Point, California and shot and killed a former coworker and wounded another. He later shot a man in his garage, a woman motorist, robbed and shot two others at an ATM, totaling five injured victims and one death.</t>
  </si>
  <si>
    <t>Mark Richard Hilbun</t>
  </si>
  <si>
    <t>Semi-automatic pistol</t>
  </si>
  <si>
    <t>The shooter had been fired from the post office five months prior due to his obscene behavior and for refusing to stop stalking a female coworker. His appeal of the decision had failed two weeks before the incident.</t>
  </si>
  <si>
    <t>The shooter had been under treatment for manic depression, which spiraled out of control when he was fired and rejected by a female coworker.</t>
  </si>
  <si>
    <t>http://articles.latimes.com/1997-01-15/news/mn-18720_1_sentencing-hearing</t>
  </si>
  <si>
    <t>http://articles.latimes.com/1993-05-07/news/mn-32377_1_mail-carrier</t>
  </si>
  <si>
    <t>http://murderpedia.org/male.H/h/hilbun-mark-richard.htm</t>
  </si>
  <si>
    <t>http://news.google.com/newspapers?nid=1454&amp;dat=19930509&amp;id=1XxOAAAAIBAJ&amp;sjid=vhQEAAAAIBAJ&amp;pg=5217,3185414</t>
  </si>
  <si>
    <t>http://news.google.com/newspapers?nid=1901&amp;dat=19930509&amp;id=YqYtAAAAIBAJ&amp;sjid=v9MEAAAAIBAJ&amp;pg=1355,4076076</t>
  </si>
  <si>
    <t>Weber State University</t>
  </si>
  <si>
    <t>Ogden, Utah</t>
  </si>
  <si>
    <t>Ogden</t>
  </si>
  <si>
    <t>Utah</t>
  </si>
  <si>
    <t>On July 8, 1993, a 28-year old student shot and injured three people at a grievance hearing at Weber State University in Odgen, Utah. One of the injured was a State police officer who was able to shoot back, killing the perpetrator.</t>
  </si>
  <si>
    <t>Tuesday, July 08, 1993</t>
  </si>
  <si>
    <t>Mark Duong</t>
  </si>
  <si>
    <t>.22-caliber revolver (semi-automatic pistol)</t>
  </si>
  <si>
    <t>Husband of female student who filed the complaint against the shooter, a lawyer, a police officer</t>
  </si>
  <si>
    <t>A student filed a complaint against the shooter for physical and verbal harassment. The shooter felt the complaint was not true, but he was certain that it would lead to his expulsion. He was one class away from graduation.</t>
  </si>
  <si>
    <t xml:space="preserve">After one fight with a female student, the shooter had bought a gun and threatened suicide. </t>
  </si>
  <si>
    <t>http://www.deseretnews.com/article/298990/ARMED-STUDENT-DIES-IN-SHOOTOUT.html?pg=all</t>
  </si>
  <si>
    <t>http://articles.latimes.com/1993-07-09/news/mn-11569_1_university-student</t>
  </si>
  <si>
    <t>http://news.google.com/newspapers?nid=336&amp;dat=19930708&amp;id=hktTAAAAIBAJ&amp;sjid=64QDAAAAIBAJ&amp;pg=6344,2679219</t>
  </si>
  <si>
    <t>http://news.google.com/newspapers?nid=336&amp;dat=19930803&amp;id=Uj9TAAAAIBAJ&amp;sjid=7IQDAAAAIBAJ&amp;pg=2249,1729796</t>
  </si>
  <si>
    <t>http://www.deseretnews.com/article/299371/TALE-OF-HARASSMENT-AND-OBSESSION-UNFOLDS.html?pg=all</t>
  </si>
  <si>
    <t>Luigi's Restaurant in Fayetteville</t>
  </si>
  <si>
    <t>Fayetteville, North Carolina</t>
  </si>
  <si>
    <t>Fayetteville</t>
  </si>
  <si>
    <t>North Carolina</t>
  </si>
  <si>
    <t>On August 6, 1993, a 22-year old army sergeant opened fire inside Luigi's Restaurant in Fayetteville, North Carolina, killing four people and injuring eight more. The shooter was ranting about gays in the military before he was shot and arrested by police.</t>
  </si>
  <si>
    <t>Friday, August 06, 1993</t>
  </si>
  <si>
    <t>Kenneth Junior French</t>
  </si>
  <si>
    <t>Two 12 gauge shotguns, .22 caliber rifle</t>
  </si>
  <si>
    <t>Cafe? customers</t>
  </si>
  <si>
    <t>The shooter grew up with an abusive father who committed suicide. He was highly intoxicated that night and was apparently upset toward then President Clinton for lifting the ban on homosexuals in the military.</t>
  </si>
  <si>
    <t>The shooter grew up with an abusive father, who he claimed raped his sister and physically abused his mother. His father committed suicide.</t>
  </si>
  <si>
    <t>http://articles.latimes.com/1993-08-08/news/mn-21847_1_kills-army-french;</t>
  </si>
  <si>
    <t>http://news.google.com/newspapers?id=0AhPAAAAIBAJ&amp;sjid=jhUEAAAAIBAJ&amp;pg=6505,2482529&amp;dq=kenneth+junior+french&amp;hl=en</t>
  </si>
  <si>
    <t>http://deathpenaltycurriculum.org/student/c/courtroom/casestudies/case2-French.htm</t>
  </si>
  <si>
    <t>http://www.nytimes.com/1993/08/08/us/soldier-kills-4-people-and-hurts-6-in-a-restaurant-in-north-carolina.html</t>
  </si>
  <si>
    <t>http://profadcock.wordpress.com/tag/kenneth-french/</t>
  </si>
  <si>
    <t>Central Middle School</t>
  </si>
  <si>
    <t>Sheridan, Wyoming</t>
  </si>
  <si>
    <t>Sheridan</t>
  </si>
  <si>
    <t>Wyoming</t>
  </si>
  <si>
    <t>On September 17, 1993, a 29-year-old man recently discharged from the Navy approached a physical education class at Central Middle School in Sheridan, Wyoming and opened fire on its 29 students. He wounded four students before committing suicide in front of the class.</t>
  </si>
  <si>
    <t>Friday, September 17, 1993</t>
  </si>
  <si>
    <t>Kevin Newman</t>
  </si>
  <si>
    <t>Rifle and pistol</t>
  </si>
  <si>
    <t>No motive for the assault on the students is known, although the shooter had intended to commit suicide and left a suicide note in his hotel room. He detailed his unhappiness after being less-than-honorably discharged from the Navy.</t>
  </si>
  <si>
    <t>Although no records were found that indicate the shooter's mental health or treatment, the shooter had intended to commit suicide before he arrived at the school.</t>
  </si>
  <si>
    <t>http://articles.latimes.com/1993-09-18/news/mn-36470_1_sheridan-memorial-hospital</t>
  </si>
  <si>
    <t>http://www.nytimes.com/1993/09/19/us/4-students-shot-motive-is-unclear.html</t>
  </si>
  <si>
    <t>https://www.ncjrs.gov/App/publications/Abstract.aspx?id=163307</t>
  </si>
  <si>
    <t>Long Island Rail Road Commuter Train</t>
  </si>
  <si>
    <t>Garden City, New York</t>
  </si>
  <si>
    <t>Garden City</t>
  </si>
  <si>
    <t>On December 7, 1993, a 34-year-old mentally unstable man boarded a Lond Island Rail Road commuter train headed to Nassau County in New York. He began shooting in the train car, killing six and wounding nineteen before being apprehended by three passengers in the train.</t>
  </si>
  <si>
    <t>Tuesday, December 07, 1993</t>
  </si>
  <si>
    <t>Colin Ferguson</t>
  </si>
  <si>
    <t>Ruger P-89 9mm semi-automatic pistol</t>
  </si>
  <si>
    <t>Public transportation</t>
  </si>
  <si>
    <t>Rail commuters</t>
  </si>
  <si>
    <t>Over the months and years before the incident, the shooter began to develop a strong hatred of Caucasians and migrant workers, believing that they were conspiring against him and causing him to wish for revenge.</t>
  </si>
  <si>
    <t>Although no records were found that detail the shooter's mental health treatment and a psychological examination was not refused by the shooter during his trial, the shooter experienced severe delusions of racial segregation and oppression from those of Caucasian descent and ultimately chose to represent himself in court.</t>
  </si>
  <si>
    <t>http://www.nytimes.com/1995/02/18/nyregion/jury-finds-ferguson-guilty-of-slayings-on-the-lirr.html?pagewanted=all</t>
  </si>
  <si>
    <t>http://www.nytimes.com/1993/12/09/nyregion/death-lirr-overview-portrait-suspect-emerges-shooting-li-train.html</t>
  </si>
  <si>
    <t>http://murderpedia.org/male.F/f/ferguson-colin.htm</t>
  </si>
  <si>
    <t>Chuck E. Cheese in Aurora</t>
  </si>
  <si>
    <t>Aurora, Colorado</t>
  </si>
  <si>
    <t>Aurora</t>
  </si>
  <si>
    <t>Colorado</t>
  </si>
  <si>
    <t>On December 14, 1993, a 19-year-old fired Chuck E. Cheese's employee in Aurora, Colorado visited his former workplace and waited until closing to confront his ex-coworkers. He then opened fire, killing three teenaged employees, one 50-year-old employee, and wounding another before being arrested.</t>
  </si>
  <si>
    <t>Tuesday, December 14, 1993</t>
  </si>
  <si>
    <t>Nathan Dunlap</t>
  </si>
  <si>
    <t>.25 caliber semi-automatic handgun</t>
  </si>
  <si>
    <t>Former employees</t>
  </si>
  <si>
    <t>The shooter had been fired from Chuck E. Cheese's and targeted his former coworkers and supervisors.</t>
  </si>
  <si>
    <t xml:space="preserve">Although the shooter had not been diagnosed or treated for mental illness prior to the incident, he was documented to have been experiencing a degree of psychosis before the trial and found to be suffering from bipolar disorder many years later, receiving treatment in prison. </t>
  </si>
  <si>
    <t>http://www.denverpost.com/news/ci_20218952/aurora-chuck-e-cheese-killers-appeal-cites-mental</t>
  </si>
  <si>
    <t>http://www.5280.com/magazine/2008/12/politics-killing?page=0,6</t>
  </si>
  <si>
    <t>http://news.google.com/newspapers?nid=1350&amp;dat=19931216&amp;id=aoVSAAAAIBAJ&amp;sjid=VgMEAAAAIBAJ&amp;pg=4974,4807279</t>
  </si>
  <si>
    <t>http://murderpedia.org/male.D/d/dunlap-nathan.htm</t>
  </si>
  <si>
    <t>Chelsea High School</t>
  </si>
  <si>
    <t>Chelsea, Michigan</t>
  </si>
  <si>
    <t>Chelsea</t>
  </si>
  <si>
    <t>On December 16, 1993, after a meeting with school officials in regards to a harassment complaint made by a student, a 39-year-old Chemistry teacher at Chelsea High School in Chelsea, Michigan stormed off with his wife and went home. Still enraged by the allegation, he returned to the school, killing the superintendent and wounding the principal and a teacher before being arrested.</t>
  </si>
  <si>
    <t>Thursday, December 16, 1993</t>
  </si>
  <si>
    <t>Stephen "Steve" Leith</t>
  </si>
  <si>
    <t>9mm Browning semi-automatic pistol</t>
  </si>
  <si>
    <t>School administrators, teacher</t>
  </si>
  <si>
    <t>The shooter had met with the superintendent of the high school where he taught in regards to a student sexual harassment complaint and was enraged by the accusation.</t>
  </si>
  <si>
    <t>The shooter had been undergoing severe depression as his wife was battling cancer and was prescribed Prozac, which drastically altered his behavior, mood and temper and reportedly caused him to commit the act of violence against his respected colleagues.</t>
  </si>
  <si>
    <t>http://news.google.com/newspapers?nid=110&amp;dat=19940120&amp;id=hjRQAAAAIBAJ&amp;sjid=yFUDAAAAIBAJ&amp;pg=7117,1426677</t>
  </si>
  <si>
    <t>http://news.google.com/newspapers?nid=110&amp;dat=19931217&amp;id=yEdQAAAAIBAJ&amp;sjid=11UDAAAAIBAJ&amp;pg=6087,6734694</t>
  </si>
  <si>
    <t>http://articles.latimes.com/1993-12-17/news/mn-2841_1_police-report</t>
  </si>
  <si>
    <t>http://www.nytimes.com/1993/12/17/us/police-arrest-a-teacher-in-school-shootings.html</t>
  </si>
  <si>
    <t>http://books.google.com/books?id=6fvYH-TrrL0C&amp;pg=PA9&amp;lpg=PA9&amp;dq=Stephen+Leith+shooting&amp;source=bl&amp;ots=n8tSCLtUBD&amp;sig=8inhZa37MORRqMgfQizqS9-8bJQ&amp;hl=en&amp;ei=ngs_TYaRFoL78AbZoIDsCg&amp;sa=X&amp;oi=book_result&amp;ct=result&amp;resnum=6&amp;ved=0CDcQ6AEwBQ#v=onepage&amp;q=Stephen%20Leith%20shooting&amp;f=false</t>
  </si>
  <si>
    <t>Residence in Union, Kentucky</t>
  </si>
  <si>
    <t>Union, Kentucky</t>
  </si>
  <si>
    <t>Union</t>
  </si>
  <si>
    <t>On May 26, 1994, a 17-year-old high school student awoke in the early hours of the day to kill his parents and his sisters in their home. He then kidnapped his prom date at gunpoint and brought her to a classroom, where he held her, a teacher and 22 students hostage before being detained by police.</t>
  </si>
  <si>
    <t>Thursday, May 26, 1994</t>
  </si>
  <si>
    <t>Clay Nathaniel Shrout</t>
  </si>
  <si>
    <t>Colt .380 Mustang pistol</t>
  </si>
  <si>
    <t>Residential home/Neighborhood</t>
  </si>
  <si>
    <t>Family members</t>
  </si>
  <si>
    <t>Family</t>
  </si>
  <si>
    <t>The shooter was upset with his parents for taking away his weapons as punishment for failing English. He said he killed his sisters because he "didn't want them to live without their parents."</t>
  </si>
  <si>
    <t>Although the shooter had not been diagnosed or treated for mental illness prior to the incident, he plead guilty be reason of insanity.</t>
  </si>
  <si>
    <t>http://www.enquirer.com/editions/2004/05/25/loc_shrout25crime.html</t>
  </si>
  <si>
    <t>http://www.cincinnatimagazine.com/cincinnatihistory/story.aspx?ID=1706262</t>
  </si>
  <si>
    <t>http://www.newsnet5.com/dpp/news/national/US-school-shootings-A-dark-history1355537095398</t>
  </si>
  <si>
    <t>http://www.wcpo.com/news/local-news/clay-shrout-florence-teen-killed-his-parents-sisters-in-their-home-</t>
  </si>
  <si>
    <t>Fairchild Air Force Base Hospital</t>
  </si>
  <si>
    <t>Fairchild Air Force Base, Washington</t>
  </si>
  <si>
    <t>Fairchild Air Force Base</t>
  </si>
  <si>
    <t>On June 20, 1994, a 20-year-old discharged technician at the Fairchild Air Force Base Hospital outside of Spokane, Washington entered the office of the psychologist and psychiatrist that first diagnosed him to be unfit for service, shot and killed them both. He continued shooting at patients and visitors at the hospital, killing a young boy, the wife of a retired serviceman and wounding twenty-three more before being killed by a military police officer.</t>
  </si>
  <si>
    <t>Monday, June 20, 1994</t>
  </si>
  <si>
    <t>Dean Allen Mellberg</t>
  </si>
  <si>
    <t>Norninco MAK-90 semi-automatic assault rifle equipped with a 75-round drum large capacity ammunition magazine.</t>
  </si>
  <si>
    <t>Military facility</t>
  </si>
  <si>
    <t>Psychologist and psychiatrist that diagnosed shooter to be mentally unfit for service</t>
  </si>
  <si>
    <t>The shooter was seeking retaliation on the psychoanalysts that deemed him to be unfit for service, which eventually resulted in his discharge.</t>
  </si>
  <si>
    <t>The shooter was diagnosed to be mentally ill and unfit for service and was under treatment at three air force bases before being discharged from service a month before the incident.</t>
  </si>
  <si>
    <t>http://articles.latimes.com/1994-06-22/news/mn-7137_1_air-force</t>
  </si>
  <si>
    <t>http://m.spokesman.com/galleries/2010/jun/17/looking-back-fairchild-shootings/</t>
  </si>
  <si>
    <t>http://murderpedia.org/male.M/m/mellberg-dean.htm</t>
  </si>
  <si>
    <t>http://www.airforcetimes.com/article/20130921/NEWS/309210004/Airman-recalls-1994-attack-similar-Navy-Yard-shootings</t>
  </si>
  <si>
    <t>Wickliffe Middle School</t>
  </si>
  <si>
    <t>Wickliffe, Ohio</t>
  </si>
  <si>
    <t>Wickliffe</t>
  </si>
  <si>
    <t>Ohio</t>
  </si>
  <si>
    <t>On November 7, 1994, a 37-year-old man approached the Wickliffe Middle School in Wickliffe, Ohio and shot, killing a custodian. He then wounded a school administrator, a teacher and a police officer before being detained by the police.</t>
  </si>
  <si>
    <t>Monday, November 07, 1994</t>
  </si>
  <si>
    <t>Keith A. Ledeger</t>
  </si>
  <si>
    <t>School employees, including custodian, administrator and a teacher</t>
  </si>
  <si>
    <t>The shooter had been diagnosed with paranoid schizophrenia before the incident.</t>
  </si>
  <si>
    <t>The shooter had a lengthy history of paranoid schizophrenia and claimed to be legally insane during shooting spree. The judge ruled him mentally competent to stand trial, he then withdrew his not guilty by reason of insanity plea.</t>
  </si>
  <si>
    <t>http://www.news-herald.com/articles/2012/03/01/news/doc4f4e75e7c32fb017791637.txt</t>
  </si>
  <si>
    <t>http://allaroundcleveland.newspaperdirect.com/epaper/viewer.aspx</t>
  </si>
  <si>
    <t>http://www.news-herald.com/articles/2008/09/07/news/doc48c3558316834842006226.txt?viewmode=3</t>
  </si>
  <si>
    <t>http://www.nytimes.com/1994/11/08/us/man-fires-shotgun-in-school-killing-one-and-injuring-3.html</t>
  </si>
  <si>
    <t>http://www.news-herald.com/articles/2012/10/28/news/nh6140267.txt</t>
  </si>
  <si>
    <t>Downtown Chapel Hill</t>
  </si>
  <si>
    <t>Chapel Hill, North Carolina</t>
  </si>
  <si>
    <t>Chapel Hill</t>
  </si>
  <si>
    <t>On January 26, 1995, a 26-year-old mentally ill law student in Chapel Hill, North Carolina, was permitted to take unsupervised off-campus trips outside his mental hospital. During this particular trip, he opened fire on passersby, killing two and wounding two others before being arrested. He was found not guilty by reason of insanity and later won a lawsuit against a psychiatrist.</t>
  </si>
  <si>
    <t>Thursday, January 26, 1995</t>
  </si>
  <si>
    <t>Wendell Justin Williamson</t>
  </si>
  <si>
    <t>M-1 Garand semi-automatic rifle</t>
  </si>
  <si>
    <t>Street/Highway</t>
  </si>
  <si>
    <t>Restaurant manager, students, police officer</t>
  </si>
  <si>
    <t>The shooter had been suffering from schizophrenia before the incident.</t>
  </si>
  <si>
    <t>The shooter was diagnosed with psychosis and "delusional disorder grandiose" and was found not guilty by reason of insanity on account that he suffered from paranoid schizophrenia. He believed he was saving the world with his random killings and was later placed in a state psychiatric ward.</t>
  </si>
  <si>
    <t>http://articles.philly.com/1995-01-28/news/25714911_1_law-student-law-school-face-more-charges</t>
  </si>
  <si>
    <t>http://www.nytimes.com/1998/10/10/us/killer-blames-his-therapist-and-jury-agrees.html?pagewanted=all&amp;src=pm</t>
  </si>
  <si>
    <t>http://news.google.com/newspapers?nid=336&amp;dat=19950127&amp;id=GO0vAAAAIBAJ&amp;sjid=J-0DAAAAIBAJ&amp;pg=5207,4723871</t>
  </si>
  <si>
    <t>Montclair Post Office</t>
  </si>
  <si>
    <t>Montclair, New Jersey</t>
  </si>
  <si>
    <t>Montclair</t>
  </si>
  <si>
    <t>On March 21, 1995, a 29-year-old former postal laborer entered a post office in Montclair, New Jersey, and robbed the employees at gunpoint. He then killed two postal workers, two customers and wounded another man before fleeing the scene. He was later arrested in his apartment.</t>
  </si>
  <si>
    <t>Tuesday, March 21, 1995</t>
  </si>
  <si>
    <t>Christopher Green</t>
  </si>
  <si>
    <t>9mm Taurus handgun</t>
  </si>
  <si>
    <t>Escaped</t>
  </si>
  <si>
    <t>Postal employees, customers</t>
  </si>
  <si>
    <t>The shooter planned to rob the post office because he was in debt and behind on rent. He shot his victims to avoid leaving eye-witnesses.</t>
  </si>
  <si>
    <t>http://www.nytimes.com/1995/03/23/nyregion/death-post-office-overview-former-montclair-postal-worker-charged-with-killings.html?pagewanted=all&amp;src=pm</t>
  </si>
  <si>
    <t>http://books.google.com/books?id=QI4MbWrk5gQC&amp;pg=PA226&amp;lpg=PA226&amp;dq=Christopher+Green+shooting&amp;source=bl&amp;ots=EHJ2pxmn_z&amp;sig=uIm_3gXS6hSE7YA7qkemtuKx54Q&amp;hl=en&amp;sa=X&amp;ei=9GVkUdmWFoXEigKM04DADA&amp;ved=0CGYQ6AEwCA#v=onepage&amp;q=Christopher%20Green%20shooting&amp;f=false</t>
  </si>
  <si>
    <t>http://article.wn.com/view/2014/01/27/Cops_cuff_second_suspect_in_Dot_postal_worker_shooting/</t>
  </si>
  <si>
    <t>http://news.google.com/newspapers?nid=1356&amp;dat=19950323&amp;id=XdJPAAAAIBAJ&amp;sjid=yQcEAAAAIBAJ&amp;pg=6752,3501625</t>
  </si>
  <si>
    <t>Walter Rossler Company</t>
  </si>
  <si>
    <t>Corpus Christi, Texas</t>
  </si>
  <si>
    <t>Corpus Christi</t>
  </si>
  <si>
    <t>On April 3, 1995, a disgruntled former metallurgist of the Walter Rossler Company in Corpus Christi, Texas entered the office and began shooting. He killed three employees, the owner and his wife before killing himself in another room.</t>
  </si>
  <si>
    <t>Monday, April 03, 1995</t>
  </si>
  <si>
    <t>James Daniel Simpson</t>
  </si>
  <si>
    <t>9mm Ruger semi-automatic pistol, .32 caliber revolver</t>
  </si>
  <si>
    <t>Former employee</t>
  </si>
  <si>
    <t>Eight months prior to the incident, the shooter had resigned from his position with the Rossler Company due to his dissatisfaction with work assignments.</t>
  </si>
  <si>
    <t>Although no records were found indicating the shooter suffered from mental illness, he was thought to be paranoid and depressed before the incident occurred.</t>
  </si>
  <si>
    <t>http://web.caller.com/2000/april/03/today/local_ne/4127.html</t>
  </si>
  <si>
    <t>Richland High School</t>
  </si>
  <si>
    <t>Lynnville, Tennessee</t>
  </si>
  <si>
    <t>Lynnville</t>
  </si>
  <si>
    <t>Tennessee</t>
  </si>
  <si>
    <t>On November 15, 1995, a 17-year-old students at Richland High School in Lynnville, Tennessee arrived to school and began shooting. He killed a teacher, a student and wounded another teacher before the gun was wrestled away from him by another teacher.</t>
  </si>
  <si>
    <t>Wednesday, November 15, 1995</t>
  </si>
  <si>
    <t>James Ellison "Jamie" Rouse</t>
  </si>
  <si>
    <t>Remington Viper .22 caliber semi-automatic rifle</t>
  </si>
  <si>
    <t>The shooter apparently had conflicts with a student, several teachers and a patrol officer that gave him a ticket, and was seeking to kill them and "anyone who gets in the way" during the incident.</t>
  </si>
  <si>
    <t>Although the shooter was not undergoing psychological treatment, his parents testified that his family had a history of mental illness, with his brother committing suicide, his father having undergone several addictions and the shooter himself having suicidal thoughts, tendencies and a violent disposition.</t>
  </si>
  <si>
    <t>http://www.schoolshooters.info/PL/Original_Documents_files/Rouse%20-%20Court%20Case.pdf</t>
  </si>
  <si>
    <t>http://murderpedia.org/male.R/r/rouse-james-ellison.htm</t>
  </si>
  <si>
    <t>http://articles.latimes.com/2012/dec/18/opinion/la-oe-meyer-school-shooting-20121218</t>
  </si>
  <si>
    <t>http://www.cbsnews.com/8301-18559_162-611470.html</t>
  </si>
  <si>
    <t>http://articles.latimes.com/2000/apr/22/news/ss-24169</t>
  </si>
  <si>
    <t>Frontier Junior High School</t>
  </si>
  <si>
    <t>Moses Lake, Washington</t>
  </si>
  <si>
    <t>Moses Lake</t>
  </si>
  <si>
    <t>On February 2, 1996, a 14-year-old student walked into his algebra class at Frontier Junior High School in Moses Lake, Washington shooting and killing his teacher before killing two students, one who had bullied him, and wounding another student in the arm. He then held the class hostage and was tackled and held by a teacher until he was apprehended by police.</t>
  </si>
  <si>
    <t>Friday, February 02, 1996</t>
  </si>
  <si>
    <t>Barry Dale Loukaitis</t>
  </si>
  <si>
    <t>.30-30 lever-action hunting rifle, .357 caliber revolver, .25 caliber semi-automatic pistol</t>
  </si>
  <si>
    <t>Teacher, students</t>
  </si>
  <si>
    <t>The shooter was apparently being bullied by students, one of which he ended up killing. He also was inspired by the Stephen King novel, Rage, quoting the book during the incident. Multiple motives- Harassment and Mental illness</t>
  </si>
  <si>
    <t>The shooter and the shooter's family suffered from generations of clinical depression. His mother, after finding his father was having an affair, told the shooter that she and the shooter were to commit a double-suicide together on Valentine's Day, not two weeks after the incident.</t>
  </si>
  <si>
    <t>http://www.nytimes.com/1998/06/14/us/where-rampages-begin-special-report-adolescent-angst-shooting-up-schools.html?pagewanted=all&amp;src=pm</t>
  </si>
  <si>
    <t>http://news.google.com/newspapers?nid=860&amp;dat=19970904&amp;id=9yUfAAAAIBAJ&amp;sjid=b8cEAAAAIBAJ&amp;pg=6455,778592</t>
  </si>
  <si>
    <t>http://www.cbsnews.com/8301-18559_162-208073.html</t>
  </si>
  <si>
    <t>http://community.seattletimes.nwsource.com/archive/?date=19970223&amp;slug=2525360</t>
  </si>
  <si>
    <t>Fort Lauderdale City Parks Office</t>
  </si>
  <si>
    <t>Fort Lauderdale, Florida</t>
  </si>
  <si>
    <t>Fort Lauderdale</t>
  </si>
  <si>
    <t>On February 9, 1996, a fired maintenance worker in Fort Lauderdale, Florida arrived at his former workplace and began shooting his ex-coworkers, killing five and wounding another before killing himself. The wounded victim later died of his injuries. He was dismissed from the position due to obscene behavior toward park visitors and for failing a drug test, though he attributed his termination to his supervisors' racism.</t>
  </si>
  <si>
    <t>Friday, February 09, 1996</t>
  </si>
  <si>
    <t>Clifton McCree</t>
  </si>
  <si>
    <t>9mm Glock semi-automatic</t>
  </si>
  <si>
    <t>Former coworkers and supervisors</t>
  </si>
  <si>
    <t>The shooter had been terminated from his position before the shooting, and sought revenge on his supervisors, claiming that their decision was based on his race.</t>
  </si>
  <si>
    <t>Although no records were found indicating the shooter received treatment or diagnosis of mental illness, he had suffered an immensely traumatic childhood and, in the months before the incident, was undergoing severe depression as he began to lose his family to an extramarital affair.</t>
  </si>
  <si>
    <t>http://www.nytimes.com/1996/02/11/us/florida-killer-said-victims-were-racists-police-say.htm</t>
  </si>
  <si>
    <t>http://articles.sun-sentinel.com/1996-02-11/news/9602110026_1_beach-crew-maintenance-fort-lauderdale</t>
  </si>
  <si>
    <t>http://murderpedia.org/male.M/m/mccree-clifton.htm</t>
  </si>
  <si>
    <t>http://articles.latimes.com/1996-02-10/news/mn-34334_1_fired-kills-workers</t>
  </si>
  <si>
    <t>San Diego State University</t>
  </si>
  <si>
    <t>On August 15, 1996, a 36-year-old mechanical engineering graduate student at San Diego State University in San Diego, California was set to defend his Master's thesis for the second time. Instead, he pulled a gun he had stashed in a first aid kit in the room and shot twenty-three rounds into the three professors witnessing his defense, killing all three. He was found and arrested in the room, where he had planned to commit suicide but could not do it.</t>
  </si>
  <si>
    <t>Thursday, August 15, 1996</t>
  </si>
  <si>
    <t>Frederick Martin Davidson</t>
  </si>
  <si>
    <t>9mm semi-automatic handgun</t>
  </si>
  <si>
    <t>Graduate advisor and professors</t>
  </si>
  <si>
    <t>The shooter had failed to defend his master's thesis and was scheduled to defend it a second time. Blaming his advisors for his lack of employment, he sought revenge to compensate for his failures.</t>
  </si>
  <si>
    <t>http://articles.chicagotribune.com/1996-08-16/news/9608160214_1_gunman-san-diego-state-university-custody</t>
  </si>
  <si>
    <t>http://articles.latimes.com/1996-08-16/news/mn-34844_1_san-diego-state</t>
  </si>
  <si>
    <t>http://www.nytimes.com/2007/03/27/science/27murd.html?_r=0</t>
  </si>
  <si>
    <t>http://www.nytimes.com/1996/08/16/us/san-diego-college-student-held-in-slayings-of-three-professors.html</t>
  </si>
  <si>
    <t>Bethel Regional High School</t>
  </si>
  <si>
    <t>Bethel, Alaska</t>
  </si>
  <si>
    <t>Bethel</t>
  </si>
  <si>
    <t>Alaska</t>
  </si>
  <si>
    <t>On February 19, 1997, a 16-year-old student at Bethel Regional High School in Bethel, Alaska arrived on campus and shot a popular student, killing him. He later shot and killed the school's principal and wounded two others before being arrested.</t>
  </si>
  <si>
    <t>Wednesday, February 19, 1997</t>
  </si>
  <si>
    <t>Evan Ramsey</t>
  </si>
  <si>
    <t>Mossberg 500 12-gauge shotgun</t>
  </si>
  <si>
    <t>Student, principal</t>
  </si>
  <si>
    <t>The shooter had been bullied by other students for being less intelligent than his peers.</t>
  </si>
  <si>
    <t xml:space="preserve">The shooter's family had a long history of issues, with his father imprisoned for an armed stand-off at a newspaper office, being released after eleven years just two weeks before the shooting. His mother was an alcoholic and the shooter was placed in foster care for a period, where he experienced severe abuse from other foster children. The shooter had been contemplating and attempted suicide since the age of ten. </t>
  </si>
  <si>
    <t>http://www.cbsnews.com/2100-500164_162-58625.html</t>
  </si>
  <si>
    <t>http://abcnews.go.com/TheLaw/story?id=5040342&amp;page=1#.UWRvDkGwXPs</t>
  </si>
  <si>
    <t>http://www.bradycampaign.org/xshare/pdf/school-shootings.pdf</t>
  </si>
  <si>
    <t>http://murderpedia.org/male.R/r/ramsey-evan.htm</t>
  </si>
  <si>
    <t>R.E. Phelon Company</t>
  </si>
  <si>
    <t>Aiken, South Carolina</t>
  </si>
  <si>
    <t>Aiken</t>
  </si>
  <si>
    <t>On September 15, 1997, a 43-year-old former employee of the R.E. Phelon Company in Aiken, South Carolina arrived at the plant and shot the security guard in the parking lot. He then entered the facility and began shooting his former coworkers, killing four and wounding two others. He attempted suicide with insecticide, but was unsuccessful and eventually arrested.</t>
  </si>
  <si>
    <t>Monday, September 15, 1997</t>
  </si>
  <si>
    <t>Hastings Arthur Wise</t>
  </si>
  <si>
    <t>9mm semi-automatic pistol</t>
  </si>
  <si>
    <t>The shooter had been fired from his position due to a confrontation with a supervisor. Each of his victims either had a hand in his termination or held positions that he coveted.</t>
  </si>
  <si>
    <t>http://www.vpc.org/studies/wgun970915.htm</t>
  </si>
  <si>
    <t>http://chronicle.augusta.com/stories/1997/09/18/met_214833.shtml</t>
  </si>
  <si>
    <t>http://www.clarkprosecutor.org/html/death/US/wise992.htm</t>
  </si>
  <si>
    <t>http://murderpedia.org/male.W/w1/wise-hastings-photos.htm</t>
  </si>
  <si>
    <t>Pearl High School</t>
  </si>
  <si>
    <t>Pearl, Mississippi</t>
  </si>
  <si>
    <t>Pearl</t>
  </si>
  <si>
    <t>Mississippi</t>
  </si>
  <si>
    <t>On October 1, 1997, a 16-year-old student of Pearl High School in Pearl, Mississippi stabbed his mother to death before heading to school. Once there, he shot and killed his ex-girlfriend and her friend before wounding an additional seven other students. He was stopped while fleeing the incident by a principal with a handgun and was arrested.</t>
  </si>
  <si>
    <t>Wednesday, October 01, 1997</t>
  </si>
  <si>
    <t>Luke Woodham</t>
  </si>
  <si>
    <t>Marlin Model 336 .30-30 caliber rifle</t>
  </si>
  <si>
    <t>Ex-girlfriend, students</t>
  </si>
  <si>
    <t>The shooter was seeking revenge on his ex-girlfriend who had apparently been making fun of him behind his back.</t>
  </si>
  <si>
    <t>The shooter was declared to be legally insane during his trial.</t>
  </si>
  <si>
    <t>http://www.apnewsarchive.com/1997/Teen-passed-note-before-shooting-I-am-not-insane-I-am-angry-/id-d479f2b3bbbc7e99c6bf94bb45e56426</t>
  </si>
  <si>
    <t>http://articles.chicagotribune.com/keyword/luke-woodham</t>
  </si>
  <si>
    <t>http://www.cnn.com/US/9806/12/school.shooting.verdict/</t>
  </si>
  <si>
    <t>http://en.wikipedia.org/wiki/Pearl_High_School_shooting</t>
  </si>
  <si>
    <t>Heath High School</t>
  </si>
  <si>
    <t>West Paducah, Kentucky</t>
  </si>
  <si>
    <t>West Paducah</t>
  </si>
  <si>
    <t>On December 1, 1997, a 14-year-old student at Heath High School in West Paducah, Kentucky brought stolen guns to campus and began shooting at a prayer group that met every day, killing three students and wounding five others before being arrested. The shooter was later found to have been suffering from paranoid schizophrenia.</t>
  </si>
  <si>
    <t>Monday, December 01, 1997</t>
  </si>
  <si>
    <t>Michael Carneal</t>
  </si>
  <si>
    <t>.22 caliber long rifle, 12 gauge pump-action shotgun, Ruger MK II.22 caliber pistol</t>
  </si>
  <si>
    <t>The shooter was later found to have been suffering from paranoid schizophrenia at the time of the shooting.</t>
  </si>
  <si>
    <t>The shooter had been suffering from psychosis and paranoid schizophrenia.</t>
  </si>
  <si>
    <t>http://www.wdrb.com/Global/story.asp?S=13279449</t>
  </si>
  <si>
    <t>http://archives.cnn.com/2000/US/08/03/kentucky.shooting/index.html</t>
  </si>
  <si>
    <t>http://articles.chicagotribune.com/1997-12-12/news/9712130178_1_indictment-heath-high-school-michael-carneal</t>
  </si>
  <si>
    <t>Milwaukee Post Office</t>
  </si>
  <si>
    <t>Milwaukee, Wisconsin</t>
  </si>
  <si>
    <t>Milwaukee</t>
  </si>
  <si>
    <t>Wisconsin</t>
  </si>
  <si>
    <t>On December 19, 1997, a 37-year-old postal worker in Milwaukee, Wisconsin began shooting at the post office where he was employed. He shot and killed a coworker and wounded his supervisor and another coworker before committing suicide.</t>
  </si>
  <si>
    <t>Thursday, December 19, 1997</t>
  </si>
  <si>
    <t>Anthony DeCulit</t>
  </si>
  <si>
    <t>9mm handgun</t>
  </si>
  <si>
    <t>The shooter was disgruntled over an apparent complaint written about his falling asleep on the job. There was also an indication that the attack was racially motivated as there had been a large number of complaints about Caucasian supervisors demoting or reporting black employees for insignificant faults. Multiple motives - Terminated/Denied/Reprimanded and Race</t>
  </si>
  <si>
    <t>http://news.google.com/newspapers?nid=861&amp;dat=19971220&amp;id=jHxaAAAAIBAJ&amp;sjid=bUsDAAAAIBAJ&amp;pg=6034,3734101</t>
  </si>
  <si>
    <t>http://www.cnn.com/US/9712/19/postal.shooting.11a/index.html?_s=PM:US</t>
  </si>
  <si>
    <t>http://murderpedia.org/male.D/d/deculit-anthony.htm</t>
  </si>
  <si>
    <t>http://www.nytimes.com/1997/12/20/us/postal-worker-in-milwaukee-shoots-3-and-kills-himself.html</t>
  </si>
  <si>
    <t>http://articles.cnn.com/1997-12-19/us/9712_19_postal.shooting.11a_1_postal-worker-postal-union-wound?_s=PM:US</t>
  </si>
  <si>
    <t>Caltrans Maintenance Yard</t>
  </si>
  <si>
    <t>Orange, California</t>
  </si>
  <si>
    <t>Orange</t>
  </si>
  <si>
    <t>On December 18, 1997, a 41-year-old recently fired Caltrans employee arrived to his former office and began shooting at his former coworkers and supervisors. He killed four employees and wounded another and a police officer before being killed by police.</t>
  </si>
  <si>
    <t>Thursday, December 18, 1997</t>
  </si>
  <si>
    <t>Arturo Reyes Torres</t>
  </si>
  <si>
    <t>Some other race</t>
  </si>
  <si>
    <t>Chinese-made AK-47-type 7.62mm semi-automatic assault rifle</t>
  </si>
  <si>
    <t>Supervisors, coworkers</t>
  </si>
  <si>
    <t>The shooter had been fired from Caltrans after stealing scrap metal and was unable to obtain employment thereafter due to his failing background checks that revealed his history of workplace theft.</t>
  </si>
  <si>
    <t>http://articles.latimes.com/1997/dec/20/news/mn-431</t>
  </si>
  <si>
    <t>http://articles.latimes.com/1997/dec/19/news/mn-172</t>
  </si>
  <si>
    <t>http://murderpedia.org/male.R/r/reyes-torres-arturo.htm</t>
  </si>
  <si>
    <t>Connecticut State Lottery Headquarters</t>
  </si>
  <si>
    <t>Newington, Connecticut</t>
  </si>
  <si>
    <t>Newington</t>
  </si>
  <si>
    <t>Connecticut</t>
  </si>
  <si>
    <t>On March 6, 1998, a 35-year-old disgruntled employee of the State Lottery in Newington, Connecticut arrived at his workplace and began shooting. He killed four of his coworkers and supervisors before committing suicide.</t>
  </si>
  <si>
    <t>Friday, March 06, 1998</t>
  </si>
  <si>
    <t>Matthew Beck</t>
  </si>
  <si>
    <t>9mm Glock semi-automatic pistol equipped with a 19-round large capacity ammunition magazine</t>
  </si>
  <si>
    <t>The shooter had apparently been disgruntled with his supervisors in regards to a salary dispute after being denied a promotion.</t>
  </si>
  <si>
    <t>The shooter had a long history of suffering from depression and had attempted suicide several times before the incident. He had been prescribed anti-depressants over a year before the shooting occurred.</t>
  </si>
  <si>
    <t>http://www.nytimes.com/1998/03/07/nyregion/rampage-connecticut-overview-connecticut-lottery-worker-kills-4-bosses-then.html?pagewanted=all&amp;src=pm</t>
  </si>
  <si>
    <t>http://www.nytimes.com/1998/03/08/nyregion/in-a-province-of-winners-worker-who-lost-out-takes-revenge.html?ref=matthewbeck</t>
  </si>
  <si>
    <t>http://www.cnn.com/US/9803/08/lottery.killings/index.html</t>
  </si>
  <si>
    <t>Westside Middle School</t>
  </si>
  <si>
    <t>Jonesboro, Arkansas</t>
  </si>
  <si>
    <t>Jonesboro</t>
  </si>
  <si>
    <t>Arkansas</t>
  </si>
  <si>
    <t>On March 24, 1998, a 13-year-old boy stole his mother's car that he and an 11-year-old cousin had loaded with guns and ammunition. When they arrived to Westside Middle School in Jonesboro, Arkansas, the younger boy pulled the fire alarm and met the elder on a hill overlooking the evacuation meeting site. They boys then began shooting at the crowd, killing four students and a teacher and wounding ten others before being arrested.</t>
  </si>
  <si>
    <t>Tuesday, March 24, 1998</t>
  </si>
  <si>
    <t>Mitchell Scott Johnson and Andrew Douglas Golden</t>
  </si>
  <si>
    <t>13/11</t>
  </si>
  <si>
    <t>.30 caliber carbine rifle, Remington 30.06 semi-automatic deer hunting rifle, .44 magnum Ruger rifle, 7 pistols</t>
  </si>
  <si>
    <t>The incident was supposedly planned as a result of one of the shooters' recent break up with his girlfriend.</t>
  </si>
  <si>
    <t>Although the boys were not being treated for mental illness at the time of the shooting, one of the shooters had been molested at a young age, molested a young girl himself at the age of 12, and self-mutilating prior to the incident.</t>
  </si>
  <si>
    <t>http://www.arktimes.com/arkansas/a-boy-killer-speaks/Content?oid=934386&amp;showFullText=true</t>
  </si>
  <si>
    <t>http://www.msnbc.msn.com/id/8917466/#.UQSiMY5gI20</t>
  </si>
  <si>
    <t>http://arkansasmatters.com/fulltext?nxd_id=618582</t>
  </si>
  <si>
    <t>http://www.nytimes.com/1998/03/29/us/from-wild-talk-and-friendship-to-five-deaths-in-a-schoolyard.html?sec=&amp;spon=&amp;pagewanted=all</t>
  </si>
  <si>
    <t>http://murderpedia.org/male.G/g/golden-andrew.htm</t>
  </si>
  <si>
    <t>http://www.encyclopediaofarkansas.net/encyclopedia/entry-detail.aspx?entryID=3717</t>
  </si>
  <si>
    <t>Parker Middle School Dance</t>
  </si>
  <si>
    <t>Edinboro, Pennsylvania</t>
  </si>
  <si>
    <t>Edinboro</t>
  </si>
  <si>
    <t>Pennsylvania</t>
  </si>
  <si>
    <t>On April 24, 1998, a 14-year-old student of Park Middle School in Edinboro, Pennsylvania was attending the end-of-the-year dance at an off-campus banquet hall. The student pulled his father's gun from a pocket and began shooting, killing a teacher and wounding another and two students before being arrested.</t>
  </si>
  <si>
    <t>Friday, April 24, 1998</t>
  </si>
  <si>
    <t>Andrew Jerome Wurst</t>
  </si>
  <si>
    <t>.25 caliber semi-automatic pistol</t>
  </si>
  <si>
    <t>The shooter had been suffering from delusions and schizophrenic tendencies prior to the incident that were confirmed after the shooter's incarceration.</t>
  </si>
  <si>
    <t>After being examined by a nationally reputed forensic psychiatrist, it was concluded he suffers from "a major mental illness, with psychotic thinking and delusions of persecution and grandeur" and in need of long-term in-patient treatment with medication, although a psychiatrist of the state deemed him competent to stand trial and ineligible for an insanity plea.</t>
  </si>
  <si>
    <t>http://articles.philly.com/1998-04-26/news/25765866_1_andrew-wurst-john-gillette-science-teacher</t>
  </si>
  <si>
    <t>http://murderpedia.org/male.W/w/wurst-andrew.htm</t>
  </si>
  <si>
    <t>http://www.nap.edu/openbook.php?record_id=10370&amp;page=70</t>
  </si>
  <si>
    <t>http://www2.sharonherald.com/localnews/recentnews/0004/ln041400f.html</t>
  </si>
  <si>
    <t>Thurston High School</t>
  </si>
  <si>
    <t>Springfield, Oregon</t>
  </si>
  <si>
    <t>Springfield</t>
  </si>
  <si>
    <t>Oregon</t>
  </si>
  <si>
    <t>On May 21, 1998, a 15-year-old student at Thurston High School in Springfield, Oregon arrived on campus the day after killing both his parents with firearms in their home. He began shooting at the students, killing two and wounding twenty-five others before being arrested.</t>
  </si>
  <si>
    <t>Thursday, May 21, 1998</t>
  </si>
  <si>
    <t>Kipland Philip "Kip" Kinkel</t>
  </si>
  <si>
    <t>9mm Glock 19 pistol, Ruger .22 caliber semi-automatic rifle, .22 caliber Ruger MK II pistol</t>
  </si>
  <si>
    <t>The shooter had been suspended and his expulsion was pending the day he killed his parents due to his purchase of a stolen firearm on school grounds. He was later found to have been suffering from an early onset schizophrenia.</t>
  </si>
  <si>
    <t xml:space="preserve">The shooter was found to have been suffering from paranoid delusions and early schizophrenic tendencies after the incident occurred that the shooter claimed to have started roughly three years prior to the shooting. He was, however, found to be fit to stand trial and his lawyers did not pursue a plea of insanity although the shooter later tried to appeal the decision and for a retrial. </t>
  </si>
  <si>
    <t>http://www.pbs.org/wgbh/pages/frontline/shows/kinkel/kip/cron.html</t>
  </si>
  <si>
    <t>http://www.nytimes.com/1999/11/11/us/teenager-to-spend-life-in-prison-for-shootings.html?ref=kiplandfkinkel</t>
  </si>
  <si>
    <t>http://www.oregonlive.com/pacific-northwest-news/index.ssf/2011/08/kip_kinkel_convicted_in_thurston_high_shooting_wants_to_go_to_state_mental_hospital.html</t>
  </si>
  <si>
    <t>http://www.pbs.org/wgbh/pages/frontline/shows/kinkel/trial/#4</t>
  </si>
  <si>
    <t>http://murderpedia.org/male.K/k/kinkel-kipland.htm</t>
  </si>
  <si>
    <t>Riverside City Hall</t>
  </si>
  <si>
    <t>Riverside, California</t>
  </si>
  <si>
    <t>Riverside</t>
  </si>
  <si>
    <t>On October 6, 1998, a 48-year-old U.S. Postal Service employee entered a conference room at City Hall in Riverside, California and began shooting. He wounded the mayor, two council members and three police officers before being shot by police and taken into custody.</t>
  </si>
  <si>
    <t>Tuesday, October 06, 1998</t>
  </si>
  <si>
    <t>Joseph Neale, Jr.</t>
  </si>
  <si>
    <t>Mayor, council members, police officers</t>
  </si>
  <si>
    <t>The shooter had lost his job as a part-time chess coach and felt that he had been wrongfully terminated due to racial prejudice.</t>
  </si>
  <si>
    <t>http://articles.latimes.com/1998/oct/07/news/mn-30202</t>
  </si>
  <si>
    <t>http://articles.latimes.com/1998/oct/07/news/mn-30170</t>
  </si>
  <si>
    <t>http://articles.latimes.com/2000/nov/23/local/me-56189</t>
  </si>
  <si>
    <t>http://www.berkeleydailyplanet.com/issue/2000-11-15/article/2173?headline=Man-convicted-of-City-Hall-shooting--The-Associated-Press</t>
  </si>
  <si>
    <t>http://www.cnn.com/US/9810/06/riverside.shooting.02/</t>
  </si>
  <si>
    <t>http://www.nytimes.com/1998/10/07/us/6-at-city-hall-are-shot-ex-worker-is-accused.html</t>
  </si>
  <si>
    <t>Columbine High School</t>
  </si>
  <si>
    <t>Littleton, Colorado</t>
  </si>
  <si>
    <t>Littleton</t>
  </si>
  <si>
    <t>On April 20, 1999, two students ages 17 and 18 arrived on their campus at Columbine High School in Littleton, Colorado, planning to kill hundreds of their peers and teachers. After two large propane tank bombs failed to explode, the students began shooting at their classmates, killing twelve and a teacher and wounding twenty-four others. The incident ended when the students killed themselves simultaneously in the library.</t>
  </si>
  <si>
    <t>Tuesday, April 20, 1999</t>
  </si>
  <si>
    <t>Eric Harris and Dylan Klebold</t>
  </si>
  <si>
    <t>17/18</t>
  </si>
  <si>
    <t>Intratec TEC-DC9 semi-automatic handgun, Hi-Point 995 Carbine semi-automatic rifle, Savage 67H pump-action shotgun, Stevens 311D double barreled sawed-off shotgun</t>
  </si>
  <si>
    <t>The elder shooter had a superiority complex and, in his writings, claimed to have been targeting his classmates due to their failure to invite him to social gatherings when he was clearly interested in attending. The younger shooter was depressed and heartbroken over a girl that seemed to never have acknowledged his existence.</t>
  </si>
  <si>
    <t>The younger shooter had been suffering from depression and was undergoing treatment for it, taking the drug Zoloft. Although the elder shooter had never received treatment for mental illness, he seemed to have been experiencing a personality disorder or a type of psychosis, which may have contributed to the events leading up to the attack.</t>
  </si>
  <si>
    <t>http://www.cnn.com/SPECIALS/2000/columbine.cd/Pages/TOC.htm</t>
  </si>
  <si>
    <t>http://www.history.com/this-day-in-history/columbine-high-school-massacre</t>
  </si>
  <si>
    <t>http://extras.denverpost.com/news/timeline.htm</t>
  </si>
  <si>
    <t>http://en.wikipedia.org/wiki/Columbine_High_School_massacre</t>
  </si>
  <si>
    <t>Heritage High School</t>
  </si>
  <si>
    <t>Conyers, Georgia</t>
  </si>
  <si>
    <t>Conyers</t>
  </si>
  <si>
    <t>On May 20. 1999, a 15-year-old student of Heritage High School in Conyers, Georgia arrived on campus and began shooting his fellow students as he was upset over a breakup with his girlfriend. He non-fatally wounded six students before being arrested.</t>
  </si>
  <si>
    <t>Thursday, May 20, 1999</t>
  </si>
  <si>
    <t>Thomas "TJ" Solomon, Jr.</t>
  </si>
  <si>
    <t>.22 caliber rifle and 357-handgun</t>
  </si>
  <si>
    <t>The shooter was upset over a recent breakup with his girlfriend.</t>
  </si>
  <si>
    <t>http://savannahnow.com/stories/052199/LOCschoolshooting.html</t>
  </si>
  <si>
    <t>http://cjonline.com/stories/052199/new_gashooting.shtml</t>
  </si>
  <si>
    <t>http://voices.yahoo.com/examining-heritage-high-school-shooting-5118399.html</t>
  </si>
  <si>
    <t>http://abcnews.go.com/US/story?id=95037</t>
  </si>
  <si>
    <t>Offices of All-Tech Investment Group and Momentum Securities</t>
  </si>
  <si>
    <t xml:space="preserve">On July 29, 1999, after murdering his wife and children in their home in Atlanta, Georgia over the prior two days, a 44-year-old day trader entered a stock exchange office, killing four and moving on to another office, where he killed an additional five and wounded twelve. He was pursued by police until he committed suicide at a gas station. </t>
  </si>
  <si>
    <t>Thursday, July 29, 1999</t>
  </si>
  <si>
    <t>Mark Orrin Barton</t>
  </si>
  <si>
    <t>.45 caliber Colt 1911A1 semi-automatic pistol, 9mm Glock 17 semi-automatic pistol, .22 caliber H&amp;R revolver, Raven MP-25 semi-automatic pistol</t>
  </si>
  <si>
    <t>Stock brokers</t>
  </si>
  <si>
    <t>The shooter had recently lost a large sum of money through the stock exchange and was targeting those who he felt were responsible for his demise.</t>
  </si>
  <si>
    <t>Although the shooter had never sought treatment for mental illness, five years before the incident, the shooter was evaluated by a psychologist during a custody hearing and was found to be "capable of homicide" among other things</t>
  </si>
  <si>
    <t>http://articles.cnn.com/1999-07-29/us/9907_29_atlanta.shooting.04_1_shooting-spree-debra-spivey-barton-buckhead?_s=PM:US</t>
  </si>
  <si>
    <t>http://www.cnn.com/US/9907/29/atlanta.shooting.04/</t>
  </si>
  <si>
    <t>http://news.bbc.co.uk/2/hi/americas/407904.stm</t>
  </si>
  <si>
    <t>http://edition.cnn.com/US/9907/30/atlanta.shooting.01/</t>
  </si>
  <si>
    <t>http://murderpedia.org/male.B/b/barton-mark.htm</t>
  </si>
  <si>
    <t>Wedgwood Baptist Church</t>
  </si>
  <si>
    <t>Fort Worth, Texas</t>
  </si>
  <si>
    <t>Fort Worth</t>
  </si>
  <si>
    <t>On September 15,1999, a 47-year-old man entered the Wedgwood Baptist Church in Fort Worth, Texas during a prayer rally and began shooting, killing seven and wounding seven others before killing himself.</t>
  </si>
  <si>
    <t>Wednesday, September 15, 1999</t>
  </si>
  <si>
    <t>Larry Gene Ashbrook</t>
  </si>
  <si>
    <t>9mm Ruger P85 semi-automatic pistol, .380 ACP AMT Backup semi-automatic pistol</t>
  </si>
  <si>
    <t>Place of worship</t>
  </si>
  <si>
    <t>Baptist Christians</t>
  </si>
  <si>
    <t>Racial/Religious group</t>
  </si>
  <si>
    <t>The shooter had apparently been shouting anti-Baptist remarks as he committed the shooting in the Baptist church</t>
  </si>
  <si>
    <t>Political/Religious ideals</t>
  </si>
  <si>
    <t>Although the shooter never sought treatment for mental illness, he had a history of violence against his father as witnessed by neighbors and paranoid delusions as noted by several letters he had written to newspapers describing the conspiracy theories he believed revolved around him.</t>
  </si>
  <si>
    <t>http://www.nytimes.com/1999/09/16/us/gunman-kills-7-and-himself-at-baptist-church-in-fort-worth.html</t>
  </si>
  <si>
    <t>http://edition.cnn.com/US/9909/16/church.shooting.01/</t>
  </si>
  <si>
    <t>http://murderpedia.org/male.A/a/ashbrook-larry.htm</t>
  </si>
  <si>
    <t>https://www.wsws.org/en/articles/1999/09/tex-s17.html</t>
  </si>
  <si>
    <t>Xerox Office Building</t>
  </si>
  <si>
    <t>Honolulu, Hawaii</t>
  </si>
  <si>
    <t>Honolulu</t>
  </si>
  <si>
    <t>Hawaii</t>
  </si>
  <si>
    <t>On November 2, 1999, a 40-year-old Xerox employee arrived to work at his office in Honolulu, Hawaii and began shooting his coworkers, killing seven before fleeing. He was later arrested in the mountains of Honolulu and was found to have been suffering from paranoid delusions and hallucinations from mental illness.</t>
  </si>
  <si>
    <t>Tuesday, November 02, 1999</t>
  </si>
  <si>
    <t>Byran Uyesugi</t>
  </si>
  <si>
    <t>9mm Glock 17 semi-automatic pistol</t>
  </si>
  <si>
    <t>The shooter had been upset with management due to his paranoid delusions and had been reprimanded after wrongfully accusing other coworkers of work misconduct.</t>
  </si>
  <si>
    <t>The shooter had been diagnosed with paranoid schizophrenia after the shooting, although prior to the incident, he had been experiencing paranoia, delusions and hallucinations but refused to see a psychiatrist.</t>
  </si>
  <si>
    <t>http://archives.starbulletin.com/1999/11/09/news/story1.html#jump</t>
  </si>
  <si>
    <t>http://en.wikipedia.org/wiki/Xerox_murders</t>
  </si>
  <si>
    <t>Fort Gibson Middle School</t>
  </si>
  <si>
    <t>Fort Gibson, Oklahoma</t>
  </si>
  <si>
    <t>Fort Gibson</t>
  </si>
  <si>
    <t>On December 6, 1999, a 13-year-old student at Fort Gibson Middle School in Fort Gibson, Oklahoma opened fire on his classmates for no apparent reason, wounding four before being stopped by a teacher and taken into custody.</t>
  </si>
  <si>
    <t>Monday, December 06, 1999</t>
  </si>
  <si>
    <t>Seth Trickey</t>
  </si>
  <si>
    <t>No motive is known</t>
  </si>
  <si>
    <t>http://www.nytimes.com/1999/12/07/us/boy-shoots-5-schoolmates-in-oklahoma.html</t>
  </si>
  <si>
    <t>http://articles.chicagotribune.com/1999-12-14/news/9912140076_1_seth-trickey-thurston-high-school-kip-kinkel</t>
  </si>
  <si>
    <t>http://www.greatdreams.com/gibson.htm</t>
  </si>
  <si>
    <t>Radisson Bay Harbor Inn</t>
  </si>
  <si>
    <t>Tampa, Florida</t>
  </si>
  <si>
    <t>Tampa</t>
  </si>
  <si>
    <t>On December 30, 1999, a 36-year-old employee of the Radisson Bay Harbor Inn in Tampa, Florida arrived at his place of work and began shooting his coworkers, killing four and wounding three others. He fled the scene and attempted to steal a vehicle, killing the woman inside before being arrested.</t>
  </si>
  <si>
    <t>Thursday, December 30, 1999</t>
  </si>
  <si>
    <t>Silvio Izquierdo-Leyva</t>
  </si>
  <si>
    <t>9mm Lorcin semi-automatic pistol, .38 caliber Charter Arms semi-automatic pistol</t>
  </si>
  <si>
    <t>The shooter did not have any history of treatment for mental illness, and his family, friends and coworkers described him as a normal, stable individual. He did, however, once pull a gun on his family member and was practicing a witchcraft-based religion.</t>
  </si>
  <si>
    <t>http://www.vpc.org/studies/wgun991230.htm</t>
  </si>
  <si>
    <t>http://www.sptimes.com/News/123000/news_pf/TampaBay/A_year_later__the_str.shtml</t>
  </si>
  <si>
    <t>http://murderpedia.org/male.I/i/izquierdo-leyva.htm</t>
  </si>
  <si>
    <t>http://news.google.com/newspapers?id=CSUdAAAAIBAJ&amp;sjid=ZaYEAAAAIBAJ&amp;pg=2043,2634069&amp;dq=silvio+leyva+shooting&amp;hl=en</t>
  </si>
  <si>
    <t>Edgewater Technology</t>
  </si>
  <si>
    <t>Wakefield, Boston, Massachusetts</t>
  </si>
  <si>
    <t>Boston</t>
  </si>
  <si>
    <t>On December 26, 2000, a 42-year-old computer technician at Edgewater Technology in Wakefield, Massachusetts entered his office and began shooting at managers and coworkers, killing seven before he was arrested. He claimed he was sent as a time-traveler to kill Nazis, and his insanity plea was denied.</t>
  </si>
  <si>
    <t>Tuesday, December 26, 2000</t>
  </si>
  <si>
    <t>Michael McDermott</t>
  </si>
  <si>
    <t xml:space="preserve"> AK-47 variant, a 12 gauge shotgun, and a .32 caliber pistol. Police would later find a .460 caliber Weatherby Mark V rifle at the defendant's work station.</t>
  </si>
  <si>
    <t>The shooter was apparently being pursued for back taxes and the company complied with the IRS in withholding a portion of his wages.</t>
  </si>
  <si>
    <t>Although the shooter claimed to have been sent by God to kill Hitler and the last Nazis, the shooter was evaluated by psychiatrists and his insanity plea was turned down.</t>
  </si>
  <si>
    <t>http://www.time.com/time/magazine/article/0,9171,93313-1,00.html</t>
  </si>
  <si>
    <t>http://en.wikipedia.org/wiki/Wakefield_massacre</t>
  </si>
  <si>
    <t>Navistar International</t>
  </si>
  <si>
    <t>Melrose Park, Illinois</t>
  </si>
  <si>
    <t>Melrose Park</t>
  </si>
  <si>
    <t>On February 5, 2001, a 66-year-old fired employee arrived at his former workplace at Navistar in Melrose Park, Illinois with firearms, forced his way past security and began shooting at supervisors and coworkers before committing suicide. He had been scheduled to begin a prison sentence the next day on charges of stealing from his employer.</t>
  </si>
  <si>
    <t>Monday, February 05, 2001</t>
  </si>
  <si>
    <t>William D. Baker</t>
  </si>
  <si>
    <t>.38 caliber revolver, 12 gauge Remington pump-action shotgun, .30 caliber Winchester hunting rifle, SKS 1954R rifle</t>
  </si>
  <si>
    <t>The shooter had been terminated from his position due to conspiring a theft of $195,400 in truck engines and parts and was seeking revenge.</t>
  </si>
  <si>
    <t>http://articles.chicagotribune.com/2001-02-07/news/0102070122_1_navistar-gun-law-hunting-rifle</t>
  </si>
  <si>
    <t>Santana High School</t>
  </si>
  <si>
    <t>Santee, San Diego, California</t>
  </si>
  <si>
    <t>On March 5, 2001, a 15-year-old student of Santana High School in San Diego, California arrived to school and began shooting at his fellow classmates. Two students were killed and thirteen others were wounded before the shooter was taken into custody.</t>
  </si>
  <si>
    <t>Monday, March 05, 2001</t>
  </si>
  <si>
    <t>Charles Andrew "Andy" Williams</t>
  </si>
  <si>
    <t>Arminius .22 caliber revolver</t>
  </si>
  <si>
    <t>The shooter had been bullied by his fellow students and friends for being small and an easy target. He and his friend were planning a school shooting, though while his friends backed out, the shooter decided to move forward with the plan after he was threatened.</t>
  </si>
  <si>
    <t>http://abcnews.go.com/US/story?id=92482&amp;page=1&amp;singlePage=true</t>
  </si>
  <si>
    <t>http://web.archive.org/web/20010308054023/http://www.thesandiegochannel.com/sand/news/stories/news-52409720010305-110346.html</t>
  </si>
  <si>
    <t>http://articles.cnn.com/2001-03-05/us/school.shooting.04_1_shooting-rampage-school-shooting-cap-gun?_s=PM:US</t>
  </si>
  <si>
    <t>http://abcnews.go.com/Primetime/story?id=132072&amp;page=1</t>
  </si>
  <si>
    <t>http://en.wikipedia.org/wiki/Charles_Andrew_Williams</t>
  </si>
  <si>
    <t>Appalachian School of Law</t>
  </si>
  <si>
    <t>Grundy, Virginia</t>
  </si>
  <si>
    <t>Grundy</t>
  </si>
  <si>
    <t>Virginia</t>
  </si>
  <si>
    <t>On January 16, 2002, a 43-year-old former student of the Appalachian School of Law in Grundy, Virginia arrived on campus and began shooting. He killed the dean, a professor, a student and wounded three others before being arrested.</t>
  </si>
  <si>
    <t>Wednesday, January 16, 2002</t>
  </si>
  <si>
    <t>Peter Odighizuwa</t>
  </si>
  <si>
    <t>.380 ACP semi-automatic handgun</t>
  </si>
  <si>
    <t>Dean, professors, students</t>
  </si>
  <si>
    <t>The shooter had withdrawn from the university due to poor grades and, as he was being detained, claimed he had no place else to go.</t>
  </si>
  <si>
    <t>The shooter's defense attempted to present the shooter as incompetent to stand trial, but after being monitored and examined by psychiatrists over a period of three years, he was found to be stable and able to stand trial.</t>
  </si>
  <si>
    <t>http://www.nytimes.com/2002/01/17/us/3-slain-at-law-school-student-is-held.html</t>
  </si>
  <si>
    <t>http://archives.cnn.com/2002/US/01/16/law.school.shooting/</t>
  </si>
  <si>
    <t>http://www.time.com/time/nation/article/0,8599,194552,00.html</t>
  </si>
  <si>
    <t>http://en.wikipedia.org/wiki/Appalachian_School_of_Law_shooting</t>
  </si>
  <si>
    <t>University of Arizona College of Nursing</t>
  </si>
  <si>
    <t>Tucson, Arizona</t>
  </si>
  <si>
    <t>Tucson</t>
  </si>
  <si>
    <t>On October 28, 2002, a 41-year-old nursing student failing out of his classes University of Arizona College of Nursing in Tucson, Arizona arrived on campus and shot three of his professors, killing them all, before committing suicide.</t>
  </si>
  <si>
    <t>Monday, October 28, 2002</t>
  </si>
  <si>
    <t>Robert Stewart Flores, Jr.</t>
  </si>
  <si>
    <t>Five handguns</t>
  </si>
  <si>
    <t>Professors</t>
  </si>
  <si>
    <t>The shooter had been failing out of his classes and decided to kill his professors</t>
  </si>
  <si>
    <t>http://wc.arizona.edu/papers/96/46/01_1.html</t>
  </si>
  <si>
    <t>http://www.tucsonnewsnow.com/Global/story.asp?S=989864</t>
  </si>
  <si>
    <t>http://www.cbsnews.com/2100-201_162-527308.html</t>
  </si>
  <si>
    <t>http://articles.cnn.com/2002-10-28/us/university.shooting_1_borboa-barbara-monroe-professors?_s=PM:US</t>
  </si>
  <si>
    <t>Case Western Reserve University</t>
  </si>
  <si>
    <t>Cleveland, Ohio</t>
  </si>
  <si>
    <t>Cleveland</t>
  </si>
  <si>
    <t>On May 9, 2003, a graduate of the Case Western Reserve University in Cleveland, Ohio began shooting on the school grounds, killing a student and wounding a professor and another student. He was later arrested after holding a building hostage for seven hours.</t>
  </si>
  <si>
    <t>Friday, May 09, 2003</t>
  </si>
  <si>
    <t>Biswanath Halder</t>
  </si>
  <si>
    <t>Cobray pistol, Ruger Pistol</t>
  </si>
  <si>
    <t>Students, professor</t>
  </si>
  <si>
    <t>The shooter had attempted to sue an employer on campus but had lost the appeal in court prior to the shooting.</t>
  </si>
  <si>
    <t>Legal dispute</t>
  </si>
  <si>
    <t>http://www.nytimes.com/2003/05/11/us/ex-employee-held-in-campus-attack.html?src=pm</t>
  </si>
  <si>
    <t>http://www.nbcnews.com/id/15769598/#.UVxue0GwXPs</t>
  </si>
  <si>
    <t>http://www.cbsnews.com/2100-201_162-553261.html</t>
  </si>
  <si>
    <t>http://www.nbcnews.com/id/15767366/#.UV24GkGwXPs</t>
  </si>
  <si>
    <t>http://www.cbsnews.com/2100-201_162-553358.html</t>
  </si>
  <si>
    <t>Lockheed Martin</t>
  </si>
  <si>
    <t>Meridian, Mississippi</t>
  </si>
  <si>
    <t>Meridian</t>
  </si>
  <si>
    <t>On July 8, 2003, a 48-year-old factory worker at Lockheed Martin in Meridian, Mississippi was attending a diversity training workshop mandated by his employer before excusing himself. Minutes later, he returned to the meeting and began shooting at his coworkers, killing six and wounding eight more before killing himself. The shooting was thought to have been racially motivated.</t>
  </si>
  <si>
    <t>Tuesday, July 08, 2003</t>
  </si>
  <si>
    <t>Doug Williams</t>
  </si>
  <si>
    <t>Winchester 1200 shotgun, Ruger Mini-14 .223 caliber rifle</t>
  </si>
  <si>
    <t>Initial reports touted the incident as being racially motivate due to the majority of those killed being black, and although the majority of the injured victims had been Caucasian, racism cannot be discounted as a possible motive as the shooter was known by many to be racist against blacks. The shooter had been suffering from depression prior to the incident as well.</t>
  </si>
  <si>
    <t>Although the shooter did not seek treatment for mental illness, he was described by a cousin as being depressed and had issues with controlling his temper.</t>
  </si>
  <si>
    <t>http://usatoday30.usatoday.com/news/nation/2003-07-08-inside-shooting_x.htm</t>
  </si>
  <si>
    <t>http://abcnews.go.com/Primetime/story?id=749286&amp;page=1#.UWRdukGwXPs</t>
  </si>
  <si>
    <t>http://community.seattletimes.nwsource.com/archive/?date=20030709&amp;slug=shoot09</t>
  </si>
  <si>
    <t>http://community.seattletimes.nwsource.com/archive/?date=20030710&amp;slug=shoot10</t>
  </si>
  <si>
    <t>Windy City Core Supply Warehouse</t>
  </si>
  <si>
    <t>On August 27, 2003, a 36-year-old former employee of Windy City Core Supply in Chicago, Illinois arrived at the warehouse in which he used to work and began shooting at the supervisors that fired him and other coworkers, killing six. He was later killed in a shoot-out with the police.</t>
  </si>
  <si>
    <t>Wednesday, August 27, 2003</t>
  </si>
  <si>
    <t>Salvador Tapia</t>
  </si>
  <si>
    <t>Semi-automatic handgun</t>
  </si>
  <si>
    <t>The shooter had been fired from his position due to consistent truancies and tardiness, as well as his being considered a nuisance at the workplace. He later began making threatening phone calls to his managers and killed the supervisors that fired him.</t>
  </si>
  <si>
    <t>http://articles.cnn.com/2003-08-27/us/chicago.shooting_1_salvador-tapia-windy-city-core-supply-phil-cline?_s=PM:US</t>
  </si>
  <si>
    <t>http://www.cbsnews.com/2100-201_162-570552.html</t>
  </si>
  <si>
    <t>http://www.nytimes.com/2003/08/27/national/27CND-SHOO.html</t>
  </si>
  <si>
    <t>http://www.apnewsarchive.com/2003/Chicago-Shooting-Rampage-Leaves-7-Dead/id-300876e9b96d7c61d81c7a1e30e3934b</t>
  </si>
  <si>
    <t>Birchwood, Wisconsin</t>
  </si>
  <si>
    <t>Birchwood</t>
  </si>
  <si>
    <t>On November 21, 2004, a 36-year-old man hunting with companions in the forests of Birchwood, Wisconsin, encountered a group of hunters and began arguing with them over a deer stand that had apparently been on private land. He then opened fire on the hunters as a result of the confrontation, killing six and wounding two others before being arrested five hours later.</t>
  </si>
  <si>
    <t>Sunday, November 21, 2004</t>
  </si>
  <si>
    <t>Chai Soua Vang</t>
  </si>
  <si>
    <t>SKS 7.62mm semi-automatic assault rifle</t>
  </si>
  <si>
    <t>Park/Wildness</t>
  </si>
  <si>
    <t>Hunters</t>
  </si>
  <si>
    <t>The shooter had been on unmarked, private property during a hunting session with companions when his hunting party was confronted by a group of hunters telling him to get off the property.</t>
  </si>
  <si>
    <t>http://www.nytimes.com/2004/12/01/national/01hunter.html?th</t>
  </si>
  <si>
    <t>http://www.msnbc.msn.com/id/9972929/ns/us_news-crime_and_courts/t/hunter-receives-life-prison-killing-six-men/#.UQTNsaWTMyE</t>
  </si>
  <si>
    <t>http://news.minnesota.publicradio.org/features/2004/11/24_williamsb_hmongshootingrea/</t>
  </si>
  <si>
    <t>Damageplan show at the Alrosa Villa Nightclub</t>
  </si>
  <si>
    <t>Columbus, Ohio</t>
  </si>
  <si>
    <t>Columbus</t>
  </si>
  <si>
    <t>On December 8, 2004, a 25-year-old former mechanic for the US Marine Corps shot and killed the lead guitarist in the band Damageplan before shooting into the crowd at a concert at the Alrosa Villa Nightclub in Columbus, Ohio. Apparently upset by the breakup of the band Pantera, the shooter killed an additional three and wounded seven before being killed by police backstage.</t>
  </si>
  <si>
    <t>Wednesday, December 08, 2004</t>
  </si>
  <si>
    <t>Nathan Gale</t>
  </si>
  <si>
    <t>9mm Beretta 92FS semi-automatic handgun</t>
  </si>
  <si>
    <t>Guitarist, concert-goers</t>
  </si>
  <si>
    <t>The shooter was seemingly upset by the breakup of the band Pantera. He was also suffering from paranoid schizophrenia and hallucinations prior to the event.</t>
  </si>
  <si>
    <t>The shooter had been discharged from the Marines and undergoing treatment for paranoid schizophrenia and hallucinations.</t>
  </si>
  <si>
    <t>http://www.cbsnews.com/2100-201_162-659983.html; http://www.knac.com/article.asp?ArticleID=3417; http://www.blabbermouth.net/news.aspx?mode=Article&amp;newsitemID=86362</t>
  </si>
  <si>
    <t>http://www.cbsnews.com/2100-201_162-659983.html</t>
  </si>
  <si>
    <t>Living Church of God</t>
  </si>
  <si>
    <t>Brookfield, Wisconsin</t>
  </si>
  <si>
    <t>Brookfield</t>
  </si>
  <si>
    <t>On March 12, 2005, a 44-year-old computer technician about to lose his job in Brookfield, Wisconsin opened fire on a congregation at the Living Church of God, killing the minister, six others and wounding four more before committing suicide.</t>
  </si>
  <si>
    <t>Saturday, March 12, 2005</t>
  </si>
  <si>
    <t>Terry Michael Ratzmann</t>
  </si>
  <si>
    <t>Beretta 92FS (9mm) semi-automatic pistol</t>
  </si>
  <si>
    <t>Minister, church-goers</t>
  </si>
  <si>
    <t>On the verge of losing his job and experiencing depression, the shooter had apparently been deeply upset by a sermon the minister of the church had given weeks prior to the incident. During the shooting, he had said that he planned to kill the entire congregation.</t>
  </si>
  <si>
    <t>http://www.nytimes.com/2005/08/03/national/03rampage.html</t>
  </si>
  <si>
    <t>http://www.cnn.com/2005/US/03/12/wisconsin.shootings/index.html</t>
  </si>
  <si>
    <t>http://www.nytimes.com/2005/03/13/national/13milwaukee.html?_r=0</t>
  </si>
  <si>
    <t>http://articles.latimes.com/2005/mar/13/nation/na-church13</t>
  </si>
  <si>
    <t>Red Lake High School</t>
  </si>
  <si>
    <t>Red Lake, Minnesota</t>
  </si>
  <si>
    <t>Red Lake</t>
  </si>
  <si>
    <t>Minnesota</t>
  </si>
  <si>
    <t>On March 21, 2005, after killing his grandfather and his grandfather's girlfriend in their home, a 16-year-old student of Red Lake High School in Red Lake, Minnesota arrived on campus and began shooting at his classmates and teachers. He killed five students, a teacher, a security guard and wounded five others before committing suicide.</t>
  </si>
  <si>
    <t>Monday, March 21, 2005</t>
  </si>
  <si>
    <t>Jeffrey James Weise</t>
  </si>
  <si>
    <t>Native American or Alaska Native</t>
  </si>
  <si>
    <t>.40 caliber Glock 23 semi-automatic pistol, Ruger .22 caliber semi-automatic pistol, Remington 870 12 gauge shotgun</t>
  </si>
  <si>
    <t>Multiple guns</t>
  </si>
  <si>
    <t>Teachers, students, grandparents, security officer</t>
  </si>
  <si>
    <t>The student was ejected from Red Lake High School due to a violation of school policy and was in a special program for off-campus education. Shooter had a troubled childhood and a family history of alcohol abuse. His father committed suicide four years ago, and that his mother was living in a Minneapolis nursing home because she suffered brain injuries in an alcohol-related car accident.</t>
  </si>
  <si>
    <t>The shooter had been under treatment for depression and suicidal tendencies and was taking the drug, Prozac.</t>
  </si>
  <si>
    <t>http://www.guardian.co.uk/world/2005/mar/22/usgunviolence.usa</t>
  </si>
  <si>
    <t>http://news.bbc.co.uk/2/hi/americas/4370617.stm</t>
  </si>
  <si>
    <t>http://news.minnesota.publicradio.org/features/2005/03/25_helmsm_prozacfolo/</t>
  </si>
  <si>
    <t>http://en.wikipedia.org/wiki/Red_Lake_massacre</t>
  </si>
  <si>
    <t>Goleta Post Office</t>
  </si>
  <si>
    <t>Goleta, California</t>
  </si>
  <si>
    <t>Goleta</t>
  </si>
  <si>
    <t>On January 30, 2006, a 44-year-old postal worker on leave for psychological reasons killed her former neighbor before arriving to the Goleta Post Office where she worked in Goleta, California. She then opened fire on her coworkers, killing six before committing suicide.</t>
  </si>
  <si>
    <t>Monday, January 30, 2006</t>
  </si>
  <si>
    <t>Jennifer San Marco</t>
  </si>
  <si>
    <t>9mm Smith &amp; Wesso 915</t>
  </si>
  <si>
    <t>Neighbor, postal workers</t>
  </si>
  <si>
    <t>The shooter had been on leave from the post office for psychological disabilities after an incident in which she was forcibly removed by police. She believed that there was a conspiracy against her and the Goleta Post Office, which possibly led to her attacks on the office.</t>
  </si>
  <si>
    <t>Shortly before the incident, the shooter had been placed on psychological disability leave, although her psychiatrists were unable to diagnose her illness. She is thought to have been suffering from a psychosis and paranoid schizophrenia.</t>
  </si>
  <si>
    <t>http://www.msnbc.msn.com/id/11167920/ns/us_news-crime_and_courts/t/postal-killer-believed-she-was-target-plot/#.UIxy7kzLwTE;</t>
  </si>
  <si>
    <t>http://www.msnbc.msn.com/id/11167920/ns/us_news-crime_and_courts/t/postal-killer-believed-she-was-target-plot/#.UNyN5cXhe75</t>
  </si>
  <si>
    <t>http://www.cbsnews.com/stories/2006/02/02/national/main1272077.shtml;</t>
  </si>
  <si>
    <t>Party in Capitol Hill, Seattle</t>
  </si>
  <si>
    <t>On March 25, 2006, an unemployed 28-year old went to a rave after party in a residential house in Capitol Hill, a neighborhood in Seattle, Washington. The gunman shot and killed six people and injured two more before committing suicide.</t>
  </si>
  <si>
    <t>Saturday, March 25, 2006</t>
  </si>
  <si>
    <t>Aaron Kyle Huff</t>
  </si>
  <si>
    <t>12 gauge pistol-grip Winchester 1300 Defender shotgun and a .40 caliber semi-automatic Ruger P944 handgun</t>
  </si>
  <si>
    <t>General public attending the party</t>
  </si>
  <si>
    <t>The shooter had previously attended raves and was publicly humiliated and ridiculed by some of the younger attendees. According to this view, ravers laughed at him because of his age, his shyness, his conventional clothing, and his hulking physical appearance. A month after the scooting, police found a letter believed to be written by the shooter two days before the killings. The letter,  was extremely specific in expressing the writer's anger at young ravers for their provocative lifestyle, particularly their sexual freedom, and said that the things they did and said were too disturbing for the writer to live with.</t>
  </si>
  <si>
    <t>Although the police were unable to locate any record that the shooter had been treated for mental illness or had taken a  psychiatric medication, it is still more than likely that he was severely depressed and even somewhat delusional at the time he committed the mass murder. According to experts, the suicide note reveals not only the shooter's frustration but also paranoia and blame, depression, and disorganized thinking.</t>
  </si>
  <si>
    <t>http://seattletimes.com/html/localnews/2002889274_webcapshooting25.html</t>
  </si>
  <si>
    <t>http://www.cityofseattle.net/police/Publications/Special/CapitolHillPanelReport.pdf</t>
  </si>
  <si>
    <t>http://seattletimes.com/html/localnews/2002890297_shooting26m.html</t>
  </si>
  <si>
    <t>http://en.wikipedia.org/wiki/Capitol_Hill_massacre</t>
  </si>
  <si>
    <t>http://www.jfox.neu.edu/Documents/CapHillRepBTCI.pdf</t>
  </si>
  <si>
    <t>http://slog.thestranger.com/2006/06/to_kane_from_kyle</t>
  </si>
  <si>
    <t>Essex Elementary School</t>
  </si>
  <si>
    <t>Essex Junction, Vermont</t>
  </si>
  <si>
    <t>Essex Junction</t>
  </si>
  <si>
    <t>Vermont</t>
  </si>
  <si>
    <t>On August 24, 2006, a 26-year old killed two people and wounded two others in a shooting rampage that began at his ex-girlfriend's home  in Essex Junction, Vermont and continued at the elementary school where she worked. Afterward, the shooter went to his friend's house to get more ammunition for the gun he had borrowed from him and shot his friend. He then try to commit suicide by shooting himself twice in the head, but he survived.</t>
  </si>
  <si>
    <t>Thursday, August 24, 2006</t>
  </si>
  <si>
    <t>Christopher Williams</t>
  </si>
  <si>
    <t>Semi-automatic .45 caliber pistol</t>
  </si>
  <si>
    <t>Ex-girlfriend's mother, ex-girlfriend's coworkers, friend</t>
  </si>
  <si>
    <t>Romantic partner</t>
  </si>
  <si>
    <t xml:space="preserve">The shooter had just broken up with his girlfriend. He went to the house to collect his things, and the ex-girlfriend's mother didn't let him into the house. The shooter had threatened a previous girlfriend and her mother and got a restraining order against him. </t>
  </si>
  <si>
    <t>Domestic dispute</t>
  </si>
  <si>
    <t>The shooter was exposed to domestic violence early in life and suffered from post traumatic stress disorder as a result. His IQ is 66, considered intellectually deficient.</t>
  </si>
  <si>
    <t>http://www.highbeam.com/doc/1P2-7970367.html</t>
  </si>
  <si>
    <t>http://www.wcax.com/story/8695305/jury-williams-guilty-in-essex-shooting-rampage</t>
  </si>
  <si>
    <t>http://www.wcax.com/Global/story.asp?S=8670864</t>
  </si>
  <si>
    <t>http://www.vermontguardian.com/local/092006/EssexMurders.shtml</t>
  </si>
  <si>
    <t>Orange High School</t>
  </si>
  <si>
    <t>Hillsborough, North Carolina</t>
  </si>
  <si>
    <t>Hillsborough</t>
  </si>
  <si>
    <t>On August 30, 2006, a 18-year old former student at Orange High School in Hillsborough, North Carolina returned to the school to open fire on students and teachers having lunch outside, injuring two students. The student was apprehended outside the school and he confessed that he had previously killed his own father at their family home.</t>
  </si>
  <si>
    <t>Wednesday, August 30, 2006</t>
  </si>
  <si>
    <t>Alvaro Rafael Castillo</t>
  </si>
  <si>
    <t>9mm semi-automatic rifle and sawed-off shotgun</t>
  </si>
  <si>
    <t>Father, students and teachers at his previous high school</t>
  </si>
  <si>
    <t>The shooter admitted to kill his father because of the abuse he and his family experienced at his hands. The shooter also had an obsession with the 1999 Columbine school massacre. He had a history of mental illness and a social worker had tried to get him into treatment before the shooting.</t>
  </si>
  <si>
    <t xml:space="preserve">The shooter was committed four months earlier, on April 20, 2006, but for only some days, after having suicidal thoughts. Authorities took a shotgun away from him at that time. But, he bought two more guns after leaving the hospital one of which he used to kill his father. A social worker tried urgently to get the gunman into treatment the month before the shooting, but there was a six-week backlog at the local psychiatric clinic. </t>
  </si>
  <si>
    <t>http://usatoday30.usatoday.com/news/nation/2006-08-31-school-shooting_x.htm</t>
  </si>
  <si>
    <t>http://cnninsession.wordpress.com/2009/08/04/jury-to-see-home-video-of-defendant-after-shooting-father/</t>
  </si>
  <si>
    <t>http://insession.blogs.cnn.com/2009/07/31/murder-trial-for-young-man-consumed-by-columbine/</t>
  </si>
  <si>
    <t>http://www.cnn.com/2009/CRIME/08/21/north.carolina.castillo.trial/index.html?eref=rss_us</t>
  </si>
  <si>
    <t>Duquesne University</t>
  </si>
  <si>
    <t>Pittsburgh, Pennsylvania</t>
  </si>
  <si>
    <t>Pittsburgh</t>
  </si>
  <si>
    <t>On September 17, 2006, two 18-year old men shot at five Duquesne University basketball players after a school dance. Several players said the shooter was a non-student unhappy that the woman he accompanied to the dance had talked with a player. The shooter and at least one other man followed the players when they left the dance to walk to their dormitory. Both man were later identified and arrested.</t>
  </si>
  <si>
    <t>Sunday, September 17, 2006</t>
  </si>
  <si>
    <t>William Holmes, Derrick Lee</t>
  </si>
  <si>
    <t>Semi-automatic 9mm handgun, 0.38 revolver</t>
  </si>
  <si>
    <t>Male basketball players that had talked to one of the girls in their group</t>
  </si>
  <si>
    <t>It is unclear how a fight between the gunmen and the basketball players started. Some witnesses stated that it was over a girl, and some others claim it was over a shoe thrown at one of the groups.</t>
  </si>
  <si>
    <t>http://www.post-gazette.com/stories/local/breaking/alleged-second-gunman-in-duquesne-shootings-in-custody-451182/?print=1</t>
  </si>
  <si>
    <t>http://www.post-gazette.com/stories/local/neighborhoods-city/2-charged-1-sought-in-duquesne-univ-shootings-451135/</t>
  </si>
  <si>
    <t>http://thetartan.org/2006/9/25/news/duquesne</t>
  </si>
  <si>
    <t>http://www.post-gazette.com/local/city/2006/10/05/3-to-stand-trial-in-Duquesne-Univ-shootings/stories/200610050423</t>
  </si>
  <si>
    <t>West Nickel Mines Amish School</t>
  </si>
  <si>
    <t>Nickel Mines, Lancaster, Pennsylvania</t>
  </si>
  <si>
    <t>Lancaster</t>
  </si>
  <si>
    <t>On October 2, 2006, a 32-year old men killed five schoolgirls and seriously wounded five others in West Nickel Amish School in Nickel Mines, Pennsylvania before taking his own life. Before the shooting, the gunman separated the students by gender and age, letting go males and adults before locking the school. He ended up committing suicide before police broke into the school.</t>
  </si>
  <si>
    <t>Monday, October 02, 2006</t>
  </si>
  <si>
    <t>Charles Carl Roberts IV</t>
  </si>
  <si>
    <t>Springfield XD 9mm handgun, a Browning 12 gauge pump-action shotgun, a Ruger .30-06 bolt-action rifle</t>
  </si>
  <si>
    <t>Schoolgirls</t>
  </si>
  <si>
    <t>In his suicide note, the gunman declared to be angry about the death of his first daughter. He also stated that he had molested some relatives 20 years ago and had been dreaming about doing it again.</t>
  </si>
  <si>
    <t>http://en.wikipedia.org/wiki/Charles_Carl_Roberts</t>
  </si>
  <si>
    <t>http://news.bbc.co.uk/2/hi/americas/5400570.stm</t>
  </si>
  <si>
    <t>http://en.wikipedia.org/wiki/Amish_school_shooting</t>
  </si>
  <si>
    <t>http://www.cnn.com/2006/US/10/03/amish.shooting/index.html</t>
  </si>
  <si>
    <t>http://scaredmonkeys.com/2006/10/03/suicide-note-from-charles-carl-roberts-ivs-a-truly-disturbed-sick-man/</t>
  </si>
  <si>
    <t>Trolley Square</t>
  </si>
  <si>
    <t>Salt Lake City, Utah</t>
  </si>
  <si>
    <t>Salt Lake City</t>
  </si>
  <si>
    <t>On February 12, 2007, an 18-year-old refugee and high school drop out in Salt Lake City, Utah arrived at Trolley Square and began shooting at the crowd. He killed five and wounded four others before being shot and killed by police. The incident was thought to be an attack of religious radicalism.</t>
  </si>
  <si>
    <t>Monday, February 12, 2007</t>
  </si>
  <si>
    <t>Sulejman Talovi?</t>
  </si>
  <si>
    <t>Mossberg Maverick 88 Field shotgun and S&amp;W M36 .38 caliber revolver</t>
  </si>
  <si>
    <t>Retail/ Wholesale/Services facility</t>
  </si>
  <si>
    <t>Shoppers, mall-goers, general public</t>
  </si>
  <si>
    <t>The shooter was said to have been shouting "Allahu Akbar" during the incident, and his motive is thought to be religious radicalism.</t>
  </si>
  <si>
    <t>http://www.ksl.com/?nid=148&amp;sid=888784</t>
  </si>
  <si>
    <t>http://www.sltrib.com/sltrib/news/51236985-78/talovic-fbi-mall-square.html.csp</t>
  </si>
  <si>
    <t>http://www.nytimes.com/2007/02/20/us/20mall.html?_r=0</t>
  </si>
  <si>
    <t>Springwater Trail High School</t>
  </si>
  <si>
    <t>Gresham, Oregon</t>
  </si>
  <si>
    <t>Gresham</t>
  </si>
  <si>
    <t>On April 10, 2007, a 15-year-old student of Springwater Trail High School in Gresham, Oregon arrived to his school and began shooting at his classmates. He wounded ten and killed none before being arrested.</t>
  </si>
  <si>
    <t>Tuesday, April 10, 2007</t>
  </si>
  <si>
    <t>Chad Antonio Escobedo</t>
  </si>
  <si>
    <t>Winchester 270 bolt action rifle</t>
  </si>
  <si>
    <t>The shooter admitted that he committed the shooting because a teacher had been failing him and his mother did not let him move in with his father in another city.</t>
  </si>
  <si>
    <t>http://books.google.com/books?id=Ozse_FSOXtMC&amp;pg=PA301&amp;lpg=PA301&amp;dq=Chad+Antonio+Escobedo&amp;source=bl&amp;ots=Ft3hqu8_YM&amp;sig=d6pQk9C9OBbfz6_Yraqc5NUO5w4&amp;hl=en&amp;sa=X&amp;ei=nm9kUa70Oq2JiwL_l4CADA&amp;ved=0CHMQ6AEwCw#v=onepage&amp;q=Chad%20Antonio%20Escobedo&amp;f=false</t>
  </si>
  <si>
    <t>http://www.katu.com/news/local/6982432.html</t>
  </si>
  <si>
    <t>http://www.salem-news.com/articles/april112007/shooting_folo_41107.php</t>
  </si>
  <si>
    <t>http://blog.oregonlive.com/breakingnews/2007/04/suspect_in_gresham_school_shoo.html</t>
  </si>
  <si>
    <t>Virginia Tech  Campus</t>
  </si>
  <si>
    <t>Blacksburg, Virginia</t>
  </si>
  <si>
    <t>Blacksburg</t>
  </si>
  <si>
    <t xml:space="preserve">On April 16, 2007, a 23-year-old mentally ill student of Virginia Tech in Blacksburg, Virginia arrived on campus and began methodically shooting at students and faculty in classrooms and hallways. He killed five faculty members and twenty seven students before shooting himself in the head. </t>
  </si>
  <si>
    <t>Monday, April 16, 2007</t>
  </si>
  <si>
    <t>Seung-Hui Cho</t>
  </si>
  <si>
    <t>Walther P22 .22 caliber pistol, 9mm Glock pistol</t>
  </si>
  <si>
    <t>Students, faculty</t>
  </si>
  <si>
    <t>The shooter had been suffering from a long history of mental illness, which contributed to his disturbing thoughts and propensity toward violence.</t>
  </si>
  <si>
    <t>The shooter had a long history of mental illness, having been treated for severe depression and selective mutism from middle school through his college years. At Virginia Tech, his professors were disturbed by his behavior and writings and he was declared mentally ill and ordered to seek treatment.</t>
  </si>
  <si>
    <t>http://www.governor.virginia.gov/TempContent/techPanelReport.cfm</t>
  </si>
  <si>
    <t>http://media.washingtonpost.com/wp-srv/metro/pdf/cho_mentalhealth.pdf</t>
  </si>
  <si>
    <t>http://web.archive.org/web/20080113013401/http://www.msnbc.msn.com/id/18185859/</t>
  </si>
  <si>
    <t>http://www.nytimes.com/2007/04/16/us/16cnd-shooting.html?pagewanted=all&amp;_r=0</t>
  </si>
  <si>
    <t>http://murderpedia.org/male.C/c/cho-seung-hui.htm</t>
  </si>
  <si>
    <t>Apartment in Crandon, Wisconsin</t>
  </si>
  <si>
    <t>Crandon, Wisconsin</t>
  </si>
  <si>
    <t>Crandon</t>
  </si>
  <si>
    <t>In the early hours of October 7, 2007, a 20-year-old off-duty sheriff's deputy at a homecoming after party opened fire on houseguests possibly after a dispute with his girlfriend. He killed six and wounded another before fleeing the scene and committing suicide.</t>
  </si>
  <si>
    <t>Sunday, October 07, 2007</t>
  </si>
  <si>
    <t>Tyler Peterson</t>
  </si>
  <si>
    <t>AR-15 assault rifle</t>
  </si>
  <si>
    <t>Friends, ex-girlfriend</t>
  </si>
  <si>
    <t>The shooter apparently had an argument with his ex-girlfriend at the party, which turned violent with him shooting and killing her and several of his childhood friends.</t>
  </si>
  <si>
    <t>http://www.rivernewsonline.com/main.asp?SectionID=6&amp;SubSectionID=47&amp;ArticleID=368;</t>
  </si>
  <si>
    <t>http://www.rivernewsonline.com/main.asp?SectionID=6&amp;SubSectionID=47&amp;ArticleID=368</t>
  </si>
  <si>
    <t>http://en.wikipedia.org/wiki/Crandon,_Wisconsin_shooting</t>
  </si>
  <si>
    <t>http://news.google.com/newspapers?id=O-MqAAAAIBAJ&amp;sjid=u0UEAAAAIBAJ&amp;pg=6724,5434155&amp;dq=crandon+shooting&amp;hl=en</t>
  </si>
  <si>
    <t>SuccessTech Academy</t>
  </si>
  <si>
    <t xml:space="preserve">On October 11, 2007, a 14-year-old student of SuccessTech Academy in Cleveland, Ohio arrived at school two days after he had been suspended for getting into a fist-fight with another student. He then began shooting at students and teachers, injuring four during the incident and committing suicide. </t>
  </si>
  <si>
    <t>Thursday, October 11, 2007</t>
  </si>
  <si>
    <t>Asa H. Coon</t>
  </si>
  <si>
    <t>One .22 caliber revolver, one .38 caliber revolver</t>
  </si>
  <si>
    <t>Injuring two teachers and two students. Police said he appeared to be targeting both teachers</t>
  </si>
  <si>
    <t>The shooter had gotten into a fight with another student days before the incident and came back to school with knives and guns. The shooter had been suspended from school for a fight on Monday</t>
  </si>
  <si>
    <t>Juvenile Court records show that shooter had a criminal history and mental health problems since 2005, and threatened to commit suicide while in a mental health facility in summer 2006.</t>
  </si>
  <si>
    <t>http://www.cnn.com/2007/US/10/10/cleveland.shooting/index.html</t>
  </si>
  <si>
    <t>http://www.nytimes.com/2007/10/12/us/12cleveland.html?_r=0</t>
  </si>
  <si>
    <t>http://www.cleveland.com/schoolshooting/plaindealer/index.ssf?/schoolshooting/more/four_shot.html</t>
  </si>
  <si>
    <t>http://www.cleveland.com/schoolshooting/plaindealer/index.ssf?/schoolshooting/more/who_was.html</t>
  </si>
  <si>
    <t>South Middle School Football Game</t>
  </si>
  <si>
    <t>Saginaw, Michigan</t>
  </si>
  <si>
    <t>Saginaw</t>
  </si>
  <si>
    <t>On October 25, 2007, a 15-year-old student arrived at a football game at South Middle School in Saginaw, Michigan looking for his brother. He then ran into other students with which he had an ongoing confrontation and began shooting, wounding four before fleeing the scene. He was later arrested and charged with assault with intent to murder</t>
  </si>
  <si>
    <t>Thursday, October 25, 2007</t>
  </si>
  <si>
    <t>Anthony T. Green, Jr.</t>
  </si>
  <si>
    <t>The shooter had an ongoing conflict with several students that he encountered at the football game.</t>
  </si>
  <si>
    <t>http://www.mlive.com/news/saginaw/index.ssf/2009/02/saginaw_16yearold_going_to_pri.html</t>
  </si>
  <si>
    <t>http://www.cnycentral.com/news/story.aspx?id=67560#.UQiL4Epxd0s</t>
  </si>
  <si>
    <t>Westroads Mall</t>
  </si>
  <si>
    <t>Omaha, Nebraska</t>
  </si>
  <si>
    <t>Omaha</t>
  </si>
  <si>
    <t>Nebraska</t>
  </si>
  <si>
    <t>On December 5, 2007, a 19-year-old man from Omaha, Nebraska entered the Westroads Mall with the intention of taking lives before committing suicide. He killed eight shoppers and wounded four more with a stolen assault rifle before successfully killing himself.</t>
  </si>
  <si>
    <t>Wednesday, December 05, 2007</t>
  </si>
  <si>
    <t>Robert Hawkins</t>
  </si>
  <si>
    <t>Century WASR-10 semi-automatic rifle</t>
  </si>
  <si>
    <t>General public, shoppers</t>
  </si>
  <si>
    <t>The shooter had intended to take lives before he committed suicide. He had been suffering from a history of psychiatric issues.</t>
  </si>
  <si>
    <t>The shooter had a long history of mental illness, beginning with his hospitalization from depression at the age of six. He continued to suffer from depression and violent rages, threatening to kill his stepmother with an axe before becoming a ward of the state in psychiatric hospitals for several years.</t>
  </si>
  <si>
    <t>http://web.archive.org/web/20071208165210/http://www.msnbc.msn.com/id/22120660/</t>
  </si>
  <si>
    <t>http://www.cbsnews.com/stories/2007/12/08/national/main3594414.shtml</t>
  </si>
  <si>
    <t>http://en.wikipedia.org/wiki/Westroads_Mall_shooting</t>
  </si>
  <si>
    <t>Youth With A Mission and New Life Church</t>
  </si>
  <si>
    <t>Arvada, Colorado</t>
  </si>
  <si>
    <t>Arvada</t>
  </si>
  <si>
    <t xml:space="preserve">On December 9, 2007, a 24-year-old failed missionary entered the Youth With A Mission training center in Arvada, Colorado and began shooting, killing two and wounding two others. He then went to the New Life Church, shooting and killing two more and wounding three others. A former police officer in the congregation opened fire on the shooter, wounding him before he decided to take his own life. </t>
  </si>
  <si>
    <t>Sunday, December 09, 2007</t>
  </si>
  <si>
    <t>Matthew John Murray</t>
  </si>
  <si>
    <t>XM15 .223-caliber semiautomatic rifle Beretta, .40-caliber semiautomatic pistol, Springfield Armory 9mm semiautomatic pistol</t>
  </si>
  <si>
    <t>Church congregation, missionaries, missionary trainers</t>
  </si>
  <si>
    <t>The shooter was distraught about being expelled from a twelve-week training course to become a missionary with the Youth With A Mission Christian organization.</t>
  </si>
  <si>
    <t>Although the shooter did not seek treatment for mental illness, he was said to have complained about hearing voices and exhibiting strange behavior prior to the incident.</t>
  </si>
  <si>
    <t>http://www.denverpost.com/ci_7686929</t>
  </si>
  <si>
    <t>http://www.rockymountainnews.com/news/2007/dec/10/cops-search-arapahoe-home/</t>
  </si>
  <si>
    <t>http://abcnews.go.com/GMA/story?id=3982722&amp;page=1#.UV2-HEGwXPs</t>
  </si>
  <si>
    <t>http://www.foxnews.com/story/0,2933,316322,00.html</t>
  </si>
  <si>
    <t>Mojave High School Bus</t>
  </si>
  <si>
    <t>On December 11, 2007, an 18-year-old high school drop out of Mojave High School in Las Vegas, Nevada arrived at a school bus stop where he planned an encounter with a student who had bumped into him the day before. He then began shooting at the student and others, wounding six before fleeing the scene. The shooter was arrested in Denver, CO after the police received a tip that he was on a bus to Chicago.</t>
  </si>
  <si>
    <t>Tuesday, December 11, 2007</t>
  </si>
  <si>
    <t>Nicco Tatum</t>
  </si>
  <si>
    <t>9mm semi-automatic pistol and a .45 caliber handgun</t>
  </si>
  <si>
    <t>A victim in the incident had accidentally bumped into the shooter and apologized the day before.</t>
  </si>
  <si>
    <t>http://www.nbcnews.com/id/22207840/ns/us_news-crime_and_courts/t/held-over-las-vegas-school-bus-stop-shooting/#.UQiEAEpxd0s</t>
  </si>
  <si>
    <t>http://www.foxnews.com/printer_friendly_wires/2008Jan10/0,4675,BusStopShooting,00.html</t>
  </si>
  <si>
    <t>Carnation, Washington</t>
  </si>
  <si>
    <t>Carnation</t>
  </si>
  <si>
    <t>On December 24, 2007, an unemployed woman and her boyfriend, both aged 29, shot the woman's father in regards to a financial dispute in his home in Carnation, Washington. The couple then shot the woman's mother before her brother, his wife and children arrived, upon which the couple shot and killed all four. They were later arrested in the home.</t>
  </si>
  <si>
    <t>Monday, December 24, 2007</t>
  </si>
  <si>
    <t>Michele K. Anderson and Joseph Thomas McEnroe</t>
  </si>
  <si>
    <t>Male/Female</t>
  </si>
  <si>
    <t>.357 Magnum revolvers</t>
  </si>
  <si>
    <t>Family members of shooter</t>
  </si>
  <si>
    <t>The shooters had an ongoing financial conflict with the victims, in that they had been living in a mobile home on one shooters' parents' property and the parents requested that they pay rent.</t>
  </si>
  <si>
    <t>Although the defense attorneys of the female shooter attempted to demonstrate the shooter was incapable to stand trial, the motion failed and she was found to be competent by psychologists.</t>
  </si>
  <si>
    <t>http://seattletimes.com/html/localnews/2004092938_webthreedead26m.html</t>
  </si>
  <si>
    <t>http://www.foxnews.com/story/0,2933,318927,00.html</t>
  </si>
  <si>
    <t>http://www.seattlepi.com/local/article/Carnation-suspects-tell-officers-of-victims-1260062.php</t>
  </si>
  <si>
    <t>http://www.komonews.com/news/local/21676149.html</t>
  </si>
  <si>
    <t>Kirkwood City Hall</t>
  </si>
  <si>
    <t>Kirkwood, Missouri</t>
  </si>
  <si>
    <t>Kirkwood</t>
  </si>
  <si>
    <t>Missouri</t>
  </si>
  <si>
    <t>On February 7, 2008, a 52-year-old construction worker entered the City Hall building in Kirkwood, Missouri and opened fire on a police officer, taking the officer's gun and continuing on to the commencing city council meeting. He began shooting at the council members and reporters, killing five and wounding two others before being killed by police. The mayor suffered wounds that he died from several months later.</t>
  </si>
  <si>
    <t>Thursday, February 07, 2008</t>
  </si>
  <si>
    <t>Charles Lee "Cookie" Thornton</t>
  </si>
  <si>
    <t>Smith &amp; Wesson Model 29 .44 Magnum revolver, Smith &amp; Wesson .40 caliber handgun</t>
  </si>
  <si>
    <t>Mayor, council members, reporters, police officers</t>
  </si>
  <si>
    <t>The shooter had been denied contracts and permits for construction work when the city of his residence became annexed and municipal codes came into place.</t>
  </si>
  <si>
    <t>The shooter had a history of violence while protesting, and although officials were considering psychologically evaluating him, in the end the shooter was never evaluated.</t>
  </si>
  <si>
    <t>http://www.alternet.org/61-30-years-timeline-mass-shootings-america?paging=off</t>
  </si>
  <si>
    <t>http://en.wikipedia.org/wiki/Kirkwood_City_Council_shooting</t>
  </si>
  <si>
    <t>http://www.stltoday.com/news/local/crime-and-courts/kirkwood-city-hall-massacre/collection_cc98790a-77e1-11df-ba96-0017a4a78c22.html</t>
  </si>
  <si>
    <t>Northern Illinois University</t>
  </si>
  <si>
    <t>DeKalb, Illinois</t>
  </si>
  <si>
    <t>DeKalb</t>
  </si>
  <si>
    <t>On February 14, 2008, a 27-year old former student of the Northern Illinois University in Dekalb, Illinois forcefully entered an oceanography lecture hall and began shooting at students and the professor. The shooter killed five and wounded seventeen before committing suicide. The shooter was said to have been taking medication for anxiety, depression and insomnia but had stopped the medication shortly before the incident.</t>
  </si>
  <si>
    <t>Thursday, February 14, 2008</t>
  </si>
  <si>
    <t>Steven Phillip Kazmierczak</t>
  </si>
  <si>
    <t>12 gauge Remington Sportsman 48 shotgun, 9mm Glock 19 semi-automatic pistol, 9mm Kurz Sig Sauer P232 semi-automatic pistol, .380 Hi-Point CF380 semi-automatic pistol</t>
  </si>
  <si>
    <t>The shooter had ceased taking medication for mental illness, causing erratic behavior which possibly lead to the shooting incident.</t>
  </si>
  <si>
    <t>The shooter had a history of mental illness, having been prescribed Xanax (anti-anxiety), Ambien (sleep aid), and Prozac (antidepressant), which he stopped taking in the weeks prior to the incident.</t>
  </si>
  <si>
    <t>http://www.niu.edu/memorial/updates.shtml</t>
  </si>
  <si>
    <t>http://www.daily-chronicle.com/articles/2008/02/15/news/latest_news/news01.txt</t>
  </si>
  <si>
    <t>http://articles.chicagotribune.com/2009-02-15/news/0902140421_1_rampage-campus-gathers</t>
  </si>
  <si>
    <t>Atlantis Plastics</t>
  </si>
  <si>
    <t>Henderson, Kentucky</t>
  </si>
  <si>
    <t>Henderson</t>
  </si>
  <si>
    <t>On June 25, 2008, a 25-year-old factory worker at Atlantis Plastics in Henderson, Kentucky had been reprimanded by a supervisor and escorted out of his workplace. He returned with a gun and began shooting, killing his supervisor, five employees and wounded a sixth before committing suicide.</t>
  </si>
  <si>
    <t>Wednesday, June 25, 2008</t>
  </si>
  <si>
    <t>Wesley Neal Higdon</t>
  </si>
  <si>
    <t>.45 caliber Hi-Point pistol</t>
  </si>
  <si>
    <t>The shooter had gotten into a argument with a supervisor who had ordered him off the premises.</t>
  </si>
  <si>
    <t xml:space="preserve">http://www.foxnews.com/story/0,2933,371242,00.html; </t>
  </si>
  <si>
    <t>http://www.foxnews.com/story/0,2933,371242,00.html</t>
  </si>
  <si>
    <t>http://www.msnbc.msn.com/id/25393695/ns/us_news-crime_and_courts/t/witnesses-describe-chaotic-scene-ky-plant/#.UFEbHhhgspQ</t>
  </si>
  <si>
    <t>South Mountain Community College</t>
  </si>
  <si>
    <t>Phoenix, Arizona</t>
  </si>
  <si>
    <t>Phoenix</t>
  </si>
  <si>
    <t>On July 24, 2008, a 24-year-old man arrived at the South Mountain Community College in Phoenix, Arizona. He began shooting at two men who had hospitalized him seven months prior and a third was wounded in the incident before the shooter was arrested. No fatalities resulted from the shooting.</t>
  </si>
  <si>
    <t>Thursday, July 24, 2008</t>
  </si>
  <si>
    <t>Rodney Eugene Smith Jr.</t>
  </si>
  <si>
    <t>.22 caliber semi-automatic pistol</t>
  </si>
  <si>
    <t>The shooter had been hospitalized by two of the victims seven months prior to the shooting and was seeking revenge.</t>
  </si>
  <si>
    <t>http://www.azcentral.com/news/articles/2010/07/10/20100710south-mountain-community-college-shooter-sentenced.html</t>
  </si>
  <si>
    <t>http://www.foxnews.com/story/0,2933,390984,00.html</t>
  </si>
  <si>
    <t>http://www.ktar.com/index.php?nid=6&amp;sid=1276746</t>
  </si>
  <si>
    <t>University of Central Arkansas</t>
  </si>
  <si>
    <t>Conway, Arkansas</t>
  </si>
  <si>
    <t>Conway</t>
  </si>
  <si>
    <t>On October 26, 2008, four men between the ages of 19 and 20 arrived at a dormitory at the University of Central Arkansas in Conway, Arkansas and began shooting. The shooters killed two students and wounded a visitor before being arrested.</t>
  </si>
  <si>
    <t>Sunday, October 26, 2008</t>
  </si>
  <si>
    <t>Kawin Brockton, Kelsey Perry, Mario Tony, and Brandon Wade</t>
  </si>
  <si>
    <t>19/19/20/20</t>
  </si>
  <si>
    <t>Semi-automatic pistols</t>
  </si>
  <si>
    <t>No motive was discovered for the shooting, and it was seemingly not gang-related.</t>
  </si>
  <si>
    <t>http://www.nydailynews.com/news/world/men-charged-university-central-arkansas-campus-shooting-left-2-dead-article-1.299216</t>
  </si>
  <si>
    <t>http://www.todaysthv.com/news/local/story.aspx?storyid=126664</t>
  </si>
  <si>
    <t>http://www.huffingtonpost.com/2008/10/27/central-arkansas-universi_n_138033.html</t>
  </si>
  <si>
    <t>http://www.foxnews.com/story/0,2933,444570,00.html</t>
  </si>
  <si>
    <t>http://uca.edu/news/information-about-uca-campus-shooting/</t>
  </si>
  <si>
    <t>Covina, California</t>
  </si>
  <si>
    <t>Covina</t>
  </si>
  <si>
    <t>On December 24, 2008, a 45-year-old man entered his brother's residence in Covina, California while dressed in a Santa Claus costume. He then opened fire on his family and ex-wife, killing several before setting the house ablaze. He committed suicide with a gunshot wound to the head. Nine victims died in the incident and two of the wounded escaped the fire.</t>
  </si>
  <si>
    <t>Wednesday, December 24, 2008</t>
  </si>
  <si>
    <t>Bruce Jeffrey Pardo</t>
  </si>
  <si>
    <t>Four semi-automatic handguns</t>
  </si>
  <si>
    <t>Family, ex-wife</t>
  </si>
  <si>
    <t>The shooter and his wife had finalized their divorce a week prior to the incident, which resulted in a large financial settlement. He targeted his family in addition to his ex-wife due to their sympathy toward the ex-wife.</t>
  </si>
  <si>
    <t>http://en.wikipedia.org/wiki/Covina_massacre</t>
  </si>
  <si>
    <t>http://articles.latimes.com/2008/dec/27/local/me-santa-shooting27</t>
  </si>
  <si>
    <t>http://www.cnn.com/2008/CRIME/12/25/santa.shooting/index.html?iref=mpstoryview</t>
  </si>
  <si>
    <t>http://www.latimes.com/news/local/la-me-pardo28-2008dec28,0,7512367.story</t>
  </si>
  <si>
    <t>Geneva County, Alabama</t>
  </si>
  <si>
    <t>Geneva, Alabama</t>
  </si>
  <si>
    <t>Geneva</t>
  </si>
  <si>
    <t>Alabama</t>
  </si>
  <si>
    <t>On March 10, 2009, a 28-year-old grocery worker in Geneva County, Alabama went to his mother's home to kill her and her three dogs before setting the house on fire. He then went to his uncle's house, killing him, two of his cousins, two neighbors and wounded an aunt and an infant neighbor. He then went next-door and killed his grandmother before fleeing the scene. He killed three passers by and shot at anyone trying to flee or stop him. In total, ten were killed and six were wounded. He committed suicide as police attempted to detain him.</t>
  </si>
  <si>
    <t>Tuesday, March 10, 2009</t>
  </si>
  <si>
    <t>Michael Kenneth McLendon</t>
  </si>
  <si>
    <t>Soviet-made SKS semi-automatic rifles, Bushmaster AR-15, 12 gauge shotgun, .38 caliber handgun</t>
  </si>
  <si>
    <t>Residential home/Neighborhood 
and Street/Highway</t>
  </si>
  <si>
    <t>Mother, aunt and uncle, cousins, grandmother, neighbors, general public</t>
  </si>
  <si>
    <t>The shooter left a note detailing his plans to kill his mother and himself, as well as a legal dispute that arose from a Bible that he wanted. His parents had divorced and the shooter pitied his mother for her apparent lack of support from the family, and he claimed that she had "suffered enough".</t>
  </si>
  <si>
    <t>Although the shooter was not diagnosed or being treated for mental illness, he claimed to have been depressed over work, finances and not qualifying for the police force or Marines prior to the incident.</t>
  </si>
  <si>
    <t>http://edition.cnn.com/2009/CRIME/03/10/shooting.alabama/</t>
  </si>
  <si>
    <t>http://www.nytimes.com/2009/03/12/us/12alabama.html?hp&amp;_r=0</t>
  </si>
  <si>
    <t>http://usatoday30.usatoday.com/news/nation/2009-03-10-alabama-shooting_N.htm</t>
  </si>
  <si>
    <t>http://en.wikipedia.org/wiki/Geneva_County_massacre</t>
  </si>
  <si>
    <t>Rivermark, Santa Clara, California</t>
  </si>
  <si>
    <t>Santa Clara, California</t>
  </si>
  <si>
    <t>Santa Clara</t>
  </si>
  <si>
    <t>On March 29, 2009, a 42-year-old web analytics technician for Yahoo! in Santa Clara, California began shooting in his home. He killed his two children, his brother-in-law, sister-in-law, and their infant daughter before committing suicide. He was found to have a growing brain tumor during the autopsy.</t>
  </si>
  <si>
    <t>Sunday, March 29, 2009</t>
  </si>
  <si>
    <t>Devan Kalathat</t>
  </si>
  <si>
    <t>Two .45 caliber pistols</t>
  </si>
  <si>
    <t>Shooter's children, in-laws</t>
  </si>
  <si>
    <t>The shooter had apparently had an ongoing confrontation with his wife, the police being called several months before due to the shooter taking away her legal documents and passport.</t>
  </si>
  <si>
    <t>The shooter was found to have a growing benign brain tumor at the base of his skull, although the doctors said it should not have been linked to any psychosis or mental illnesses.</t>
  </si>
  <si>
    <t>http://www.sfgate.com/bayarea/article/Family-dynamics-probed-in-Santa-Clara-slayings-3246355.php</t>
  </si>
  <si>
    <t>http://usatoday30.usatoday.com/news/nation/2009-03-30-calif-shooting_N.htm</t>
  </si>
  <si>
    <t>http://www.nbcbayarea.com/news/local/Rivermark-Shooter-Was-Yahoo-Engineer.html</t>
  </si>
  <si>
    <t>http://timesofindia.indiatimes.com/videoshow/4341147.cms</t>
  </si>
  <si>
    <t>Pinelake Health and Rehab nursing home</t>
  </si>
  <si>
    <t>Carthage, North Carolina</t>
  </si>
  <si>
    <t>Carthage</t>
  </si>
  <si>
    <t>On March 29, 2009, a 45-year old man opened fire at the Pinelake Health and Rehab nursing home in Carthage, North Carolina, where his estranged wife worked. The shooter killed eight people and wounded another two before being shot and arrested by a police officer. His ex-wife, the apparent main target, survived the shooting unharmed by hiding in the Alzheimer ward of the building, which was secured by passcode-protected doors.</t>
  </si>
  <si>
    <t>Robert Kenneth Wayne Stewart</t>
  </si>
  <si>
    <t>12 gauge Winchester 1300 shotgun, .357 Magnum Revolver, .22 Magnum semi-automatic pistol</t>
  </si>
  <si>
    <t>Medical/Care</t>
  </si>
  <si>
    <t>Shooter's estranged wife, a nurse at the nursing home, was the apparent main target. However, he ended up shooting at residents, staff and a police officer.</t>
  </si>
  <si>
    <t>His wife had left him two weeks prior to the shooting. He also suffered from mental illness including depression and borderline personality disorder.</t>
  </si>
  <si>
    <t>The shooter suffered from mental illness including depression and borderline personality disorder, and he had been taking regular doses of a prescription sleep aid far in excess of the recommended limit. According to the defense team, the combination of antidepressants, anti-anxiety drugs and sleeping aid pills made him essentially a lethal sleepwalker.</t>
  </si>
  <si>
    <t>http://www.fayobserver.com/articles/2011/09/03/1120314?sac=Home</t>
  </si>
  <si>
    <t>http://www.nytimes.com/2009/03/30/us/30shooting.html?_r=1&amp;scp=1&amp;sq=carthage%20shooting&amp;st=cse</t>
  </si>
  <si>
    <t>http://www.foxnews.com/story/0,2933,512072,00.html</t>
  </si>
  <si>
    <t>http://en.wikipedia.org/wiki/Carthage_nursing_home_shooting</t>
  </si>
  <si>
    <t>http://www.huffingtonpost.com/2011/09/04/robert-stewart-sentenced-nursing-home-slayings_n_948309.html</t>
  </si>
  <si>
    <t>Immigration Services Center in Binghamton</t>
  </si>
  <si>
    <t>Binghamton, New York</t>
  </si>
  <si>
    <t>Binghamton</t>
  </si>
  <si>
    <t>On April 3, 2009, a 41-year old unemployed man entered an immigration services center in Binghamton, New York, where he previously took classes. He shot and killed thirteen people in the building and injured four others before he committed suicide.</t>
  </si>
  <si>
    <t>Friday, April 03, 2009</t>
  </si>
  <si>
    <t>Jiverly Antares Wong</t>
  </si>
  <si>
    <t xml:space="preserve">Beretta .45 caliber semi-automatic pistol, Beretta 9mm semi-automatic pistol </t>
  </si>
  <si>
    <t>Employers, teachers and students at immigration center</t>
  </si>
  <si>
    <t>Several sources suggested possible motives, including feelings of being degraded and disrespected for his poor English language skills, depression over losing his job, and difficulty of finding work. The day of the shooting he sent a letter to a local TV station where he mentioned some motives, showing clear signs of paranoia.</t>
  </si>
  <si>
    <t>The shooter had shown signs of mental illness and delusion since 1990. In a letter that he sent to a local TV station the day of the shooting, he mentioned some motives for his actions, showing clear evidence of his growing paranoia.</t>
  </si>
  <si>
    <t>http://usatoday30.usatoday.com/news/nation/2009-04-19-binghamton-shooter_N.htm</t>
  </si>
  <si>
    <t>http://thelede.blogs.nytimes.com/2009/04/03/shooting-in-binghamton/</t>
  </si>
  <si>
    <t>http://abcnews.go.com/US/story?id=7249853&amp;page=1</t>
  </si>
  <si>
    <t>Fort Hood Army Base</t>
  </si>
  <si>
    <t>Fort Hood, Texas</t>
  </si>
  <si>
    <t>Fort Hood</t>
  </si>
  <si>
    <t>On November 5, 2009, a 39-year old U.S. Army psychiatrist fatally shot thirteen people and injured thirty-two at Fort Hood Army Base located in Killeen, Texas. He was shot and wounded by another soldier and arrested as he fell unconscious.</t>
  </si>
  <si>
    <t>Thursday, November 05, 2009</t>
  </si>
  <si>
    <t>Nidal Malik Hasan</t>
  </si>
  <si>
    <t>FN Herstal 5.7 Tactical Pistol equipped with 20-round large capacity ammunition magazine. Found in shooter's possession: 177-rounds in 30-round and 20-round large capacity ammunition magazines, another handgun, a revolver, and two gunsights (for different lighting conditions).</t>
  </si>
  <si>
    <t>Soldiers at the army base where the shooter worked</t>
  </si>
  <si>
    <t>Investigators suspect that the shootings were triggered by the refusal of  the shooter's superiors to process his requests that sought to have some of his patients prosecuted for war crimes based on statements they made during psychiatric sessions with him. The shooter stated that he carried out the attack to wage jihad for what he has called the illegal and immoral wars in Afghanistan and Iraq</t>
  </si>
  <si>
    <t>When he was training at Walter Reed Army Medical Center, both fellow students and faculty were deeply troubled by the shooter's behavior ? which they variously called disconnected, aloof, paranoid, belligerent, and schizoid</t>
  </si>
  <si>
    <t>http://www.npr.org/templates/story/story.php?storyId=120313570</t>
  </si>
  <si>
    <t>http://www.msnbc.msn.com/id/33678801/ns/us_news-crime_and_courts/t/gunman-kills-wounds-fort-hood/#.UQRTB6WTMyE</t>
  </si>
  <si>
    <t>http://en.wikipedia.org/wiki/Fort_Hood_shooting</t>
  </si>
  <si>
    <t>http://www.nytimes.com/interactive/2013/08/13/us/hasan-documents.html?_r=0</t>
  </si>
  <si>
    <t>Parkland Coffee Shop</t>
  </si>
  <si>
    <t>Lakewood, Washington</t>
  </si>
  <si>
    <t>Lakewood</t>
  </si>
  <si>
    <t>On November 29, 2009, a 37-year old convicted felon who was out on bail, entered a coffee shop in Lakewood, Washington. The gunman shot and killed four off-duty police officers who had gone there to use their laptops before their shifts. After a two-day manhunt, the gunman was shot and killed by a police officer in south Seattle.</t>
  </si>
  <si>
    <t>Sunday, November 29, 2009</t>
  </si>
  <si>
    <t>Maurice Clemmons</t>
  </si>
  <si>
    <t>Glock 17 semi-automatic pistol, .38 caliber Smith &amp; Wesson</t>
  </si>
  <si>
    <t>Police officers</t>
  </si>
  <si>
    <t>The shooter wanted to kill police officers and had serious mental health issues.</t>
  </si>
  <si>
    <t>During a court-ordered mental health evaluation, the shooter had told psychologists he had experienced hallucinations in May 2009 of "people drinking blood and people eating babies, and lawless on the streets, like people were cannibals". He claimed the visions had since passed. He also claimed to have no faith in the American justice system and thought he was being "maliciously persecuted because I'm black and they believe the police". The evaluation, completed by two psychologists from the Western State Hospital on October 19, concluded the shooter was dangerous and presented an increased risk of future criminal acts.</t>
  </si>
  <si>
    <t>http://seattletimes.com/html/localnews/2010385617_webmansought29.html;</t>
  </si>
  <si>
    <t>http://seattletimes.com/html/localnews/2010385617_webmansought29.html</t>
  </si>
  <si>
    <t>http://www.fbi.gov/stats-services/publications/law-enforcement-bulletin/july-2012/case-study</t>
  </si>
  <si>
    <t>http://seattletimes.com/html/localnews/2014155225_clemmons08m.html</t>
  </si>
  <si>
    <t>http://www.nytimes.com/2009/11/30/us/30tacoma.html?_r=1;</t>
  </si>
  <si>
    <t>University of Alabama in Huntsville</t>
  </si>
  <si>
    <t>Huntsville, Alabama</t>
  </si>
  <si>
    <t>Huntsville</t>
  </si>
  <si>
    <t>On February 12, 2010, a 44-year old professor went to a faculty meeting at the University of Alabama in Huntsville. She sat quietly at the meeting for 30 or 40 minutes before pulling out a gun, killing three of her coworkers and injuring three others. She was later arrested outside the building.</t>
  </si>
  <si>
    <t>Friday, February 12, 2010</t>
  </si>
  <si>
    <t>Dr. Amy Bishop</t>
  </si>
  <si>
    <t>9mm pistol</t>
  </si>
  <si>
    <t>The shooter had been denied tenure and expected not to have her teaching contract renewed after March 2010. She also had a history of violence and brushes with the law.</t>
  </si>
  <si>
    <t>During her trial, the defense attorney said they had gathered evidence showing that the shooter was mentally ill, but that her illness would not have been sufficient to acquit her of her crime.</t>
  </si>
  <si>
    <t>http://abcnews.go.com/Health/shooter-amy-bishop-fought-neighbors-odd-ball-colleagues/story?id=9846839</t>
  </si>
  <si>
    <t>http://www.nytimes.com/2010/02/21/us/21bishop.html?pagewanted=all</t>
  </si>
  <si>
    <t>http://blog.al.com/breaking/2010/02/amy_bishop_had_been_denied_ten.html</t>
  </si>
  <si>
    <t>http://www.wsfa.com/story/19619130/jury-finds-amy-bishop-anderson-guilty-of-capital-murder</t>
  </si>
  <si>
    <t>http://blog.al.com/breaking/2012/09/amy_bishop_will_be_in_prison_f.html</t>
  </si>
  <si>
    <t>Hartford Beer Distributors</t>
  </si>
  <si>
    <t>Manchester, Connecticut</t>
  </si>
  <si>
    <t>Manchester</t>
  </si>
  <si>
    <t>On August 3, 2010, a 34-year old man was called into his place of employment at Hartford Beer Distributors in Manchester, Connecticut for disciplinary purposes. He signed resignation papers after he was accused of stealing beer and while he was been escorted out of the building, he opened fire killing eight coworkers and injuring two others before committing suicide.</t>
  </si>
  <si>
    <t>Tuesday, August 03, 2010</t>
  </si>
  <si>
    <t>Omar Shariff Thornton</t>
  </si>
  <si>
    <t>Two Ruger SR9 9mm semi-automatic pistols</t>
  </si>
  <si>
    <t>The shooter was laid off his job. In a phone call to police before he committed suicide he claimed his motive for the massacre was racism he had experienced in the workplace. There were claims by some employees that racism gestures and jokes towards black people were common at Hartford Beer Distributors.</t>
  </si>
  <si>
    <t>http://www.bbc.co.uk/news/world-us-canada-10858000</t>
  </si>
  <si>
    <t>http://www.cnn.com/2010/CRIME/08/03/connecticut.business.shootings/index.html</t>
  </si>
  <si>
    <t>http://www.foxnews.com/slideshow/us/2010/08/03/workplace-shooting-connecticut-beer-distributor/#slide=1</t>
  </si>
  <si>
    <t>On January 8, 2011, a 22-year old went to a parking lot where a U.S. Representative was holding a meeting in a supermarket parking lot in Casas Adobes, near Tucson, Arizona. The gunman shot and injured the congresswoman, her intended target and then started to shoot randomly, killing six people and injuring twelve others. The shooter was subdued by bystanders and arrested by police.</t>
  </si>
  <si>
    <t>Saturday, January 08, 2011</t>
  </si>
  <si>
    <t>Jared Lee Loughner</t>
  </si>
  <si>
    <t>9mm Glock 19 semi-automatic pistol</t>
  </si>
  <si>
    <t>Congresswoman, general public</t>
  </si>
  <si>
    <t>The shooter had a profound dislike for the congresswoman. He also had a history of drug abuse and a great interest in conspiracy theories. He had been diagnosed with paranoid schizophrenia and believed that the government used the control of language and grammar to brainwash people. He had been suspended from college due to his disruptions and bizarre behaviour.</t>
  </si>
  <si>
    <t>The shooter had displayed depressive symptoms in 2006 and was formally diagnosed with schizophrenia in 2011. In the months leading up to the shooting, his parents became increasingly alarmed at their son's behavior at one point resorting to disabling his car every night in order to keep him home. At one point his father confiscated his son's shotgun and both urged him to get help.</t>
  </si>
  <si>
    <t>http://usatoday30.usatoday.com/news/nation/2011-01-14-loughner-timeline_N.htm</t>
  </si>
  <si>
    <t>http://www.cnn.com/2011/CRIME/05/25/arizona.loughner.competency/index.html</t>
  </si>
  <si>
    <t>http://en.wikipedia.org/wiki/2011_Tucson_shooting</t>
  </si>
  <si>
    <t>Youngstown State University</t>
  </si>
  <si>
    <t>Youngstown, Ohio</t>
  </si>
  <si>
    <t>Youngstown</t>
  </si>
  <si>
    <t>On February 6, 2011, two 19-year old man and a 22-year old man were involved in an argument over a girl in a fraternity house party in Youngstown State University in Ohio. A dispute ensued and one man was thrown out of the party and the other followed. They returned sometime later and began spraying bullets into the crowd, killing one student and injuring eleven others.</t>
  </si>
  <si>
    <t>Sunday, February 06, 2011</t>
  </si>
  <si>
    <t>Braylon L. Rogers, Columbus E. Jones Jr, Jamelle Jackson</t>
  </si>
  <si>
    <t>19/22/19</t>
  </si>
  <si>
    <t>.45-caliber handgun, .40-caliber handgun</t>
  </si>
  <si>
    <t>Students and guests at a fraternity house where the shooters had a previous dispute over a girl. The  shooters were not students at the University.</t>
  </si>
  <si>
    <t>It was said that there was a dispute between victims and the shooters over a girl. The shooters were asked to leave the fraternity house to avoid conflict.</t>
  </si>
  <si>
    <t>http://www.huffingtonpost.com/2011/02/06/youngstown-state-university-shooting-fraternity_n_819268.html</t>
  </si>
  <si>
    <t>http://www.cbsnews.com/8301-504083_162-20031032-504083.html</t>
  </si>
  <si>
    <t>http://www.startribune.com/templates/Print_This_Story?sid=115471779</t>
  </si>
  <si>
    <t>http://supremecourt.ohio.gov/rod/docs/pdf/9/2013/2013-ohio-5557.pdf</t>
  </si>
  <si>
    <t>http://www.sconet.state.oh.us/pdf_viewer/pdf_viewer.aspx?pdf=740569.pdf</t>
  </si>
  <si>
    <t>Southern Union State Community College</t>
  </si>
  <si>
    <t>Opelika, Alabama</t>
  </si>
  <si>
    <t>Opelika</t>
  </si>
  <si>
    <t>On April 6, 2011, a 34-year old man went to the Opelika campus of Southern Union State Community College in Alabama, where his former wife was a student. He fired into a car and shot and killed his mother-in-law and injured his estranged wife, her grandmother, and her 4-year old daughter. Hours later returned to the crime scene and confessed to a photographer that he was the shooter. He was later arrested by the police.</t>
  </si>
  <si>
    <t>Wednesday, April 06, 2011</t>
  </si>
  <si>
    <t>Thomas Franklin May III</t>
  </si>
  <si>
    <t>9 mm handgun</t>
  </si>
  <si>
    <t>Estranged wife, her mother, her grandmother and her daughter.</t>
  </si>
  <si>
    <t>Court records show his estranged wife filed a request seeking protection from abuse against the shooter a week before the shooting.</t>
  </si>
  <si>
    <t>The shooter pleaded not guilty by reason of  mental disease or defect</t>
  </si>
  <si>
    <t>http://theplainsman.com/view/full_story/12668675/article-One-dead-in-shooting-at-Southern-Union</t>
  </si>
  <si>
    <t>http://www.theplainsman.com/view/full_story/12685219/article-Details-emerge-on-Southern-Union-shooting</t>
  </si>
  <si>
    <t>Residences in Grand Rapids</t>
  </si>
  <si>
    <t>Grand Rapids, Michigan</t>
  </si>
  <si>
    <t>Grand Rapids</t>
  </si>
  <si>
    <t>On July 7, 2011, a 34-year old man went to two homes on a shooting rampage, killing his estranged wife, their daughter, his former girlfriend, and members of the victims' families. The shooter kept shooting at random as he fled by car and followed and shot another ex-girlfriend while she was driving on her car. The gunman was chased by police that forced him to exit his vehicle and ran on foot, entering a random residence where he took three hostages. He ended releasing the hostages and committing suicide.</t>
  </si>
  <si>
    <t>Thursday, July 07, 2011</t>
  </si>
  <si>
    <t>Rodrick Shonte Dantzler</t>
  </si>
  <si>
    <t>Glock 9mm 19 semi-automatic pistol</t>
  </si>
  <si>
    <t>The shooter targeted his former partners and their family members, as well as his own family members.</t>
  </si>
  <si>
    <t>Police believe the shooter was "hunting" his former girlfriends and that the pending separation from his wife was the possible motive for the shooting spree. The shooter had a violent past. His mother filed a protection order against him when he was 18. In 1997, he was convicted of domestic violence. He was also charged with assault in 2000 when he shot someone in a road rage incident. The day of the shooting, he used cocaine and alcohol.</t>
  </si>
  <si>
    <t xml:space="preserve">The shooter had a violent past and while in prison, he took part in programs to prevent anger. Following his release, he was said to be bipolar and not taking his medication. </t>
  </si>
  <si>
    <t>http://www.sfgate.com/news/article/Rampaging-Michigan-shooter-a-life-of-violence-2355253.php</t>
  </si>
  <si>
    <t>http://www.cbsnews.com/8301-504083_162-20077810-504083.html</t>
  </si>
  <si>
    <t>http://www.nbcnews.com/id/43677328/ns/us_news-crime_and_courts/t/police-killer-was-hunting-ex-girlfriends-relatives/#.UWRwmUGwXPs</t>
  </si>
  <si>
    <t>Carson City IHOP</t>
  </si>
  <si>
    <t>Carson City, Nevada</t>
  </si>
  <si>
    <t>Carson City</t>
  </si>
  <si>
    <t>On September 6, 2011, a 32-year old man arrived at a local strip mall in Carson City, Nevada. He got out and shot and wounded a man on a motorcycle. He then walked inside the center's IHOP restaurant and shot eleven people, four of them fatally. Then he left the restaurant and began shooting into nearby businesses, injuring no one. When police arrived, the shooter turned the gun of himself.</t>
  </si>
  <si>
    <t>Tuesday, September 06, 2011</t>
  </si>
  <si>
    <t>Eduardo Sencion</t>
  </si>
  <si>
    <t>Norinco Mak 90 semi-automatic assault rifle illegally converted into fully automatic mode</t>
  </si>
  <si>
    <t>National guardsmen at a restaurant, motorcycle driver, general public at restaurant</t>
  </si>
  <si>
    <t>The shooter had been diagnosed with paranoid schizophrenia before the incident and had no traces of antipsychotic drugs in his body the day of the shooting. On January 2009, he filed for bankruptcy. His motive for the attack currently remains unknown.</t>
  </si>
  <si>
    <t>The shooter had been diagnosed with paranoid schizophrenia when he was eighteen years old. He had been treated for this mental illness in the past.</t>
  </si>
  <si>
    <t>http://www.huffingtonpost.com/2011/11/03/eduardo-sencion-ihop-shooter_n_1073677.html</t>
  </si>
  <si>
    <t>http://en.wikipedia.org/wiki/2011_IHOP_shooting</t>
  </si>
  <si>
    <t>http://latimesblogs.latimes.com/nationnow/2011/09/ihop-shooting-carson-city-eduardo-sencion-schizophrenia.html</t>
  </si>
  <si>
    <t>Salon Meritage</t>
  </si>
  <si>
    <t>Seal Beach, California</t>
  </si>
  <si>
    <t>Seal Beach</t>
  </si>
  <si>
    <t>On October 12, 2011, a 41-year old allegedly opened fire at a hair salon in Seal Beach, California, where his former wife worked. Eight people inside the salon and one person in the parking lot were shot, and only one victim survived. The shooter was later arrested about half a mile away from the salon. He argued earlier that day over the phone with his ex-wife over a custody dispute regarding their 8-year old son.</t>
  </si>
  <si>
    <t>Friday, October 12, 2011</t>
  </si>
  <si>
    <t>Scott Evans Dekraai</t>
  </si>
  <si>
    <t>9mm Springfield semiautomatic pistol, .45-caliber Heckler &amp; Koch semiautomatic pistol, .44 Magnum Smith &amp; Wesson Model 29 revolver</t>
  </si>
  <si>
    <t>Former spouse and co-workers of his former spouse. He also shot at a man in the parking lot believing he was an undercover policeman.</t>
  </si>
  <si>
    <t>The shooter and his ex-wife had been engaged in a bitter custody dispute over his eight-year-old son. He had a restraining order filed against hi in 2007, barring him from possessing firearms. A court hearing that took place the day before the shooting recommended a near-equal custody arrangement. The morning of the day of the shooting, he argued with his ex-wife about their son.</t>
  </si>
  <si>
    <t>Shooter struggled with rage and mental health problems. He was diagnosed with paranoid schizophrenia as a teenager and feared demons were out to get him. He suffered from bipolar disorder, mood swings, and court documents filed in September 2008 diagnosed him with posttraumatic stress disorder</t>
  </si>
  <si>
    <t>http://articles.latimes.com/2011/oct/12/local/la-me-1013-seal-beach-shooting-20111013</t>
  </si>
  <si>
    <t>http://www.nytimes.com/2011/10/13/us/8-killed-in-shooting-at-hair-salon-in-seal-beach-california.html</t>
  </si>
  <si>
    <t>http://abcnews.go.com/US/seal-beach-massacre-suspects-wife-claimed-abuse/story?id=14726230</t>
  </si>
  <si>
    <t>http://www.huffingtonpost.com/2011/10/15/scott-dekraai-seal-beach-_n_1012660.html</t>
  </si>
  <si>
    <t>http://murderpedia.org/male.D/d/dekraai-scott.htm</t>
  </si>
  <si>
    <t>Su Jung Health Sauna</t>
  </si>
  <si>
    <t>Norcross, Georgia</t>
  </si>
  <si>
    <t>Norcross</t>
  </si>
  <si>
    <t>On February 22, 2012, a 59-year old man hours before the shooting unfolded, police said Paek was asked to leave the spa because he was being disruptive. Burst into a spa his family owned in Norcross, near Atlanta, Georgia. He killed four relatives before turning the gun on himself.</t>
  </si>
  <si>
    <t>Wednesday, February 22, 2012</t>
  </si>
  <si>
    <t>Jeong Soo Paek</t>
  </si>
  <si>
    <t>.45 caliber semi-automatic pistol</t>
  </si>
  <si>
    <t>The shooter targeted his sisters and brothers, along with their partners.</t>
  </si>
  <si>
    <t>Police believe the motive was a financial dispute or a fight over food. One of the victims, his sister, asked for a temporary protective order while he was serving a sentence for assaulting her. "I am concerned that he is becoming more threatening and wants to harm us with his guns. My brother has also threatened to commit suicide with his guns". She wrote to the judge in 2006.</t>
  </si>
  <si>
    <t>Shooter's family member expressed concerned about the shooter's mental health, stating that he had a mental health illness. He also had threatened to commit suicide.</t>
  </si>
  <si>
    <t>http://www.gwinnettdailypost.com/news/2012/feb/23/police-id-4-victims-shooter-in-spa-killing/;</t>
  </si>
  <si>
    <t>http://www.gwinnettdailypost.com/news/2012/feb/23/police-id-4-victims-shooter-in-spa-killing/</t>
  </si>
  <si>
    <t>http://www.boston.com/news/nation/articles/2012/02/23/police_id_gunman_4_victims_in_ga_spa_killing/</t>
  </si>
  <si>
    <t>http://onlineathens.com/local-news/2012-02-23/mass-shooting-spa-shocks-ga-korean-community</t>
  </si>
  <si>
    <t>http://chronicle.augusta.com/news/metro/2012-02-22/victims-korean-spa-shooting-near-atlanta-were-2-married-couples-gunman-was;</t>
  </si>
  <si>
    <t>http://www.cbsnews.com/8301-504083_162-57479989-504083/shooting-sprees-in-2012-crimesider-reports-on-some-of-the-countrys-worst-public-shootings-this-year/</t>
  </si>
  <si>
    <t>Chardon High School</t>
  </si>
  <si>
    <t>Chardon, Ohio</t>
  </si>
  <si>
    <t>Chardon</t>
  </si>
  <si>
    <t>On February 27, 2012, a 17-year old student entered Chardon High School in Chardon, Ohio, shooting  students in the cafeteria and in the hallway, leaving three students dead and three injured. He then was chased out of the school by a teacher and was arrested outside the school.</t>
  </si>
  <si>
    <t>Monday, February 27, 2012</t>
  </si>
  <si>
    <t>Thomas M Lane, III</t>
  </si>
  <si>
    <t>Ruger MK III .22 caliber semi-automatic handgun</t>
  </si>
  <si>
    <t xml:space="preserve">The shooter told the police that he did not know the victims and that they were selected randomly. However, a witness who said he knew the shooter indicated that he knew several of the victims in the cafeteria that he was targeting. He also knew some of the victims from middle school. </t>
  </si>
  <si>
    <t>A friend of the shooter told reporters that he had come from "a really broken-down home". Another friend said that he was regularly teased at school. The shooter had been arrested twice in December 2009 for violent conduct. In 2002, his father had been charge with attempted murder and had arrests on a wide range of offenses including drug abuse and possession, violation of probation, public intoxication and disorderly conduct. The shooter never gave a motive for the rampage and showed no remorse in court.</t>
  </si>
  <si>
    <t>Forensic psychiatrist Dr. Philip Resnick determined the shooter suffered from a mental disease that caused him to hear voices at times. The judge noted that the shooter  may have been mentally disturbed during the shooting, but he was described as highly intelligent and was fully aware of what he was doing.</t>
  </si>
  <si>
    <t>http://www.cleveland.com/chardon-shooting/index.ssf/2012/03/tj_lane_enters_plea_in_chardon.html</t>
  </si>
  <si>
    <t>http://blog.cleveland.com/metro/2012/03/lake_academy_students_recall_q.html</t>
  </si>
  <si>
    <t>http://www.cleveland.com/chardon-shooting/index.ssf/2012/03/legal_case_of_accused_chardon.html</t>
  </si>
  <si>
    <t>http://en.wikipedia.org/wiki/Chardon_High_School_shooting</t>
  </si>
  <si>
    <t>http://www.mercurynews.com/ci_22823044/chardon-high-school-shooter-t-j-lane-sentenced</t>
  </si>
  <si>
    <t>Oikos University</t>
  </si>
  <si>
    <t>Oakland, California</t>
  </si>
  <si>
    <t>Oakland</t>
  </si>
  <si>
    <t>On April 2, 2012, a 43-year old former student at Oikos University, a Korean Christian college in Oakland, California, opened fired in a classroom killing seven people and injuring other three. The attacker continued to fire shots as he fled the campus, driving away in a car belonging to one of his victims. Hours later he surrendered to authorities.</t>
  </si>
  <si>
    <t>Monday, April 02, 2012</t>
  </si>
  <si>
    <t>One L. Goh</t>
  </si>
  <si>
    <t>.45 caliber semi-automatic handgun</t>
  </si>
  <si>
    <t>School administrator and fellow schoolmates</t>
  </si>
  <si>
    <t>The shooter was expelled from school and his request for a pro-rated tuition fee reversal was denied by one of the school's administrators. He also felt rejected by schoolmates that apparently mistreated him and disrespected him. He was also grieving over a family members death. The shooter had a large debt at the time of the incident. Multiple motives- Expulsion/Suspension, Rejection, Grief, and Financial difficulties</t>
  </si>
  <si>
    <t>Two independent reports from different psychiatrists concluded that the shooter had suffered from paranoid schizophrenia for up to a decade and a half. Based on these reports, on January 2013, the judge ruled that the shooter was unfit to stand trial and ordered that he be confined to a mental institution for treatment.</t>
  </si>
  <si>
    <t>http://berkeley.patch.com/articles/one-l-goh-showed-violent-tendencies-before-the-oikos-university-shooting-oikos-university-shooting</t>
  </si>
  <si>
    <t>http://www.bbc.co.uk/news/world-us-canada-17590859</t>
  </si>
  <si>
    <t>http://abcnews.go.com/US/oikos-university-shooting-police-dead/story?id=16056854</t>
  </si>
  <si>
    <t>http://latimesblogs.latimes.com/lanow/2012/04/death-toll-7-in-oakland-religious-school-shooting.html</t>
  </si>
  <si>
    <t>North Tulsa, Oklahoma</t>
  </si>
  <si>
    <t>Tulsa, Oklahoma</t>
  </si>
  <si>
    <t>Tulsa</t>
  </si>
  <si>
    <t>On April 6, 2012, a 19-year old and a 32-year old man went on a deadly shooting spree in Tulsa, Oklahoma, shooting black men at random in an apparently racially motivated attack. Three men died and two were wounded. The victims were chosen at random.</t>
  </si>
  <si>
    <t>Friday, April 06, 2012</t>
  </si>
  <si>
    <t>Jacob Carl England, Alvin Lee Watts</t>
  </si>
  <si>
    <t>19/32</t>
  </si>
  <si>
    <t>African Americans walking the street</t>
  </si>
  <si>
    <t>It seems one of the shooters wanted to avenge the death of his father, who was shot by a black man in 2010. His fianc? committed suicide after giving birth to their son. His uncle testified that the shooters treated the mass shootings as a contest.</t>
  </si>
  <si>
    <t>One of the perpetrators was affected by his father's dead two years ago and his fianc?'s death earlier that year when she shot herself in front of him. However it is unknown that any of the shooters had any history of mental illness</t>
  </si>
  <si>
    <t>http://abcnews.go.com/US/tulsa-oklahoma-men-arrested-shooting-spree/story?id=16096391#.UMtz3G883zh</t>
  </si>
  <si>
    <t>http://www.huffingtonpost.com/2013/01/04/jake-england-and-alvin-wa_n_2410372.html</t>
  </si>
  <si>
    <t>Cafe in Seattle</t>
  </si>
  <si>
    <t>On May 30, 2012, a 40-year old man went to a coffee shop in Seattle, Washington, where he was asked to leave due to his belligerent behaviour the previous week. The man opened fire and killed four people and injured another one. He then fled and later killed a female motorist, taking off with her SUV. Five hours later, while he was being confronted by police, he killed himself with a gunshot.</t>
  </si>
  <si>
    <t>Wednesday, May 30, 2012</t>
  </si>
  <si>
    <t>Ian Lee Stawicki</t>
  </si>
  <si>
    <t>Para-Ordnance .45 caliber handguns</t>
  </si>
  <si>
    <t>Patrons at a Cafe?, driver of a car he stole</t>
  </si>
  <si>
    <t>Kicked out of cafe, denied service because of his erratic behavior. He had previous charges for domestic violence interference, fourth-degree assault, and malicious mischief. He also had a long history of mental illness, but never sought treatment.</t>
  </si>
  <si>
    <t>The shooter showed signs of autism and had learning disorders during his childhood. His friends remember him showing signs of paranoia since he was a teenager. His family long hoped that he would go to mental health-treatment, but found it impossible unless they lied saying he posed an imminent risk. His behavior recently devolved, and his delusions were growing, saying things like he was on a CIA squad.</t>
  </si>
  <si>
    <t>http://abcnews.go.com/US/ian-stawicki-seattle-cafe-racer-shooter-kills-shoots-citywide/story?id=16463885</t>
  </si>
  <si>
    <t>http://seattletimes.com/html/localnews/2018316552_roosevelt31m.html</t>
  </si>
  <si>
    <t>http://seattle.cbslocal.com/2012/05/30/two-different-shootings-in-seattle-leave-3-dead/</t>
  </si>
  <si>
    <t>http://www.nytimes.com/2012/06/03/us/wave-of-gun-violence-challenges-seattles-notion-of-security.html</t>
  </si>
  <si>
    <t>http://www.dailymail.co.uk/news/article-2153505/Ian-Lee-Stawicki-Seattle-gun-massacre-hero-reveals-vowed-hide-table-brother-died-9-11.html</t>
  </si>
  <si>
    <t>http://seattletimes.com/html/localnews/2018328041_stawicki01m.html</t>
  </si>
  <si>
    <t>University Heights Apartments in Auburn</t>
  </si>
  <si>
    <t>Auburn, Alabama</t>
  </si>
  <si>
    <t>Auburn</t>
  </si>
  <si>
    <t>On June 9, 2012, a 22-year old man went to a party in an off-campus apartment complex in Auburn, Alabama. Three people, including two former Auburn University football players, were killed and three others were wounded. The shooter fled the scene and turned himself in a few days later.</t>
  </si>
  <si>
    <t>Saturday, June 09, 2012</t>
  </si>
  <si>
    <t>Desmonte Leonard</t>
  </si>
  <si>
    <t>Smith and Wesson 9mm handgun</t>
  </si>
  <si>
    <t>Students at a party</t>
  </si>
  <si>
    <t>Court records show that the suspect had been previously charged with theft and carrying a pistol without a permit. In 2009 he was charged with second-degree assault for allegedly shooting a 16-year-old in the groin. Police have a motive in the shooting, but it hasn't been release yet, saying "that's for the courtroom, later on", although it is suspected that the gunfire erupted during a fight at a party.</t>
  </si>
  <si>
    <t>http://www.cnn.com/2012/06/10/us/alabama-university-shooting/index.html</t>
  </si>
  <si>
    <t>http://abcnews.go.com/US/auburn-shootings-desmonte-leonard-surrenders-alabama/story?id=16550295</t>
  </si>
  <si>
    <t>http://www.al.com/sports/index.ssf/2012/06/more_details_on_auburn_shootin.html</t>
  </si>
  <si>
    <t>Movie Theater in Aurora</t>
  </si>
  <si>
    <t>Denver, Colorado</t>
  </si>
  <si>
    <t>Denver</t>
  </si>
  <si>
    <t>On July 20, 2012, a 24-year old student set off several gas or smoke canisters at a movie theater in Aurora, and then opened fire on the theater audience, killing twelve people and wounding fifty-eight. Moments after the shooting, police arrested the shooter next to his car behind the theater. Once apprehended, the shooter told the police that he had booby-trapped his apartment with explosive devices before heading to the theater.</t>
  </si>
  <si>
    <t>Friday, July 20, 2012</t>
  </si>
  <si>
    <t>James Eagan Holmes</t>
  </si>
  <si>
    <t>A Smith and Wesson .223 caliber AR-15-type assault rifle equipped with a 100-round drum large capacity ammunition magazine, a 12 gauge Remington Model 870 pump shotgun, and two GLOCK .40 caliber semi-automatic handguns</t>
  </si>
  <si>
    <t>Audience in the movie theater</t>
  </si>
  <si>
    <t>The shooter's academic performance had declined and he was in the process of withdrawing from the university. He had seen three different psychiatrists before the shooting, one of them suspected that the shooter suffered from mental illness and could be dangerous. On August 9, the shooter's attorneys said he is mentally ill.</t>
  </si>
  <si>
    <t>Before the shooting, one of his psychiatrists suspected he had suffered from mental illness and could be dangerous. A month before the shooting, the psychiatrist reported to the campus police that he had made homicidal statements which indicated he was a threat to the public. Two weeks prior to the shooting, he sent a text message to another student asking if he had heard of the disorder dysphoric mania, and warning the student to stay away from him "because I am bad news". The shooter was hospitalized after attempting suicide several times while in jail in November 2012.</t>
  </si>
  <si>
    <t>http://www.denverpost.com/news/ci_21124893/12-shot-dead-58-wounded-aurora-movie-theater</t>
  </si>
  <si>
    <t>http://abclocal.go.com/kabc/story?section=news/world_news&amp;id=8743134</t>
  </si>
  <si>
    <t>http://en.wikipedia.org/wiki/2012_Aurora_shooting</t>
  </si>
  <si>
    <t>http://www.thesilverink.com/psychiatrist-concludes-colorado-shooter-might-have-been-sane/23488/</t>
  </si>
  <si>
    <t>Sikh Temple in Wisconsin</t>
  </si>
  <si>
    <t>Oak Creek, Wisconsin</t>
  </si>
  <si>
    <t>Oak Creek</t>
  </si>
  <si>
    <t>On August 5, 2012, a 40-year old US Army veteran and white supremacist opened fire in a Sikh Temple in Oak Creek, Wisconsin fatally shooting six people and wounded four others. The shooter took his life by shooting himself after he was shot in the stomach by a responding police officer. His girlfriend had broken up with him very recently.</t>
  </si>
  <si>
    <t>Sunday, August 05, 2012</t>
  </si>
  <si>
    <t>Wade Michael Page</t>
  </si>
  <si>
    <t>Springfield Armory XD(M) 9mm semi-automatic handgun</t>
  </si>
  <si>
    <t>All of the victims were members of the Sikh faith, a police officer was also injured</t>
  </si>
  <si>
    <t>The shooter was an American white supremacist that had also ties to Neo-Nazi groups. He had also struggle with alcoholism and recently had broken up with his girlfriend. He had been known to been extremely affected by break ups. Multiple motives- Political/Religious ideals and Rejection</t>
  </si>
  <si>
    <t>There is no known history of mental illness. However, friends from the Army and neighbors stated that he had serious mental illness problems. He was an alcoholic and would get depressed after failed romantic relationships.</t>
  </si>
  <si>
    <t>http://www.guardian.co.uk/world/2012/aug/06/wisconsin-suspect-wade-michael-page</t>
  </si>
  <si>
    <t>http://www.jsonline.com/news/crime/shooter-wade-page-was-army-vet-white-supremacist-856cn28-165123946.html</t>
  </si>
  <si>
    <t>http://usnews.nbcnews.com/_news/2012/08/06/13147115-experts-alleged-temple-gunman-wade-michael-page-led-neo-nazi-band-had-deep-extremist-ties</t>
  </si>
  <si>
    <t>http://www.fbi.gov/milwaukee/press-releases/2012/oak-creek-sikh-temple-shooting-investigation-conclusion</t>
  </si>
  <si>
    <t>Accent Signage Systems in Minneapolis</t>
  </si>
  <si>
    <t>Minneapolis, Minnesota</t>
  </si>
  <si>
    <t>Minneapolis</t>
  </si>
  <si>
    <t>On September 27, 2012, a 36-year old man recently fired at Accent Signage Systems in Minneapolis, went into the firm's building killing six people and injuring two others. The gunman then turned the gun on himself.</t>
  </si>
  <si>
    <t>Thursday, September 27, 2012</t>
  </si>
  <si>
    <t>Andrew John Engeldinger</t>
  </si>
  <si>
    <t>Glock 9mm semi-automatic pistol</t>
  </si>
  <si>
    <t>The founder of the company, coworkers, and a UPS driver</t>
  </si>
  <si>
    <t>The shooter had been fired from the company and had mental illness.</t>
  </si>
  <si>
    <t>Schizophrenia. His parents and other family stated that he had some sort of mental illness and resisted treatment, eventually becoming estranged. After the incident, police searched his house and found medications commonly prescribed for depression and insomnia.</t>
  </si>
  <si>
    <t>http://www.huffingtonpost.com/2012/10/06/andrew-engeldinger-minnesota-shooting-minneapolis_n_1944748.html</t>
  </si>
  <si>
    <t>http://en.wikipedia.org/wiki/2012_Minneapolis_workplace_shooting</t>
  </si>
  <si>
    <t>http://minnesota.cbslocal.com/2012/09/28/family-minneapolis-gunman-suffered-mental-illness/</t>
  </si>
  <si>
    <t>http://minnesota.publicradio.org/display/web/2012/10/11/news/accent-signage-shooting</t>
  </si>
  <si>
    <t>The Spot Nightclub</t>
  </si>
  <si>
    <t>On September 28, shots were fired into a large crowd gathered at The Spot, an all-ages club at which many young teens were present. Fifteen people were injured.</t>
  </si>
  <si>
    <t>Sunday, September 28, 2012</t>
  </si>
  <si>
    <t>Will Campbell</t>
  </si>
  <si>
    <t>The shooter's schoolmate</t>
  </si>
  <si>
    <t>There had been a fight at school between the shooters and one of the victims, and this fight may have spurred the shooting.</t>
  </si>
  <si>
    <t>http://www.theguardian.com/world/2014/sep/29/miami-nightclub-spot-shooting-children-police-investigation</t>
  </si>
  <si>
    <t>http://www.local10.com/news/judge-says-state-does-not-have-enough-evidence-against-teen/29014846</t>
  </si>
  <si>
    <t>http://miami.cbslocal.com/2014/10/06/police-to-release-new-information-in-mass-shooting-at-business/</t>
  </si>
  <si>
    <t>Azana Spa in Brookfield</t>
  </si>
  <si>
    <t>On October 21, 2012, a 45-year old man went to Azana Spa in Brookfield, Wisconsin, where his estranged wife worked. He shot and killed his ex-wife and two of her co-workers and injured four others before committing suicide.</t>
  </si>
  <si>
    <t>Sunday, October 21, 2012</t>
  </si>
  <si>
    <t>Radcliffe Franklin Haughton</t>
  </si>
  <si>
    <t>Glock .40 caliber handgun</t>
  </si>
  <si>
    <t>Ex-wife and her coworkers</t>
  </si>
  <si>
    <t>The gunman had terrorized his wife for years, threatening to throw acid on her face, dousing her car with tomato juice and slashing her vehicle's tires. At the time of the shooting, the gunman had been issued a restraining order and was not allowed to possess firearms. Less than a week prior to the shooting, the shooter warned his father and a neighbor that he would kill his wife and other people "if [he] had a gun". He was unemployed at the moment of the shooting</t>
  </si>
  <si>
    <t>He had a violent past of domestic abuse. One of his professors stated that he seemed depressed in the weeks prior to the shooting.</t>
  </si>
  <si>
    <t>http://www.nytimes.com/2012/10/22/us/three-killed-in-shooting-at-spa-in-brookfield-wis.html?pagewanted=all</t>
  </si>
  <si>
    <t>http://www.theatlanticwire.com/national/2012/10/wisconsin-shooter-wasnt-allowed-possess-firearms/58175/</t>
  </si>
  <si>
    <t>http://www.jsonline.com/news/crime/multiple-victims-shot-near-brookfield-square-le7a3b4-175147441.html</t>
  </si>
  <si>
    <t>http://en.wikipedia.org/wiki/2012_Azana_Spa_shootings</t>
  </si>
  <si>
    <t>Clackamas Town Center</t>
  </si>
  <si>
    <t>Happy Valley, Oregon</t>
  </si>
  <si>
    <t>Happy Valley</t>
  </si>
  <si>
    <t>On December 11, 2012, an unemployed 22-year old run into Clackamas Town Center, a shopping center outside the City of Portland, Oregon. The gunman opened fire on shoppers and employees killing two people and seriously wounding a third person before committing suicide.</t>
  </si>
  <si>
    <t>Tuesday, December 11, 2012</t>
  </si>
  <si>
    <t>Jacob Tyler Roberts</t>
  </si>
  <si>
    <t>Bushmaster XM-15 semi-automatic rifle</t>
  </si>
  <si>
    <t>Shoppers and employees in commercial shopping center</t>
  </si>
  <si>
    <t>The shooter quit his job and started to sell his possessions one month before the event. Eviction proceedings to remove him from his apartment had been initiated in July of 2012. His motive is unknown.</t>
  </si>
  <si>
    <t>The shooter grew up in a fragile home with his guardian being mentally unstable, depressed and using drugs. His guardian believed he was severely depressed and angry after an injury he had ended his hopes for a military career.</t>
  </si>
  <si>
    <t>http://www.oregonlive.com/clackamascounty/index.ssf/2012/12/clackamas_town_center_shooting_33.html</t>
  </si>
  <si>
    <t>http://www.huffingtonpost.com/2012/12/11/clackamas-town-center-shooting_n_2280786.html</t>
  </si>
  <si>
    <t>http://www.oregonlive.com/clackamascounty/index.ssf/2012/12/clackamas_town_center_shooting.html</t>
  </si>
  <si>
    <t>http://www.oregonlive.com/clackamascounty/index.ssf/2012/12/clackamas_town_center_shooting_61.html</t>
  </si>
  <si>
    <t>http://www.oregonlive.com/clackamascounty/index.ssf/2012/12/clackamas_town_center_shooting_50.html</t>
  </si>
  <si>
    <t>Sandy Hook Elementary School</t>
  </si>
  <si>
    <t>Newtown, Connecticut</t>
  </si>
  <si>
    <t>Newtown</t>
  </si>
  <si>
    <t>On December 14, 2012, a 20-year old shot and killed his mother at their home in Newtown, Connecticut. He then travelled to Sandy Hook Elementary School killing twenty children and six adult staff members and injuring two others before killing himself. Court documents showed that the school shooting had occurred in the space of less than five munities with 156 shots fired.</t>
  </si>
  <si>
    <t>Friday, December 14, 2012</t>
  </si>
  <si>
    <t>Adam Lanza</t>
  </si>
  <si>
    <t>Glock 10mm, Sig Sauer 9mm, Bushmaster .223 caliber semi-automatic AR-15 assault rifle</t>
  </si>
  <si>
    <t>The shooter's target were his mother, students and teachers at a nearby elementary school that he had attended previously.</t>
  </si>
  <si>
    <t>The police final report noted that the shooter had an obsession with mass murders but there was no clear indication of his motives for the shooting. The report also noted that "significant mental health issues had affected his ability to live a normal life and interact with others". The shooter played often violent video games.</t>
  </si>
  <si>
    <t>The shooter had been diagnosed with Aspenger syndrome, which is a brain-related developmental problem, not a mental illness. His brother stated that the shooter had a personality disorder. He was diagnosed with sensory processing disorder when he was about six. A nurse stated that the shooter had symptoms of obsessive-compulsive disorder. Through previous 300 posts of the shooter on a mass-killer website, it became clear the shooter had serious mental problems. In 2010, his illness became so severe he broke off relations with almost everyone in his life. It is almost certain that he had paranoia that fueled his delusions.</t>
  </si>
  <si>
    <t>http://www.pbs.org/newshour/rundown/2012/12/why-diagnosing-adam-lanza-is-a-problem.html</t>
  </si>
  <si>
    <t>http://www.ctpost.com/newtownshooting/article/State-Police-All-26-Newtown-victims-shot-with-4222299.php</t>
  </si>
  <si>
    <t>http://www.cbc.ca/news/world/story/2012/12/14/connecticut-school-shooting.html</t>
  </si>
  <si>
    <t>http://usnews.nbcnews.com/_news/2012/12/14/15911025-authorities-id-gunman-who-killed-27-in-elementary-school-massacre?lite</t>
  </si>
  <si>
    <t>http://www.usatoday.com/story/news/2012/12/18/adam-lanza-sandy-hook-student/1777525/</t>
  </si>
  <si>
    <t>http://www.cnn.com/interactive/2012/12/us/sandy-hook-timeline/</t>
  </si>
  <si>
    <t>http://www.newsweek.com/why-adam-lanza-did-it-226565</t>
  </si>
  <si>
    <t>South Valley Residence</t>
  </si>
  <si>
    <t>South Valley, Albuquerque, New Mexico</t>
  </si>
  <si>
    <t>Albuquerque</t>
  </si>
  <si>
    <t>New Mexico</t>
  </si>
  <si>
    <t>On January 19, 2013, a 15-year old homeschooled student shot and killed his mother and three younger siblings in their residential home in South Valley, New Mexico. The shooter then waited up five hours for his father, a former pastor, to arrive home. When the father got home, the son shot him several times and killed him. Apparently, he was planning to go on a killing spree afterwards. Instead he went to church and was later arrested.</t>
  </si>
  <si>
    <t>Saturday January 19, 2013</t>
  </si>
  <si>
    <t>Nehemiah Griego</t>
  </si>
  <si>
    <t>.22 caliber rifle, AR-15 semiautomatic assault rifle, two shotguns</t>
  </si>
  <si>
    <t>The targeted victims were his mother, father, and three siblings.</t>
  </si>
  <si>
    <t>The teen shooter was said to suffer from a mental illness. He had argued with his mother that night. He had been having homicidal and suicidal thoughts.</t>
  </si>
  <si>
    <t>The teen shooter was said to suffer from a mental illness by his aunt. Authorities believed the shooter previously showed signs of a troubled mind: "The shooter may have had violent fantasies including killing and murder-suicide scenarios for much of his life." After his arrest, the shooter has a working diagnosis with psychosis and dissociative disorders and has started medication.</t>
  </si>
  <si>
    <t>http://www.dailymail.co.uk/news/article-2265837/Nehemiah-Griego-Albuquerque-pastors-son-15-shoots-family-dead-assault-rifle.html</t>
  </si>
  <si>
    <t>http://abcnews.go.com/US/alleged-mexico-family-killer-nehemiah-griegos-girlfriend-tells/story?id=18290148#.UWRS-EGwXPs</t>
  </si>
  <si>
    <t>http://www.nydailynews.com/news/crime/uncle-n-m-teen-don-rush-judgment-article-1.1246917</t>
  </si>
  <si>
    <t>http://articles.latimes.com/2013/jan/23/nation/la-na-nn-griego-albuquerque-shooting-20130123</t>
  </si>
  <si>
    <t>http://www.heavy.com/news/2013/01/nehemiah-griego-teen-pastor-son-murder-family-shooting/</t>
  </si>
  <si>
    <t>Phoenix Law Firm</t>
  </si>
  <si>
    <t>On January 30, 2013, a 70-year old man attended a mediation session at a law firm in Phoenix, Arizona. At the end of the session he shot three people at the entrance of the building, killing the two man involved in the session with him and wounding a third person. The shooter fled the scene, firing at a man who followed him. He later died from a self-inflicted gunshot wound.</t>
  </si>
  <si>
    <t>Wednesday, January 30, 2013</t>
  </si>
  <si>
    <t>Arthur Douglas Harmon</t>
  </si>
  <si>
    <t>Springfield 1911 .45 caliber pistol, Ruger .22 caliber pistol, 1970 vintage Colt AR15 rifle</t>
  </si>
  <si>
    <t>The shooter was angry about a payment over work done by the shooter. He targeted the man he conducted business with and his lawyer.</t>
  </si>
  <si>
    <t>The shooter was unhappy about a business payment made. He thought to be underpaid for his work and demanded money from the business he did the work for. He targeted the people he conducted business with.</t>
  </si>
  <si>
    <t>http://www.cnn.com/2013/01/31/justice/arizona-shooting/index.html</t>
  </si>
  <si>
    <t>http://www.usatoday.com/story/news/nation/2013/01/30/arizona-shooting/1877525/</t>
  </si>
  <si>
    <t>http://usnews.nbcnews.com/_news/2013/02/01/16807875-second-victim-of-phoenix-workplace-shooting-dies?lite</t>
  </si>
  <si>
    <t>http://www.nytimes.com/2013/02/01/us/man-suspected-in-phoenix-shooting-is-found-dead.html?_r=0</t>
  </si>
  <si>
    <t>http://www.huffingtonpost.com/2013/01/31/phoenix-police-body-found_n_2591120.html</t>
  </si>
  <si>
    <t>http://phoenix.gov/police/arthur_douglas_harmon.html</t>
  </si>
  <si>
    <t>http://www.abc15.com/news/region-southeast-valley/mesa/arthur-douglas-harmons-car-body-possibly-found-at-mesa-riverview-police-say</t>
  </si>
  <si>
    <t>Los Angeles Police Department</t>
  </si>
  <si>
    <t>Irvine, California</t>
  </si>
  <si>
    <t>Irvine</t>
  </si>
  <si>
    <t xml:space="preserve">On February 3, 2013, a 33-year old former LAPD police officer shot and killed the daughter of a former LAPD captain and her fiance in a parking garage in Irvine, California. The shooter fled the scene and a large manhunt followed until February 12, 2013, during a stand-off  with police at a cabin in the San Bernardino Mountains. The shooter killed one police officer and injured another one before he committed suicide. It is not clear if he took his life before or after the police started to burn down the cabin where he was holed up. </t>
  </si>
  <si>
    <t>Sunday, February 03, 2013</t>
  </si>
  <si>
    <t>Christopher Jordan Dorner</t>
  </si>
  <si>
    <t>One .308 caliber sniper rifle, one .223 semi-automatic rifle, five semi-automatic hand guns,</t>
  </si>
  <si>
    <t>Family of police officer, police officers</t>
  </si>
  <si>
    <t>The shooter had posted an online manifesto claiming he was unfairly dismissed from his job in 2008, and that he was the victim of racism from colleagues in LAPD.</t>
  </si>
  <si>
    <t>The shooter had been treated for severe depression since he was dismissed from his job at LAPD.</t>
  </si>
  <si>
    <t>http://www.cnn.com/2013/02/14/us/lapd-dorner/index.html</t>
  </si>
  <si>
    <t>http://www.dailybreeze.com/news/ci_22602528/christopher-dorners-10-days-terror</t>
  </si>
  <si>
    <t>http://ktla.com/2013/02/16/new-details-emerge-about-christopher-dorners-cache-of-weapons/#axzz2LTUIzIIm</t>
  </si>
  <si>
    <t>http://www.alternet.org/news-amp-politics/how-law-enforcement-and-media-covered-plan-burn-christopher-dorner-alive</t>
  </si>
  <si>
    <t>http://graphics.latimes.com/christopher-dorner-manhunt/</t>
  </si>
  <si>
    <t>http://www.ocregister.com/articles/dorner-497574-police-high.html</t>
  </si>
  <si>
    <t>Ladera Ranch, Santa Ana, Tustin and Orange</t>
  </si>
  <si>
    <t>Ladera Ranch, California</t>
  </si>
  <si>
    <t>Ladera Ranch</t>
  </si>
  <si>
    <t>On February 19, 2013, a 20-year old unemployed, part-time student killed a 20-year old woman at his parent's house. The shooter's parents called 911 when they heard the noise. He drove off in his parents car and went on a killing spree carjacking several cars and shooting at commuters, drivers, and construction workers. He committed suicide when police were approaching. The shooter had left a suicide note that he wrote within an hour of the 911 call his parents made.</t>
  </si>
  <si>
    <t>Tuesday, February 19, 2013</t>
  </si>
  <si>
    <t>Ali Syed</t>
  </si>
  <si>
    <t>12 gauge pump action shotgun</t>
  </si>
  <si>
    <t>The shooter killed a young lady at his family's home. He also killed 2  men at random and shot commuters and construction workers he encountered during his shooting spree. It remains unclear what relationship he had with the women he killed at his family's residential home.</t>
  </si>
  <si>
    <t>The shooter's motive remains unknown.</t>
  </si>
  <si>
    <t>The shooter had claimed to be suffering from mental disorders and a bad reaction to anti-depressants, according to college health documents and interviews. He sought help as a disabled student at Saddleback College on July 11, listing "ADHD, panic disorder and anxiety" on his application. In his suicide note, the shooter  wrote he was having problems with his anti-depressant medication.</t>
  </si>
  <si>
    <t>http://ktla.com/2013/02/20/2-dead-in-multiple-shootings-in-tustin-villa-park/#axzz2LUDH9SpX</t>
  </si>
  <si>
    <t>http://jimfishertruecrime.blogspot.com/2013/03/ali-syeds-orange-county-california.html</t>
  </si>
  <si>
    <t>http://www.huffingtonpost.com/2013/02/19/orange-county-shooting-spree_n_2717219.html</t>
  </si>
  <si>
    <t>http://www.ocregister.com/articles/syed-500299-aoki-shot.html</t>
  </si>
  <si>
    <t>http://www.lariatnews.com/news/update-ali-syed-s-first-victim-courtney-aoki-20-was-allegedly-shot-in-the-face-1.2812106#.UkR5MHe2534</t>
  </si>
  <si>
    <t>http://www.heavy.com/news/2013/02/ali-syed-california-freeway-shooting-shooter/</t>
  </si>
  <si>
    <t>http://www.ocregister.com/articles/syed-497892-authorities-note.html</t>
  </si>
  <si>
    <t>Pinewood Village Apartments</t>
  </si>
  <si>
    <t>Federal Way, Washington</t>
  </si>
  <si>
    <t>Federal Way</t>
  </si>
  <si>
    <t>On April 21, 2013, a 27-year old man shot and killed his girlfriend at their apartment in Federal Way, Washington. He then shot two neighbors in the building's parking lot and a third victim in another apartment who had come out to see what was happening. It seems the shooter wanted to kill any witness after shooting his girlfriend. He was later killed by police.</t>
  </si>
  <si>
    <t>Sunday, April 21, 2013</t>
  </si>
  <si>
    <t>Dennis Clark III</t>
  </si>
  <si>
    <t>.40 caliber semi-automatic handgun, pistol grip shotgun</t>
  </si>
  <si>
    <t>Girlfriend, neighbors, general public</t>
  </si>
  <si>
    <t>The shooter may have started the rampage out of anger at his girlfriend for breaking up with him. He had a violent past with several run-ins with police over weapons and domestic violence calls.</t>
  </si>
  <si>
    <t>http://www.federalwaymirror.com/news/204381321.html</t>
  </si>
  <si>
    <t>http://www.thenewstribune.com/2013/04/23/2570229/federal-way-shooter-may-have-been.html</t>
  </si>
  <si>
    <t>http://www.king5.com/news/Woman-says-Federal-Way-shooter-was-stalking-her-204389271.html</t>
  </si>
  <si>
    <t>Village of Manchester in Illinois</t>
  </si>
  <si>
    <t>Manchester, Illinois</t>
  </si>
  <si>
    <t>On April 24, 2013, a 43-year old man traveled to the home of his former partner's family in Manchester, Illinois. He shot and killed three adults (one  of them pregnant), a boy, and an infant, all members of the same family. There was a third child who, after shooting her, the shooter took to a neighbor's house; she survived the incident. The shooter was then chased by the police by car. The car chase resulted in a shootout between the two. The shooter was shot and killed by the police.</t>
  </si>
  <si>
    <t>Wednesday, April 24, 2013</t>
  </si>
  <si>
    <t>Rick Odell Smith</t>
  </si>
  <si>
    <t>.270 Bolt Action Winchester rifle with a scope, a Winchester 20 gauge pump-action shotgun, a Ruger carbine rifle</t>
  </si>
  <si>
    <t>The initial targeted victim/s of the shooter were his former romantic partner and her family.</t>
  </si>
  <si>
    <t>The shooter was said to be having a custodial dispute with his former partner and her family. It was said that he was unhappy about the involvement of his formers partner's family. He had previous convictions for drugs, reckless homicide and bad checks</t>
  </si>
  <si>
    <t>http://www.chicagotribune.com/news/local/breaking/chi-illinois-shootings-20130424,0,7030923.story</t>
  </si>
  <si>
    <t>http://www.chicagotribune.com/news/sns-mct-authorities-identify-manchester-shooting-victims-20130425,0,3127131.story</t>
  </si>
  <si>
    <t>http://stlouis.cbslocal.com/2013/05/03/illinois-state-police-release-report-on-manchester-mass-shooting/</t>
  </si>
  <si>
    <t>http://www.chicagotribune.com/topic/crime-law-justice/crimes/criminals/rick-odell-smith-PEOCVC000291.topic</t>
  </si>
  <si>
    <t>Santa Monica College</t>
  </si>
  <si>
    <t>Santa Monica, California</t>
  </si>
  <si>
    <t>Santa Monica</t>
  </si>
  <si>
    <t>On June 7, 2013, a 23-year old killed his father and brother at their family home and then set the home on fire in Santa Monica, California. He then forced a motorist to drive him to the Santa Monica College campus. On his way there he fired at commuters. During a 13-minute shooting spree spanning roughly 1.5 miles he killed three other people and three others wounded by gun shot. The shooter was killed by the police in the Santa Monica College library.</t>
  </si>
  <si>
    <t>Friday, June 07, 2013</t>
  </si>
  <si>
    <t>John Zawahri</t>
  </si>
  <si>
    <t>AR-15-style .223 caliber assault semi-automatic rifle, .44 1858 Remington revolver</t>
  </si>
  <si>
    <t>The initial targeted victims were the shooter's father and brother. The other victims that followed were random.</t>
  </si>
  <si>
    <t>The shooter's motive is not confirmed, mental illness could be a contributing factor to the motive. In 2006, when the shooter was a student at Olympic High School in Santa Monica, a teacher saw him surfing the internet for information on assault weapons and instructions on making explosive devices. School staff also learned that he had repeatedly made threats against students, teachers and campus security officers. Within days, police were involved and bomb-making materials were found at his home. The shooter was subsequently admitted to UCLA's Neuropsychiatric Institute. The rampage allegedly started over an undetermined family dispute. The mother left the family home and sought a restraining order against the father.</t>
  </si>
  <si>
    <t>The shooter was previously hospitalized at UCLA's psychiatric ward in high school after surfing the internet for assault weapons at school and after police found bomb-making materials in his room. It was released from UCLA's psychiatric ward shortly after.</t>
  </si>
  <si>
    <t>http://www.nytimes.com/2013/06/08/us/santa-monica-college-shooting.html?src=mv&amp;_r=1&amp;</t>
  </si>
  <si>
    <t>http://www.latimes.com/news/local/la-me-0611-santa-monica-shooting-20130611,0,1490078.story</t>
  </si>
  <si>
    <t>http://www.enca.com/money/california-shooting-death-toll-rises</t>
  </si>
  <si>
    <t>http://politix.topix.com/homepage/6466-five-dead-in-mass-shooting-in-california</t>
  </si>
  <si>
    <t>Hialeah Apartments</t>
  </si>
  <si>
    <t>Hialeah, Florida</t>
  </si>
  <si>
    <t>Hialeah</t>
  </si>
  <si>
    <t>On July 26, 2013, a 42-year old man set fire to his apartment in Hialeah, Florida, and opened fire from his balcony and inside the apartment complex. Then he held two neighbors hostage during a stand-off with police until he was fatally shot by a SWAT team.</t>
  </si>
  <si>
    <t>Friday, July 26, 2013</t>
  </si>
  <si>
    <t>Pedro Alberto Vargas</t>
  </si>
  <si>
    <t>Glock 17 9mm semi-automatic handgun</t>
  </si>
  <si>
    <t>Building managers, neighbors, people on the street</t>
  </si>
  <si>
    <t>The shooter thought he was being followed and threatened, stating that somebody was doing "witchcraft and things to me". Three days before the shooting he talked to an attorney about his threatening emails and text messages to the company he was terminated from.</t>
  </si>
  <si>
    <t>Although no records were found indicating the shooter received treatment or diagnosis of mental illness, the shooter called 911 five hours prior to the shooting, telling the dispatcher that he believed someone was casting spells on him. During the call, his mother got on the phone saying that her son was acting strangely and that he needed psychiatric help.</t>
  </si>
  <si>
    <t>http://www.miamiherald.com/2013/07/28/3528362/little-about-pedro-vargas-life.html</t>
  </si>
  <si>
    <t>http://miami.cbslocal.com/2013/07/31/hialeah-shooter-talked-about-witchcraft-in-911-call/</t>
  </si>
  <si>
    <t>http://articles.latimes.com/2013/jul/27/nation/la-na-nn-florida-gunman-hialeah-20130727</t>
  </si>
  <si>
    <t>http://www.nbcmiami.com/news/local/Active-Shooter-Scene-in-Hialeah-Authorities-217179121.html</t>
  </si>
  <si>
    <t>http://www.reuters.com/article/2013/07/30/us-usa-shooting-miami-idUSBRE96T13M20130730</t>
  </si>
  <si>
    <t>http://www.huffingtonpost.com/2013/07/30/pedro-vargas-hialeah_n_3677570.html</t>
  </si>
  <si>
    <t>Ross Township Supervisor Council Meeting</t>
  </si>
  <si>
    <t>Salisbury , Pennsylvania</t>
  </si>
  <si>
    <t>Salisbury</t>
  </si>
  <si>
    <t>On August 5, 2013, an unemployed 59-year old man went to Ross Township's monthly meeting in Salisbury, Pennsylvania, killing three people and injuring four more. The shooter was later restrained and shot in the leg by civilians at the scene. He had been forced to vacate his property of 20 years and had been living out of his car and in abandoned buildings ever since.</t>
  </si>
  <si>
    <t>Monday, August 05, 2013</t>
  </si>
  <si>
    <t>Rockne Warren Newell</t>
  </si>
  <si>
    <t>Ruger Mini 14 .223 semi-automatic rifle,  0.44 Magnum revolver</t>
  </si>
  <si>
    <t>Members of the township supervisor council and attendees</t>
  </si>
  <si>
    <t>The shooter was seeking revenge triggered by an 18-year winded property dispute that forced him to vacate his home. The township supervisors took legal action to remove the shooter from the property he had owned for 20 years. He was unemployed and had to live in his car and abandoned buildings after he was forced to vacate his property. Days before the shooting, the township bought the shooter's property in a sheriff's sale for $1,806.</t>
  </si>
  <si>
    <t>In 1981, the shooter's attorney stated in court that his client was in "need of psychiatric evaluation and treatment".</t>
  </si>
  <si>
    <t>http://www.examiner.com/article/why-town-hall-shooter-rockne-newell-finally-snapped</t>
  </si>
  <si>
    <t>http://www.wfmz.com/news/Regional-Poconos-Coal/lawyer-rockne-newell-needed-psychiatric-treatment-30-yrs-ago/-/149546/21617426/-/kfxi3pz/-/index.html</t>
  </si>
  <si>
    <t>http://www.medicaldaily.com/ross-township-shooting-leaves-3-dead-3-injured-alleged-shooter-rockne-newell-was-angered-over-249311</t>
  </si>
  <si>
    <t>http://bigstory.ap.org/article/2-people-shot-dead-pa-municipal-building</t>
  </si>
  <si>
    <t>http://abcnews.go.com/US/pennsylvania-town-meeting-shooting-killed/story?id=19882439</t>
  </si>
  <si>
    <t>http://articles.mcall.com/2013-12-16/news/mc-ross-township-shooting-rockne-newell-arraignmen-20131216_1_david-fleetwood-bernie-kozen-gerard-kozic</t>
  </si>
  <si>
    <t>http://www.lehighvalleylive.com/breaking-news/index.ssf/2013/11/hes_coming_back_inside_rockne.html</t>
  </si>
  <si>
    <t>Oklahoma City Residence</t>
  </si>
  <si>
    <t>Oklahoma City, Oklahoma</t>
  </si>
  <si>
    <t>Oklahoma City</t>
  </si>
  <si>
    <t>On August 14, 2013, a 40-year old man obsessed with actress Selena Gomez, fatally shot his mother, sister, niece and infant nephew. He was later arrested and told police he had to getaway from his family because they were preventing him from being with his one true love.</t>
  </si>
  <si>
    <t>Wednesday, August 14, 2013</t>
  </si>
  <si>
    <t>Daniel Livingston Green</t>
  </si>
  <si>
    <t>.380-caliber semi-automatic pistol</t>
  </si>
  <si>
    <t>Mother, sister and her two children</t>
  </si>
  <si>
    <t>The shooter was obsessed with actress Selena Gomez and stated that his family members were "preventing him from being with his one true love".</t>
  </si>
  <si>
    <t>The shooter had been diagnosed as schizophrenic and had a 19-year mental health history. He often talked to himself or spoke about previous lives.</t>
  </si>
  <si>
    <t>http://newsok.com/competency-hearing-is-ordered-for-oklahoma-city-man-accused-of-slaying-four-family-members/article/3927878</t>
  </si>
  <si>
    <t>http://newsok.com/oklahoma-city-man-charged-with-killing-four-family-members/article/3874045</t>
  </si>
  <si>
    <t>http://www.koco.com/news/oklahomanews/okc/father-daniel-green-capable-of-killing-his-family/21560934</t>
  </si>
  <si>
    <t>Washington Navy Yard</t>
  </si>
  <si>
    <t>Washington D.C.</t>
  </si>
  <si>
    <t>District of Columbia</t>
  </si>
  <si>
    <t>On September 16, 2013, a 34-yearl old contractor for the Navy Yard in Washington D.C, entered the building shooting randomly, killing twelve people and injuring three surviving victims before he was shot and killed by law enforcement officers.  Five other people were injured during the incident while trying to escape.</t>
  </si>
  <si>
    <t>Monday, September 16, 2013</t>
  </si>
  <si>
    <t>Aaron Alexis</t>
  </si>
  <si>
    <t>Remington 870 shotgun, Beretta handgun</t>
  </si>
  <si>
    <t>Military and coworkers at the Navy Yar. According to the FBI, there is no indication to date that the shooter was targeting specific individuals.</t>
  </si>
  <si>
    <t xml:space="preserve">The shooter is said to have delusional theories. Mental illness is a possible motive. According to investigators, the shooter was clearly depressed, and he was also delusional. The story of his complaining that microwaves were being sent through the hotel ceiling to keep him awake is a story of someone with escalating psychosis. The story of his fight at the airport in Virginia, where he accused a woman he didn?t know of laughing at him, reflects acute symptomatic paranoia. </t>
  </si>
  <si>
    <t>There are multiple indicators that the shooter held a delusional belief that he was being controlled or influenced by extremely low frequency (ELF) electromagnetic waves. The etching of ?My ELF weapon!? on the left side of the receiver of the Remington 870 shotgun is believed to reference these electromagnetic waves. In addition, a document retrieved from his electronic media stated, ?Ultra low frequency attack is what I?ve been subject to for the last 3 months, and to be perfectly honest that is what has driven me to this.? A month before the shooting, the shooter called the police in Rhode Island to complain that he had changed hotels three times because he was being pursued by people keeping him awake by sending vibrations through the walls. He had sought treatment from the Veterans Affairs Department for psychiatric issues.</t>
  </si>
  <si>
    <t>http://www.fbi.gov/news/navy-yard-shootings-investigation</t>
  </si>
  <si>
    <t>http://www.fbi.gov/washingtondc/press-releases/2013/law-enforcement-shares-findings-of-the-investigation-into-the-washington-navy-yard-shootings</t>
  </si>
  <si>
    <t>http://www.newyorker.com/online/blogs/newsdesk/2013/09/psychiatry-mass-shootings-aaron-alexis-mental-illness.html</t>
  </si>
  <si>
    <t>http://www.nytimes.com/2013/09/18/us/washington-navy-yard-shootings.html?_r=2&amp;</t>
  </si>
  <si>
    <t>http://bigstory.ap.org/article/13-killed-washington-navy-yard-shooting-rampage</t>
  </si>
  <si>
    <t>http://www.usatoday.com/story/news/2015/07/02/what-happened-in-2013-navy-yard-shooting/29614339/</t>
  </si>
  <si>
    <t>Sparks Middle School</t>
  </si>
  <si>
    <t>Sparks, Nevada</t>
  </si>
  <si>
    <t>Sparks</t>
  </si>
  <si>
    <t xml:space="preserve">On October 21, 2013, a 12-year old student at Sparks Middle School in Nevada, shot and injured two students and killed a teacher before killing himself. </t>
  </si>
  <si>
    <t>Monday, October 21, 2013</t>
  </si>
  <si>
    <t>Jose Reyes</t>
  </si>
  <si>
    <t>Ruger 9 mm semi-automatic handgun</t>
  </si>
  <si>
    <t>The shooter shot two students and teacher</t>
  </si>
  <si>
    <t>The student had been teased at school and was working through a speech problem that he had. Some students said that  they believe he was bullied. His father had pleaded guilty to misdemeanor child abuse charges after admitting hitting his son in January 2012.</t>
  </si>
  <si>
    <t>http://www.usatoday.com/story/news/nation/2013/11/11/nevada-school-shooter/3493023/</t>
  </si>
  <si>
    <t>http://www.rgj.com/article/20131104/NEWS/131104015/Family-Sparks-Middle-School-shooter-Jose-Reyes-apologizes-son-s-actions-watch-video-</t>
  </si>
  <si>
    <t>http://www.dailymail.co.uk/news/article-2492479/Father-Sparks-Middle-School-shooter-Jose-Reyes-admits-hitting-son.html</t>
  </si>
  <si>
    <t>St. Aloysius Church</t>
  </si>
  <si>
    <t>Spokane, Washington</t>
  </si>
  <si>
    <t>Spokane</t>
  </si>
  <si>
    <t>On November 11, 1971, a former MIT student entered St. Aloysius Roman Catholic Church on the Gonzaga University campus. The shooter killed the caretaker and wounded four more people before he was killed by police.</t>
  </si>
  <si>
    <t>Thursday, November 11, 1971</t>
  </si>
  <si>
    <t>Larry J. Harmon</t>
  </si>
  <si>
    <t>The shooter killed the caretaker of the church and wounded four other people outside the church.</t>
  </si>
  <si>
    <t>The father of the victim described his son as a religious fanatic who believed that he had seen the devil and that Christ was an imposter, "the devil incarnate". He blamed his son's LSD use on the shootings.</t>
  </si>
  <si>
    <t>The shooter had used LSD during his years at MIT and had psychotic reaction to his intoxications that left him paranoid with "irreversible brain damage".</t>
  </si>
  <si>
    <t>http://books.google.com/books?id=7XJjhezDH1EC&amp;pg=PA377&amp;lpg=PA377&amp;dq=larry+j.+harmon+gonzaga+canwell+files&amp;source=bl&amp;ots=l9dB68T--r&amp;sig=08ty4EWEaZQl31HwR8n8fEXtlYk&amp;hl=en&amp;sa=X&amp;ei=E332UtyhN4i7oQTz6IHYCg&amp;ved=0CDsQ6AEwAg#v=onepage&amp;q&amp;f=false</t>
  </si>
  <si>
    <t>http://news.google.com/newspapers?nid=2245&amp;dat=19711111&amp;id=Z8EzAAAAIBAJ&amp;sjid=izIHAAAAIBAJ&amp;pg=7101,3540569</t>
  </si>
  <si>
    <t>http://www.newspapers.com/newspage/15101648/</t>
  </si>
  <si>
    <t>Wat Promkunaram Buddhist Temple</t>
  </si>
  <si>
    <t>On the evening on August 9, 1991, two high school students in the Air Force ROTC program entered a Buddhist monastery intending to steal cameras, golden religious paraphernalia and cash from the monks. After looting the monastery and holding the monks hostage, the boys decided to shoot and kill all nine occupants of the house to leave no witnesses of their crime.</t>
  </si>
  <si>
    <t>Friday, August 9, 1991</t>
  </si>
  <si>
    <t>Johnathan Doody and Alex Garcia</t>
  </si>
  <si>
    <t>16/17</t>
  </si>
  <si>
    <t>Asian American/Some other race</t>
  </si>
  <si>
    <t>Semiautomatic pistol</t>
  </si>
  <si>
    <t>A temple abbot, five monks, an apprentice monk, a nun and her nephew</t>
  </si>
  <si>
    <t>The shooters planned the attack to steal money, golden religious icons, and other items of value from the temple.</t>
  </si>
  <si>
    <t>http://www.latimes.com/nation/nationnow/la-na-nn-arizona-buddhist-temple-shooting-20140314,0,2386741.story#axzz2wMh84MKz</t>
  </si>
  <si>
    <t>http://www.crimelibrary.com/criminal_mind/forensics/buddhist_temple/index.html</t>
  </si>
  <si>
    <t>Tyler Courthouse</t>
  </si>
  <si>
    <t>Tyler, Texas</t>
  </si>
  <si>
    <t>Tyler</t>
  </si>
  <si>
    <t xml:space="preserve">On February 24, 2005, a 43-year old man opened fire on his ex-wife and son in front of the Smith County Courthouse inTyler, Texas. After wounding three law enforcement officers and killing another civilian, the gunman was killed in a gun battle with officers. The shooter was being sued for unpaid child support. </t>
  </si>
  <si>
    <t>Thursday, February 24, 2005</t>
  </si>
  <si>
    <t>David Hernandez Arroyo, Sr.</t>
  </si>
  <si>
    <t>Mak-90 7.62x39mm semi-automatic rifle</t>
  </si>
  <si>
    <t>Ex-wife, son, civilian in pursue of the shooter, policemen</t>
  </si>
  <si>
    <t>The ex-husband had a history of spousal abuse and weapons violations, and apparently was irate over the divorce. He had made some threats the previous week to his ex-wife. The day of the shooting he was due in court for failing to pay child support. The shooter was sentenced previously that year to nine months probation. He also had a history of drunken driving and weapons charges.</t>
  </si>
  <si>
    <t>http://www.kltv.com/story/2994393/three-killed-including-gunman-in-smith-county-courthouse-shoot-out-in-tyler</t>
  </si>
  <si>
    <t>http://www.foxnews.com/story/2005/02/24/texas-gunman-killed-after-shooting-2-dead/</t>
  </si>
  <si>
    <t>http://lubbockonline.com/stories/022605/sta_0226050079.shtml</t>
  </si>
  <si>
    <t>http://legacy.utsandiego.com/news/nation/20050225-0348-townsquareshootings.html</t>
  </si>
  <si>
    <t>http://www.freerepublic.com/focus/f-news/1351342/posts</t>
  </si>
  <si>
    <t>Mohawk and Herkimer Villages in New York</t>
  </si>
  <si>
    <t>Mohawk, New York</t>
  </si>
  <si>
    <t>Mohawk</t>
  </si>
  <si>
    <t>On March 13, 2013, an unemployed 64-year old man set his apartment on fire in Mohawk village, New York, before he went into a local barbershop and shot four people, killing two and wounding two others. Afterwards, the shooter drove to Herkimer village, where he shot and killed to other people at a local car servicing business. After the rampage, he holed up in an abandoned building where he had a standoff with police for 18 hours until he was shot and killed.</t>
  </si>
  <si>
    <t>Wednesday, March 13, 2013</t>
  </si>
  <si>
    <t>Kurt R. Myers</t>
  </si>
  <si>
    <t>The shooter was said to have worked with the victims in the car services business he went into and shot and killed 2 other people. He was also acquainted with the victims in the barber shop, as a former customer.</t>
  </si>
  <si>
    <t>The shooter's motive remains unknown. Police said the shooter had no money, no job, and was maxed out on his credit cards.</t>
  </si>
  <si>
    <t xml:space="preserve">The shooter had no history of being treated for mental illness, though police said acquaintances describe him as having compulsive habits and being set in his ways. </t>
  </si>
  <si>
    <t>http://www.huffingtonpost.com/2013/03/13/herkimer-county-shooting_n_2867414.html#slide=1289180</t>
  </si>
  <si>
    <t>http://www.littlefallstimes.com/features/x898148091/Police-ID-fatal-shooting-suspect-as-Kurt-Myers-of-Mohawk</t>
  </si>
  <si>
    <t>http://www.syracuse.com/news/index.ssf/2013/03/herkimer_shooting_suspect_was.html</t>
  </si>
  <si>
    <t>http://post-journal.com/page/content.detail/id/619207/Police-Kill-Suspect-In-Deadly-Herkimer-Shooting-Rampage.html?nav=5192</t>
  </si>
  <si>
    <t>http://www.foxnews.com/us/2013/03/14/4-dead-2-injured-in-upstate-new-york-shooting-spree-manhunt-underway/</t>
  </si>
  <si>
    <t>http://www.dailymail.co.uk/news/article-2293066/Kurt-Myers-New-York-gunman-killed-ignites-shootout-killing-FBI-dog-dramatic-end-19-hour-standoff-day-murdered-people-towns.html</t>
  </si>
  <si>
    <t>http://www.huffingtonpost.com/2013/03/18/kurt-myers-shootout-suspect-penniless_n_2903413.html</t>
  </si>
  <si>
    <t>Los Angeles International Airport (LAX)</t>
  </si>
  <si>
    <t>On November 1, 2013, an unemployed 23-year old man entered Terminal 3 at Los Angeles International Airport (LAX) in California, and pulled a rifle from his bag, killing one TSA officer and wounding two other officers and a passenger before he was wounded and captured. Witnesses said that the shooter was calmly asking people: "Hey, are you TSA?". If they said no, the shooter moved on.</t>
  </si>
  <si>
    <t>Friday, November 1, 2013</t>
  </si>
  <si>
    <t>Paul Anthony Ciancia</t>
  </si>
  <si>
    <t>Smith &amp; Wesson 5.56-millimeter M&amp;P15 semi-automatic rifle</t>
  </si>
  <si>
    <t>Transportation Security Administration (TSA) officers</t>
  </si>
  <si>
    <t>A federal law enforcement official said the shooter had material expressing anti-government and anti-TSA sentiment. The shooter was carrying a note stating that he wanted to kill TSA agents and "instill fear into their traitorous minds".</t>
  </si>
  <si>
    <t>A few days before the incident, the shooter had talked about taking his own life.</t>
  </si>
  <si>
    <t>http://www.hlntv.com/article/2013/11/02/paul-anthony-ciancia-los-angeles-airport-shooting</t>
  </si>
  <si>
    <t>http://www.fbi.gov/losangeles/press-releases/2013/federal-grand-jury-charges-san-fernando-valley-man-with-first-degree-murder-in-fatal-shooting-of-tsa-officer-at-lax</t>
  </si>
  <si>
    <t>http://www.fbi.gov/losangeles/press-releases/2013/seeking-information-in-los-angeles-airport-shootings</t>
  </si>
  <si>
    <t>http://www.usatoday.com/story/news/nation/2013/11/03/lax-airport-shooter-ciancia/3406263/</t>
  </si>
  <si>
    <t>http://www.latimes.com/local/la-me-1103-lax-shooting-20131103,0,7342159.story#axzz2jmqKVQgo</t>
  </si>
  <si>
    <t>http://www.cnn.com/2013/11/01/us/lax-shootings-suspect/</t>
  </si>
  <si>
    <t>http://www.businessinsider.com/who-is-paul-ciancia-2013-11</t>
  </si>
  <si>
    <t>Homes in Desoto and Dallas</t>
  </si>
  <si>
    <t>On August 7, 2013, a 44-year old former special education teacher allegedly went on a murder spree in the Dallas area, killing four people, including his ex-wife and estranged girlfriend, and wounding four others. Once police arrived at the second home, the shooter after running out of ammunition, reportedly pretended he was one of the victims and appeared catatonic.</t>
  </si>
  <si>
    <t>Wednesday, August 07, 2013</t>
  </si>
  <si>
    <t>Erbie Lee Bowser</t>
  </si>
  <si>
    <t>CZ52 Czech pistol</t>
  </si>
  <si>
    <t>Ex-wife, ex-girlfriend, and their families</t>
  </si>
  <si>
    <t>Court records show that his wife filed from divorce in 2011 and at the time of the shooting the order was still pending. In February of 2011, a judge granted his ex-wife a protective order for one year, stating that the ?court finds family violence has occurred and is likely to occur in the future.? The shooter was previously arrested for violating the protective order and evading arrest.</t>
  </si>
  <si>
    <t>http://www.upi.com/blog/2013/08/09/Dallas-shooting-investigation-continues/4561376057412/</t>
  </si>
  <si>
    <t>http://www.thedailybeast.com/articles/2013/08/09/erbie-browser-a-gentle-giant-who-snapped.html</t>
  </si>
  <si>
    <t>http://www.huffingtonpost.com/2013/08/15/erbie-bowser-grenade_n_3764558.html</t>
  </si>
  <si>
    <t>http://www.familyplace.org/inside-the-family-place/inside_tfp/2013/08/12/dallas-desoto-shooting-rampage-shows-how-domestic-abuse-cycles-are-hard-to-stop</t>
  </si>
  <si>
    <t>Centennial Hill Bar &amp; Grill</t>
  </si>
  <si>
    <t>Montgomery, Alabama</t>
  </si>
  <si>
    <t>Montgomery</t>
  </si>
  <si>
    <t>Early morning on December 28, 2013, a rapper had a confrontation with an acquaintance before going onstage. Soon after, the acquaintance left and re-entered the building and fired at the rapper. He and another shooter injured 5 and killed 3, including the rapper.</t>
  </si>
  <si>
    <t>Saturday, December 28, 2013</t>
  </si>
  <si>
    <t>Jason McWilliams and Darius Thomas</t>
  </si>
  <si>
    <t>Semiautomatic handgun</t>
  </si>
  <si>
    <t>The shooter had participated in a music video created by the rapper who was shot and killed.</t>
  </si>
  <si>
    <t xml:space="preserve">The shooter and victim apparently had an ongoing conflict, and the shooter a brief appearance in the victim's music video. The victim, a local rapper, had a lot of community support, and some acquaintances of the shooter suggest that he may have been jealous of the rapper. </t>
  </si>
  <si>
    <t>http://www.al.com/news/montgomery/index.ssf/2014/01/bond_denied_for_2_suspects_in.html</t>
  </si>
  <si>
    <t>http://raycomgroup.worldnow.com/story/24385909/2nd-lawsuit-filed-in-deadly-centennial-hill-bar-grill-shooting</t>
  </si>
  <si>
    <t>http://www.montgomeryadvertiser.com/story/news/2014/01/30/bond-denied-for-men-charged-in-deaths-of-doe-b-two-others/5061773/</t>
  </si>
  <si>
    <t>San Francisco Tenderloin</t>
  </si>
  <si>
    <t>San Francisco, CA</t>
  </si>
  <si>
    <t>On the evening of March 23, 2014, the shooters were arguing with a crowd outside of a club, which prompted them to retrieve arms from their car for the attack. Eight people were wounded by the attack, and there were no fatalities. The shooters were later apprehended.</t>
  </si>
  <si>
    <t>Sunday, March 23, 2014</t>
  </si>
  <si>
    <t>Curtis Warren and Verle Jones</t>
  </si>
  <si>
    <t>24/25</t>
  </si>
  <si>
    <t>Patrons outside of a club</t>
  </si>
  <si>
    <t xml:space="preserve">The shooters were arguing with a crowd outside of a club, which prompted them to retrieve arms from their car for the attack. </t>
  </si>
  <si>
    <t>http://blogs.sfweekly.com/thesnitch/2014/03/curtis_warren_verle_jones_shooting.php</t>
  </si>
  <si>
    <t>http://sanfrancisco.cbslocal.com/2014/03/28/2-facing-attempted-murder-charges-after-shooting-up-sf-tenderloin-street-corner/</t>
  </si>
  <si>
    <t>http://blogs.kqed.org/newsfix/2014/03/24/shooting-in-san-francisco-tenderloin-leaves-8-wounded</t>
  </si>
  <si>
    <t xml:space="preserve">On April 2, 2014, a 34-year-old Army Specialist began shooting at Fort Hood where he was stationed. He killed 3 military personnel and wounded 16 others before committing suicide. </t>
  </si>
  <si>
    <t>Wednesday, April 2, 2014</t>
  </si>
  <si>
    <t>Ivan Lopez</t>
  </si>
  <si>
    <t>.45-caliber Smith &amp; Wesson semiautomatic pistol</t>
  </si>
  <si>
    <t>Military personnel, soldiers, hospital employees</t>
  </si>
  <si>
    <t>The shooter was experiencing outbreaks from his mental health issues and had gotten into an argument with a superior when he had requested leave.</t>
  </si>
  <si>
    <t>The shooter was being treated for depression and anxiety prior to shooting at Fort Hood. He was awaiting diagnosis for post-traumatic stress disorder at the time of his death.</t>
  </si>
  <si>
    <t>http://www.cnn.com/2014/04/02/us/fort-hood-shooter-profile/</t>
  </si>
  <si>
    <t>http://www.huffingtonpost.com/2014/04/07/ivan-lopez-requested-leav_n_5107121.html</t>
  </si>
  <si>
    <t>http://www.usatoday.com/story/news/nation/2014/04/02/fort-hood-shooter-had-mental-health-problems/7237489/</t>
  </si>
  <si>
    <t>Kennesaw FedEx</t>
  </si>
  <si>
    <t>Kennesaw, Georgia</t>
  </si>
  <si>
    <t>Kennesaw</t>
  </si>
  <si>
    <t>On the morning of April 29, 2014, a 19 year-old package handler at the FedEx in Kennesaw, Georgia arrived at his place of work and began shooting. He wounded six of his coworkers before committing suicide.</t>
  </si>
  <si>
    <t>Tuesday, April 29, 2014</t>
  </si>
  <si>
    <t>Geddy L. Kramer</t>
  </si>
  <si>
    <t>FedEx employees</t>
  </si>
  <si>
    <t>http://news.yahoo.com/doctor-3-victims-critical-ga-fedex-shootings-155445270.html?vp=1</t>
  </si>
  <si>
    <t>http://www.syracuse.com/news/index.ssf/2014/04/fedex_shooting_kennesaw_ga_wounded_mail_warehouse.html</t>
  </si>
  <si>
    <t>http://www.latimes.com/nation/nationnow/la-na-fedex-shooting-rambo-georgia-20140429,0,7611384.story#axzz30PNSBmc9</t>
  </si>
  <si>
    <t>http://www.ajc.com/news/news/shooters-obscure-life-leaves-few-clues-in-attack/nfkrz/</t>
  </si>
  <si>
    <t>Isla Vista</t>
  </si>
  <si>
    <t>Isla Vista, California</t>
  </si>
  <si>
    <t xml:space="preserve">On the evening of May 23, 2014, a 22-year-old student and resident of Isla Vista stabbed two roommates and their friend to death in his apartment. He then drove to a sorority house in Isla Vista and attempted to enter the premises to no avail, and began shooting at a neighboring sorority's members, killing two and wounding another. He continued shooting between altercations with police throughout Isla Vista, killing another male student and wounding six more before committing suicide. </t>
  </si>
  <si>
    <t>Friday, May 23, 2014</t>
  </si>
  <si>
    <t>Elliot Oliver Robertson Rodgers</t>
  </si>
  <si>
    <t>3 semiautomatic pistols</t>
  </si>
  <si>
    <t>Two roommates and a friend of the roommates, members of Alpha Phi and Delta Delta sororities, Isla Vista residents and UC Santa Barbara students</t>
  </si>
  <si>
    <t>The shooter was suffering from mental illness, which triggered violent thoughts and behavior after failures with social and sexual relationships that he was unable to obtain</t>
  </si>
  <si>
    <t>The shooter had been sent to psychological treatment since the age of nine. After the age of eighteen, the shooter began to shun psychotherapy and seized taking medication. His family believe that he was suffering from Asperger's Syndrome.</t>
  </si>
  <si>
    <t>http://www.dailymail.co.uk/news/article-2639177/Parents-shooter-read-manifesto-driving-stop-son-heard-massacre-radio-revealed-investigators-search-moms-house.html</t>
  </si>
  <si>
    <t>http://www.huffingtonpost.com/2014/05/24/elliott-rodger-santa-barbara_n_5386712.html</t>
  </si>
  <si>
    <t>http://laist.com/2014/05/26/alarming_email_prompted_elliot_rodg.php#photo-1</t>
  </si>
  <si>
    <t>http://www.latimes.com/local/la-me-isla-vista-main-20140526-story.html#page=2</t>
  </si>
  <si>
    <t>Seattle Pacific University</t>
  </si>
  <si>
    <t>On June 5, 2014, a 26-year-old man entered a hall on the campus of Seattle Pacific University and began shooting at students. The shooter killed one student and injured two others before a student tackled and stopped the shooter as he was reloading.</t>
  </si>
  <si>
    <t>Thursday, June 5, 2014</t>
  </si>
  <si>
    <t>Aaron Ybarra</t>
  </si>
  <si>
    <t>One male student was killed, one male and one female student were injured</t>
  </si>
  <si>
    <t>The shooter appears to have been taking medication for mental health issues and was suffering from depression. At the time of the shooting, the shooter had ceased to take his prescribed medication.</t>
  </si>
  <si>
    <t>The shooter had been diagnosed with obsessive-compulsive disorder and transient psychosis, for which he had been prescribed medication.</t>
  </si>
  <si>
    <t>http://www.huffingtonpost.com/2014/06/10/aaron-ybarra-seattle-shooting_n_5482533.html</t>
  </si>
  <si>
    <t>http://blogs.seattletimes.com/today/2014/06/prosecutors-to-seek-life-sentence-for-spu-shootings/</t>
  </si>
  <si>
    <t>http://www.cnn.com/2014/06/06/justice/seattle-campus-shooting/</t>
  </si>
  <si>
    <t>Nellis Plaza</t>
  </si>
  <si>
    <t>On the afternoon of June 8, 2014, a man and his wife approached two police officers having lunch in Las Vegas and began shooting, killing them both. The couple then fled to Walmart, where they killed an armed civilian attempting to stop the shooters. The man was killed by police and the woman killed herself at the Walmart.</t>
  </si>
  <si>
    <t>Sunday, June 8, 2014</t>
  </si>
  <si>
    <t>Jerad Miller and Amanda Miller</t>
  </si>
  <si>
    <t>31/22</t>
  </si>
  <si>
    <t>.223 caliber rifle, handgun</t>
  </si>
  <si>
    <t>Killed/Suicide</t>
  </si>
  <si>
    <t>Two police officers, armed citizen trying to stop shooters</t>
  </si>
  <si>
    <t>The shooters held anti-government beliefs, which lead them to choose police officers as their victims. The third victim was an armed civilian that attempted to stop the shooters.</t>
  </si>
  <si>
    <t>http://www.mynews3.com/content/news/story/Tragic-day-Five-killed-including-2-Metro-officers/D9ijUJ5li0WVolLrKpXz6A.cspx</t>
  </si>
  <si>
    <t>http://www.cnn.com/2014/06/12/justice/las-vegas-shooting/</t>
  </si>
  <si>
    <t>http://www.cnn.com/2014/06/09/justice/las-vegas-shooting-couple/index.html</t>
  </si>
  <si>
    <t>Bourbon Street New Orleans</t>
  </si>
  <si>
    <t>On June 29, 2014, two men were having an argument on Bourbon Street, which escalated into a gunfight. Many shots were fired into the surrounding crowd, killing one and injuring nine.</t>
  </si>
  <si>
    <t>Sunday, June 29, 2014</t>
  </si>
  <si>
    <t>Trung Le, 
The second gunman has not been identified.</t>
  </si>
  <si>
    <t>Two or more races</t>
  </si>
  <si>
    <t xml:space="preserve"> 9mm handgun, .40-caliber handgun</t>
  </si>
  <si>
    <t>Arrested/Escaped</t>
  </si>
  <si>
    <t>One bystander dead and nine injured at the scene</t>
  </si>
  <si>
    <t>The shooter's attorney claims that he shot in self-defense when an unidentified man began shooting at a group of the defendant's friends.</t>
  </si>
  <si>
    <t>http://www.nola.com/crime/index.ssf/2014/06/bourbon_street_gunfight_leaves.html</t>
  </si>
  <si>
    <t>http://www.usatoday.com/story/news/2014/07/04/suspect-arrested-in-bourbon-street-shooting/12233243/</t>
  </si>
  <si>
    <t>http://www.nola.com/crime/index.ssf/2014/09/bond_reduced_for_bourbon_stree.html</t>
  </si>
  <si>
    <t>http://www.nola.com/crime/index.ssf/2015/05/bourbon_street_shooting_appeal.html</t>
  </si>
  <si>
    <t>http://www.nola.com/crime/index.ssf/2015/10/trung_le_accused_bourbon_stree.html</t>
  </si>
  <si>
    <t>Albuquerque Auto Shop</t>
  </si>
  <si>
    <t>Albuquerque, New Mexico</t>
  </si>
  <si>
    <t>The shooter pulled up to an auto shop and saw his ex-girlfriend talking with her current boyfriend. He crashed his car into the car the couple was standing next to. This knocked the current boyfriend to the ground. The shooter then fired fatal shots at his ex-girlfriend, and shot and injured three other women who had entered the shop.</t>
  </si>
  <si>
    <t>Friday, August 8, 2014</t>
  </si>
  <si>
    <t>Marcos Delgado</t>
  </si>
  <si>
    <t>The shooter's ex-girlfriend</t>
  </si>
  <si>
    <t>The shooter may have been jealous of his ex-girlfriend's new relationship, and angry with her. Apparently the shooter had spoken on the phone with the victim shortly before the shooting and heard the victim's new boyfriend's voice in the background. He sent the victim text messages saying "you tell that (expletive) I'm going to go for him" and "u stupid (expletive) u answered your phone and I heard"</t>
  </si>
  <si>
    <t>http://www.koat.com/news/shooting-suspect-marcus-delgado-kills-himself/27424798</t>
  </si>
  <si>
    <t>http://www.lcsun-news.com/las_cruces-news/ci_26330241/complaint-albuquerque-shooting-suspect-got-angry-after-call</t>
  </si>
  <si>
    <t>http://www.kob.com/article/stories/s3532080.shtml#.VH3-lxA70SE</t>
  </si>
  <si>
    <t>Marysville-Pilchuck High School</t>
  </si>
  <si>
    <t>Marysville, Washington</t>
  </si>
  <si>
    <t>Marysville</t>
  </si>
  <si>
    <t xml:space="preserve">On October 24, 2014, a freshman at Marysville-Pilchuck High School approached a table of his friends in the school cafeteria and a verbal fight ensued. The student then pulled out a handgun and fired at the students at the table. He injured five students, killed 1 girl, and then committed suicide by shooting himself in the head. Three of the four injured students died in the hospital in the following days. </t>
  </si>
  <si>
    <t>Tuesday, October 24, 2014</t>
  </si>
  <si>
    <t>Jaylen Fryberg</t>
  </si>
  <si>
    <t>.40-caliber Beretta handgun</t>
  </si>
  <si>
    <t>Five fellow students including 2 cousins and a girl with whom he may have pursued a romantic relationship</t>
  </si>
  <si>
    <t>Earlier in the week the shooter sent several text messages to one of the girls he killed including "I hate that I can't live without you," "You can't make a bond with anyone like the bond me and you have right now," and "It won't last." That girl is said to have been the girlfriend of one of the boys the shooter killed. Law enforcement officials suspect that a romantic relationship between the shooter and this girl may have played a role in the motive, but that is unconfirmed.
(The report said the shooter's motive remains unclear, but classmates told police his girlfriend had broken up with him the day before and he had recently been in a fight with a football player over alleged "racial" comments.)</t>
  </si>
  <si>
    <t>http://www.nbcnews.com/storyline/marysville-school-shooting/what-we-know-about-shooting-marysville-pilchuck-high-school-washington-n234066</t>
  </si>
  <si>
    <t>http://www.kirotv.com/news/news/timeline-marysville-pilchuck-high-school-shooting/nhtwm/</t>
  </si>
  <si>
    <t>http://en.wikipedia.org/wiki/Marysville_Pilchuck_High_School_shooting</t>
  </si>
  <si>
    <t>http://q13fox.com/2014/11/07/14-year-old-marysville-high-school-shooting-victim-shaylee-chuckulnaskit-dies-from-wounds/</t>
  </si>
  <si>
    <t>http://www.kval.com/news/national/School-shooter-texted-Im-sorry-to-family-before-killings-323942471.html</t>
  </si>
  <si>
    <t>Florida State University</t>
  </si>
  <si>
    <t>Tallahassee, Florida</t>
  </si>
  <si>
    <t>Tallahassee</t>
  </si>
  <si>
    <t>On November 19 just after midnight,  a graduate of Florida State University went to a library on campus which was full of people. He opened fire, injuring three people. Police arrived and told the shooter to drop the weapon, but he refused. Police then fired at the shooter, killing him.</t>
  </si>
  <si>
    <t>Thursday, November 19, 2014</t>
  </si>
  <si>
    <t>Myron May</t>
  </si>
  <si>
    <t>.38 caliber handgun</t>
  </si>
  <si>
    <t>A male library employee and two male students. It does not appear that shooter specifically targeted these individuals.</t>
  </si>
  <si>
    <t>The shooter appeared to have been suffering from paranoia, with the thinking that he was a "targeted individual." A few days before the shooting he posted on the Targeted Individuals International Facebook page "has anyone here ever been encouraged by your handler to kill with a promise of freedom?" Police believe he believed he was targeted by the government.</t>
  </si>
  <si>
    <t xml:space="preserve">The shooter had been struggling with financial and relationship issues in the months leading up to the shooting. He confessed to a family friend that he was afraid someone was trying to kill him, and that while he was living in New Mexico someone had threatened him with a gun. He considered himself a "targeted individual." In September, the shooter called police saying that he heard voices coming through the walls talking about him and his present activities. In October, he was hospitalized for mental health.  </t>
  </si>
  <si>
    <t>http://www.nbcnews.com/news/us-news/fsu-shooter-myron-may-feared-government-was-targeting-him-cops-n252731</t>
  </si>
  <si>
    <t>http://www.latimes.com/nation/nationnow/la-na-nn-fsu-shooting-20141120-story.html</t>
  </si>
  <si>
    <t>http://www.tampabay.com/news/education/college/officials-man-accused-of-shooting-three-students-at-fsu-library-attended/2207287</t>
  </si>
  <si>
    <t>Cedarville Rancheria Tribe</t>
  </si>
  <si>
    <t>Alturas, California</t>
  </si>
  <si>
    <t>Alturas</t>
  </si>
  <si>
    <t>On February 20, 2014, a 44-year old woman went to a tribe eviction meeting where she killed three family members and a worker. After running out of ammunition, the shooter grabbed a butcher knife and stabbed another person.</t>
  </si>
  <si>
    <t>Thursday, February 20, 2014</t>
  </si>
  <si>
    <t>Cherie Lash Rhoades</t>
  </si>
  <si>
    <t>The victims are the shooter's brother, niece, nephew, and a tribal administrator</t>
  </si>
  <si>
    <t>The tribe was meeting in the headquarters about evicting the shooter and her son from the Rancheria tribe. The shooter had been under federal investigation over at least $50,000 in missing funds.</t>
  </si>
  <si>
    <t>http://www.news10.net/story/news/crime/2014/02/20/indian-rancheria-mass-shooting/5660823/</t>
  </si>
  <si>
    <t>http://abcnews.go.com/US/wireStory/police-dead-injured-calif-shooting-22611341</t>
  </si>
  <si>
    <t>http://www.krcrtv.com/news/local/alleged-mass-shooter-to-stand-trial-for-murder-in-tribal-dispute/26866890</t>
  </si>
  <si>
    <t>Massachusetts Abortion Clinic</t>
  </si>
  <si>
    <t>Brookline, Massachusetts</t>
  </si>
  <si>
    <t>Brookline</t>
  </si>
  <si>
    <t xml:space="preserve">On December 30, 1994 a man entered a Planned Parenthood clinic, shot and killed the receptionist, and opened fire in the clinic, wounding three others. Several minutes later he entered a Preterm Health Services clinic and shot three people, killing one. </t>
  </si>
  <si>
    <t>Friday, December 30, 1994</t>
  </si>
  <si>
    <t>John Salvi III</t>
  </si>
  <si>
    <t>.22-caliber rifle</t>
  </si>
  <si>
    <t>People inside an abortion clinic</t>
  </si>
  <si>
    <t>The shooter targeted abortion clinics, and witnesses say that he shouted anti-abortion, pro-Catholic words as he shot his victims, including "This is what you get! You should pray the rosary!" Earlier in the week he had also become very upset when told he couldn't become a hairdresser.</t>
  </si>
  <si>
    <t>Several psychiatrists claimed that the shooter was a paranoid schizophrenic.</t>
  </si>
  <si>
    <t>http://time.com/3648437/john-salvi-shootings/</t>
  </si>
  <si>
    <t>http://www.nytimes.com/1995/01/02/us/authorities-seeking-motive-for-attacks-at-abortion-clinics.html</t>
  </si>
  <si>
    <t>http://www.washingtonpost.com/wp-srv/local/longterm/aron/salvi021996.htm</t>
  </si>
  <si>
    <t>Ensley Birmingham</t>
  </si>
  <si>
    <t>Birmingham, Alabama</t>
  </si>
  <si>
    <t>Birmingham</t>
  </si>
  <si>
    <t>Three teenagers attempted to rob a house in the early morning of January 29, 2012. Five people were in the house playing cards, and each was shot to death in the back of the head; four of their bodies were found naked in bedroom, and one had been shot 12 times.</t>
  </si>
  <si>
    <t>Sunday, January 29, 2012</t>
  </si>
  <si>
    <t>Rashad Stoves, Artavius Underwood, Reginald Mims</t>
  </si>
  <si>
    <t>17/16/16</t>
  </si>
  <si>
    <t>Two 9 mms and one .38-caliber</t>
  </si>
  <si>
    <t>The victims occupied the house that the shooters were robbing.</t>
  </si>
  <si>
    <t>The victims were robbing the house, and each was shot to death in the back of the head.</t>
  </si>
  <si>
    <t>http://www.al.com/news/birmingham/index.ssf/2014/12/rashad_stoves_guilty_on_5_coun.html</t>
  </si>
  <si>
    <t>http://blog.al.com/spotnews/2012/04/hearing_reveals_details_on_jan.html</t>
  </si>
  <si>
    <t>Pennsburg, Souderton, Lansdale, Harleysville</t>
  </si>
  <si>
    <t>Pennsburg, Souderton, Lansdale, Harleysville, Pennsylvania</t>
  </si>
  <si>
    <t>Early in the morning on December 15, 2014, a man entered the Souderton home of his ex-wife's sister and killed her, her husband, and her two children. He then went to a Lansdale residence and shot his ex-wife's mother and grandmother. He proceeded to his ex-wife's home in Lower Salford where he fatally shot her and took their two daughters to another location. Nearly two days later the was found dead from a drug overdose.</t>
  </si>
  <si>
    <t>Monday, December 15, 2014</t>
  </si>
  <si>
    <t>Bradley Stone</t>
  </si>
  <si>
    <t>.40-caliber Heckler &amp; Koch handgun
9mm Beretta handgun</t>
  </si>
  <si>
    <t>The victims are the shooter's ex-wife and the ex-wife's mother, grandmother, sister, brother-in-law, niece, and nephew.</t>
  </si>
  <si>
    <t>The shooter suffered from PTSD and had also been fighting with his ex-wife for custody of their two daughters. Within a day of shooting his victims, the shooter posted these words on Facebook: "A man who doesn't fight for his kids is a sorrowful man." Multiple motives - Mental illness and Legal dispute</t>
  </si>
  <si>
    <t>Treated for PTSD at the Veterans Affairs Medical Center after discharged from the Marine Corps Reserve in 2011. In Jan. 2014, a doctor deemed him disabled from PTSD.</t>
  </si>
  <si>
    <t>http://patch.com/pennsylvania/lansdale/update-fourth-location-linked-montco-shooting-spree</t>
  </si>
  <si>
    <t>http://www.nbcphiladelphia.com/news/local/Lansdale-Shooting-285800521.html</t>
  </si>
  <si>
    <t>http://www.phoenixvillenews.com/general-news/20141230/da-autopsy-reveals-bradley-stone-died-from-an-overdose</t>
  </si>
  <si>
    <t>Memphis</t>
  </si>
  <si>
    <t>Memphis, Tennessee</t>
  </si>
  <si>
    <t>On Jan. 1, 2015, 25 people were on a party bus that was shot at by people in two vehicles that followed the bus. At least one of these men had been in a verbal argument with one of the bus' passengers at a club where the party bus had stopped just before the shooting.</t>
  </si>
  <si>
    <t>Thursday, January 1, 2015</t>
  </si>
  <si>
    <t>Robert Sanders, Ladarius Berry</t>
  </si>
  <si>
    <t>32/24</t>
  </si>
  <si>
    <t>People riding on a party bus, including a man who had been in an argument with the shooter</t>
  </si>
  <si>
    <t>The shooters had been in a verbal fight with one of the passengers on the bus that they shot.</t>
  </si>
  <si>
    <t>http://www.washingtontimes.com/news/2015/jan/7/man-charged-with-shooting-at-memphis-party-bus-arr/</t>
  </si>
  <si>
    <t>http://wreg.com/2015/01/01/2-people-are-in-critical-condition-after-suspects-fired-shots-at-a-party-bus/</t>
  </si>
  <si>
    <t>http://www.nytimes.com/aponline/2015/01/01/us/ap-us-party-bus-shooting.html?_r=0</t>
  </si>
  <si>
    <t>http://www.jrn.com/newschannel5/news/Second-Man-Charged-With-Shooting-At-Memphis-Party-Bus-288692001.html</t>
  </si>
  <si>
    <t>Moscow</t>
  </si>
  <si>
    <t>Moscow, Idaho</t>
  </si>
  <si>
    <t>Idaho</t>
  </si>
  <si>
    <t xml:space="preserve">On Friday, January 10, 2015, a man shot his adoptive mother in her house, walked to his landlord's nearby office and shot and killed him and injured another person in the office. He then drove to an Arby's that his parents frequented, asked to see the manager, and shot and killed her. </t>
  </si>
  <si>
    <t>Friday, January 10, 2015</t>
  </si>
  <si>
    <t>John Lee</t>
  </si>
  <si>
    <t>The shooter's adoptive mother, landlord, and an Arby's manager</t>
  </si>
  <si>
    <t>Family/Social</t>
  </si>
  <si>
    <t>http://missoulian.com/news/state-and-regional/dead-in-moscow-idaho-shooting-spree/article_360f90f2-993f-11e4-966f-9fe20f077fc4.html</t>
  </si>
  <si>
    <t>http://www.krem.com/story/news/local/latah-county/2015/01/11/new-details-uncovered-moscow-shooting/21612881/</t>
  </si>
  <si>
    <t>http://www.nydailynews.com/news/crime/adopted-mother-victims-idaho-gunman-cops-article-1.2073930</t>
  </si>
  <si>
    <t>http://www.yakimaherald.com/news/lateststatenews/2835176-8/suspect-in-idaho-shooting-spree-fights-extradition</t>
  </si>
  <si>
    <t>Queens</t>
  </si>
  <si>
    <t>New York City, New York</t>
  </si>
  <si>
    <t>New York City</t>
  </si>
  <si>
    <t>Early in the morning of January 24, 2015, a man shot his two daughters, wife, and mother-in-law, killing all but one of his daughters. The shooter  then went to his car and shot himself.</t>
  </si>
  <si>
    <t>Saturday, January 24, 2015</t>
  </si>
  <si>
    <t>Jonathon Walker</t>
  </si>
  <si>
    <t>.45 caliber Smith &amp; Wesson handgun</t>
  </si>
  <si>
    <t>The shooter's daughters, girlfriend, and girlfriend's mother.</t>
  </si>
  <si>
    <t>The shooter had told acquaintances that he believed his girlfriend (common-law wife) was cheating on him.</t>
  </si>
  <si>
    <t>http://www.dailymail.co.uk/news/article-2924548/Girl-7-two-adult-relatives-shot-dead-mass-shooting-family-home-Queens.html</t>
  </si>
  <si>
    <t>http://www.theroot.com/articles/news/2015/01/nyc_dad_shot_family_self_because_he_thought_girlfriend_was_cheating.html</t>
  </si>
  <si>
    <t>http://www.nydailynews.com/new-york/nyc-crime/queens-dad-shoots-kills-wife-mother-in-law-daughter-article-1.2090408</t>
  </si>
  <si>
    <t>LaGrange</t>
  </si>
  <si>
    <t>LaGrange, Georgia</t>
  </si>
  <si>
    <t>On January 28, 2015, in a Georgia home, a man shot three family members and one friend, and strangled his daughter in law. All five died. He left town with the family's dog, and police arrested him several days later.</t>
  </si>
  <si>
    <t>Wednesday, January 28, 2015</t>
  </si>
  <si>
    <t>Thomas Jesse Lee</t>
  </si>
  <si>
    <t>The shooter's wife, step-daughter, mother-in-law, father-in-law, and a friend</t>
  </si>
  <si>
    <t>Unknown , Investigators are  working to determine a motive</t>
  </si>
  <si>
    <t>http://www.dailymail.co.uk/news/article-2935940/Pictured-wife-daughter-dead-grandparents-family-friend-police-continue-search-missing-husband.html</t>
  </si>
  <si>
    <t>http://www.11alive.com/story/news/crime/2015/02/01/bodies-found-lagrange-home/22686703/</t>
  </si>
  <si>
    <t>FMS</t>
  </si>
  <si>
    <t>On the morning of January 24, 2015, two shooters opened fire at a party outside a home in Omaha. Three were killed and five others were injured. One of the suspected shooters was arrested, but the other has not been identified. Possibly gang-related.</t>
  </si>
  <si>
    <t>Christopher Grutel, Unknown</t>
  </si>
  <si>
    <t>32
+ Unknown</t>
  </si>
  <si>
    <t>People at a party</t>
  </si>
  <si>
    <t>Possibly gang-related</t>
  </si>
  <si>
    <t>http://www.wowt.com/home/headlines/Multiple-Injured-In-Early-Morning-Shooting-289665851.html</t>
  </si>
  <si>
    <t>http://www.jrn.com/kmtv/news/2-killed-6-injured-in-overnight-Omaha-shooting-289671201.html</t>
  </si>
  <si>
    <t>GD</t>
  </si>
  <si>
    <t xml:space="preserve">On the evening of Feb. 10, 2015, a man entered the apartment of three Muslim students with whom he had an ongoing dispute about parking space. The man was a fellow resident of the apartment complex. He shot all three people in the head, killing them. </t>
  </si>
  <si>
    <t>Tuesday, February 10, 2015</t>
  </si>
  <si>
    <t>Craig Hicks</t>
  </si>
  <si>
    <t>.357-caliber handgun</t>
  </si>
  <si>
    <t>Three Muslim students at University of North Carolina</t>
  </si>
  <si>
    <t>Racial/Religious group
and Social</t>
  </si>
  <si>
    <t>Police have cited "an ongoing neighbor dispute over parking" as a possible cause for the shooting, though it may also have been related to race, as he called himself a "gun-toting atheist" and his daughter said that she refused to communicate with him because "hi Facebook posts became extremely hateful and began bashing others' religious beliefs."</t>
  </si>
  <si>
    <t>http://www.cnn.com/2015/02/16/us/chapel-hill-shooting/</t>
  </si>
  <si>
    <t>http://www.wral.com/chapel-hill-police-parking-dispute-may-have-led-to-triple-shooting/14438074/</t>
  </si>
  <si>
    <t>http://www.dailytarheel.com/article/2015/02/3-people-dead-in-chapel-hill-shooting</t>
  </si>
  <si>
    <t>http://www.newsobserver.com/2015/02/16/4560549/durham-county-grand-jury-indicts.html</t>
  </si>
  <si>
    <t>http://www.wncn.com/story/28117452/daughter-cut-hicks-out-for-bashing-others-religious-beliefs</t>
  </si>
  <si>
    <t>http://en.wikipedia.org/wiki/2015_Chapel_Hill_shooting</t>
  </si>
  <si>
    <t>Monroeville Macy's</t>
  </si>
  <si>
    <t>Monroeville, Pennsylvania</t>
  </si>
  <si>
    <t>Monroeville</t>
  </si>
  <si>
    <t>On the evening of Feb. 7, 2015, a teenager entered Macy's at the Monroeville Mall, approached a man and spoke briefly with him. Then he shot him and two bystanders. The shooter left the scene, but was arrested the next morning.</t>
  </si>
  <si>
    <t>Saturday, February 7, 2015</t>
  </si>
  <si>
    <t>Tarod Thornhill</t>
  </si>
  <si>
    <t>The target was a convicted felon who was an acquaintance of the shooter, two bystanders were also injured.</t>
  </si>
  <si>
    <t>The shooter spoke briefly with his target before shooting him and injuring two bystanders.</t>
  </si>
  <si>
    <t>http://www.reuters.com/article/2015/02/08/us-usa-mall-shooting-idUSKBN0LC00S20150208</t>
  </si>
  <si>
    <t>http://www.post-gazette.com/local/east/2015/02/16/One-victim-in-Monroeville-Mall-shooting-released-from-hospital/stories/201502160126</t>
  </si>
  <si>
    <t>Moon Lake</t>
  </si>
  <si>
    <t>New Port Richey, Florida</t>
  </si>
  <si>
    <t>New Port Richey</t>
  </si>
  <si>
    <t>Early morning on Feb. 9, 2015 two shooters with significant criminal records entered a house Moon Lake and shot the four residents of the house. Three of the victims were killed and the fourth was injured and escaped the house after the shooters left. The shooters escaped and were arrested a week later.</t>
  </si>
  <si>
    <t>Monday, February 9, 2015</t>
  </si>
  <si>
    <t>Christopher Lee Duncan, Dora Delgado</t>
  </si>
  <si>
    <t>26/38</t>
  </si>
  <si>
    <t>White American or European American/Some other Race</t>
  </si>
  <si>
    <t>Four residents of a house in Moon Lake where drug deals supposedly occur. Police indicate that this was likely a "targeted hit."</t>
  </si>
  <si>
    <t>Drug use or drug deal, Sheriff told reporters that it appears to be a targeted hit over drugs.</t>
  </si>
  <si>
    <t>Drug use</t>
  </si>
  <si>
    <t>http://www.tampabay.com/news/publicsafety/crime/surviving-victim-in-moon-lake-shootings-knew-suspects/2218186</t>
  </si>
  <si>
    <t>http://www.abcactionnews.com/news/region-pasco/gunshots-and-death-in-moon-lake-new-port-richey</t>
  </si>
  <si>
    <t>Tyrone</t>
  </si>
  <si>
    <t>Tyrone, Missouri</t>
  </si>
  <si>
    <t>Late night on February 26, a man entered the home of two of his cousins and shot them. Their daughter escaped the home and called the police. The shooter proceeded to four other nearby residences, killing two more of his cousins and three other acquaintances. The shooter then drove to another county and killed himself in his car. The shooter's mother, who lived with the shooter, was found dead from lung cancer in her home.</t>
  </si>
  <si>
    <t>Friday, February 26, 2015</t>
  </si>
  <si>
    <t>Joseph Aldridge</t>
  </si>
  <si>
    <t>.45 caliber handgun</t>
  </si>
  <si>
    <t>Four of the shooter's cousins and four acquaintances. All were the shooter's neighbors.</t>
  </si>
  <si>
    <t xml:space="preserve">The shooter lived with his mother, who died of lung cancer in her home shortly before the shootings. It is possible that her death contributed to the shooter's motive. The shooter?s autopsy showed he had a 0.256 percent blood-alcohol content ? more than three times the legal limit to drive in Missouri ? as well as marijuana and over-the-counter painkillers and allergy medicine in his system. Police say a motive has not been determined at this time and the investigation is ongoing. </t>
  </si>
  <si>
    <t>http://fox2now.com/2015/02/27/nine-dead-including-shooter-in-south-central-missouri-mass-murder/</t>
  </si>
  <si>
    <t>http://www.usatoday.com/story/news/nation/2015/02/28/mass-killing-tyrone-missouri-gunman/24178117/</t>
  </si>
  <si>
    <t>http://www.ozarksfirst.com/story/d/story/gunman-victims-named-in-texas-co-mass-murder/34132/h96_l85XC0aRYAul-BE5hQ</t>
  </si>
  <si>
    <t>http://www.news-leader.com/story/news/local/missouri/2015/02/27/9-shot-dead-at-multiple-crime-scenes-in-rural-missouri/24110945/</t>
  </si>
  <si>
    <t>Morgantown</t>
  </si>
  <si>
    <t>Morgantown, West Virginia</t>
  </si>
  <si>
    <t>West Virginia</t>
  </si>
  <si>
    <t>On December 1, 2014, a man entered the home of his ex-girlfriend and shot and killed her and her new boyfriend. He then proceeded to the home of a business rival, whom he killed, and the home of another man with whom his ex-girlfriend had been involved, whom he also killed. The shooter then drove to another county and shot himself.</t>
  </si>
  <si>
    <t>Monday, December 1, 2014</t>
  </si>
  <si>
    <t>Jody Lee Hunt</t>
  </si>
  <si>
    <t>The victims were the shooter's ex-girlfriend, her current boyfriend, another man she with whom she had been romantically involved, and the owner of a towing company that competed with the shooter's towing company.</t>
  </si>
  <si>
    <t>The shooter posted statements on Facebook complaining of relationship problems with one of the victims: "I poured out my heart to her only to be manipulated as to what  I could give her." "This was not the plan but a struggle to see that those who strives to hurt me received their fair pay of hurt like I received." One of the shooter's victims had filed a domestic violence case against him a month before the shooting.</t>
  </si>
  <si>
    <t>http://www.usatoday.com/story/news/nation/2014/12/01/west-virginia-shootings/19743281/</t>
  </si>
  <si>
    <t>http://www.post-gazette.com/local/region/2014/12/01/Four-reported-dead-in-Morgantown-area-shootings/stories/201412010164</t>
  </si>
  <si>
    <t>http://www.wtae.com/news/suspect-sought-in-3-shootings-in-monongalia-county-west-virginia/30002758</t>
  </si>
  <si>
    <t>http://www.guns.com/2014/12/09/convicted-west-virginia-felon-buys-gun-on-facebook-allegedly-kills-4/</t>
  </si>
  <si>
    <t>Douglasville</t>
  </si>
  <si>
    <t>Douglasville, Georgia</t>
  </si>
  <si>
    <t>On February 7, 2015, a man entered the house of his ex-wife and shot her, two of their children, her boyfriend, and wounded two of her children. He then went onto the street and shot himself.</t>
  </si>
  <si>
    <t>Cedric Prather</t>
  </si>
  <si>
    <t>The shooter's ex-wife, two of their children, his ex-wife's boyfriend, and two of his ex-wife's children</t>
  </si>
  <si>
    <t>Investigators suspect that the shootings occurred over a fight between the shooter and his ex-wife over taxes and child support.</t>
  </si>
  <si>
    <t>http://www.usatoday.com/story/news/nation/2015/02/08/georgia-mass-shooting-victims-identified/23083109/</t>
  </si>
  <si>
    <t>http://globalnews.ca/news/1818014/gunman-kills-5-in-georgia-town-victims-include-children-police/</t>
  </si>
  <si>
    <t>http://www.11alive.com/story/news/local/douglasville/2015/02/07/multiple-people-shot-in-douglas-county/23048925/</t>
  </si>
  <si>
    <t>http://www.cbsnews.com/news/police-man-who-killed-4-self-in-georgia-fought-with-ex-over-taxes/</t>
  </si>
  <si>
    <t>http://www.msn.com/en-us/news/crime/police-ga-man-who-killed-4-self-fought-with-ex-over-taxes/ar-AA99IRQ</t>
  </si>
  <si>
    <t>McAvan's Pub</t>
  </si>
  <si>
    <t>Syracuse, New York</t>
  </si>
  <si>
    <t>Syracuse</t>
  </si>
  <si>
    <t>Shortly after midnight on February 1, 2015, a man forced his ex-girlfriend at gunpoint to bring him to McAvan's Pub, where a birthday party with her relatives was taking place. The woman's brother attempted to separate her from her companion, at which point the man opened fire, injuring six people including his ex-girlfriend's brother.</t>
  </si>
  <si>
    <t>Sunday, February 1, 2015</t>
  </si>
  <si>
    <t>Michael Morris</t>
  </si>
  <si>
    <t>The shooter's ex-girlfriend's brother, others in the pub</t>
  </si>
  <si>
    <t>The shooter said to his ex-girlfriend that she had cooperated with police in a past investigation of the shooter.</t>
  </si>
  <si>
    <t>http://www.syracuse.com/news/index.ssf/2015/02/suspect_in_tipperary_hill_bar_shooting_identified_charged_with_attempted_murder.html</t>
  </si>
  <si>
    <t>http://www.syracuse.com/news/index.ssf/2015/02/tipperary_hill_bar_shooting_suspect_ex-girlfriend_hostage_threatened_to_kill_her.html</t>
  </si>
  <si>
    <t>http://www.syracuse.com/news/index.ssf/2015/02/6th_victim_in_mcavans_pub_shooting_took_herself_to_hospital_sunday_police_say.html</t>
  </si>
  <si>
    <t>Clarkesville</t>
  </si>
  <si>
    <t>Clarkesville, Georgia</t>
  </si>
  <si>
    <t>On February 22, 2015, A former police officer fatally shot his ex-wife and her friend, then wounded a local sheriff and a deputy at his ex-wife's home on Sunday before he was killed by the return fire from law enforcement.</t>
  </si>
  <si>
    <t>Sunday, February 22, 2015</t>
  </si>
  <si>
    <t>Anthony Giaquinta</t>
  </si>
  <si>
    <t>Glock 9mm pistol</t>
  </si>
  <si>
    <t>The shooter's ex-wife, his ex-wife's friend, a local sheriff, and a sheriff's deputy</t>
  </si>
  <si>
    <t>A long-simmering domestic dispute that had been going on between the shooter and his ex-wife.</t>
  </si>
  <si>
    <t>http://www.cnn.com/2015/02/23/us/georgia-sheriff-shot/</t>
  </si>
  <si>
    <t>http://www.thenortheastgeorgian.com/view/full_story_free/26488045/article-3-dead--2-wounded-in-officer-involved-shooting-Sunday?instance=main_image_top</t>
  </si>
  <si>
    <t>http://www.wsbtv.com/news/news/local/gbi-reveals-details-fatal-habersham-co-shooting-in/nkHZP/</t>
  </si>
  <si>
    <t>http://www.wsbtv.com/news/news/local/2-deputies-shot-habersham-county/nkGwC/</t>
  </si>
  <si>
    <t>http://www.ajc.com/news/news/gbi-ex-habersham-deputy-killed-wife-man-before-amb/nkHQD/</t>
  </si>
  <si>
    <t xml:space="preserve">On Sunday night of February 22, Fort Hood soldier opened fire on three people, killing two and injuring one before forcing his wife into another home, where he killed her and then himself. </t>
  </si>
  <si>
    <t>Atase Giffa</t>
  </si>
  <si>
    <t>Three of neighbors and the shooter's wife</t>
  </si>
  <si>
    <t>Officers had recently been at the shooter's house for an unspecified domestic disturbance.</t>
  </si>
  <si>
    <t>http://www.syracuse.com/news/index.ssf/2015/02/fort_hood_soldier_who_fatally.html</t>
  </si>
  <si>
    <t>http://www.dailymail.co.uk/news/article-2967233/Murder-suicide-shooting-suspect-identified-Fort-Hood-soldier-Atase-Giffa.html</t>
  </si>
  <si>
    <t>http://kdhnews.com/news/crime/fort-hood-soldier-kills-self-in-north-killeen/article_f0a4e91c-bbdb-11e4-9ce7-3ba96498c17c.html</t>
  </si>
  <si>
    <t>http://www.huffingtonpost.ca/2015/02/24/dawn-giffa-texas-shooting_n_6745878.html</t>
  </si>
  <si>
    <t>http://www.statesman.com/news/news/crime-law/police-four-dead-in-killeen-shooting/nkG9j/</t>
  </si>
  <si>
    <t>http://www.wfaa.com/story/news/nation/2015/02/23/four-dead-killeen-texas-shooting/23873731/</t>
  </si>
  <si>
    <t>Charlotte</t>
  </si>
  <si>
    <t>Charlotte, North Carolina</t>
  </si>
  <si>
    <t>On February 24, 2015, "America's Next Top Model" contestant was killed in a triple homicide at her boyfriend's home.</t>
  </si>
  <si>
    <t>Tuesday, February 24, 2015</t>
  </si>
  <si>
    <t>Emmanuel Jesus Rangel</t>
  </si>
  <si>
    <t>Two men and one woman. The victims and suspects knew each other.</t>
  </si>
  <si>
    <t>The victims knew each other and that the shooting may have been drug-related.</t>
  </si>
  <si>
    <t>http://www.cbsnews.com/news/reports-americas-next-top-model-contestant-among-dead-in-north-carolina-triple-homicide/</t>
  </si>
  <si>
    <t>http://www.wsoctv.com/news/news/local/cmpd-investigates-homicide-northeast-charlotte/nkH69/?ref=cbTopWidget</t>
  </si>
  <si>
    <t>http://www.fox46charlotte.com/story/28192222/cmpd-investigating-homicide-in-northeast-charlotte</t>
  </si>
  <si>
    <t>http://jimfishertruecrime.blogspot.com/2015/03/the-emmanuel-rangel-hernandez-murder.html</t>
  </si>
  <si>
    <t>Birmingham's Washington Park</t>
  </si>
  <si>
    <t>On February 27, 2015, the online Facebook brawl between two groups of friends spilled out into the streets with a planned videotaped fight.  After the melee ensued, two teenage males pulled out guns and started shooting at the girls. The shots killed 14-year-old girl and wounded two others.</t>
  </si>
  <si>
    <t>Friday, February 27, 2015</t>
  </si>
  <si>
    <t>Antonio King
Jason Wade</t>
  </si>
  <si>
    <t>17/19</t>
  </si>
  <si>
    <t>Several fighting girls at the Park</t>
  </si>
  <si>
    <t xml:space="preserve">The teen felt pressured to show up, and between two groups of girls melee ensued . One of the suspects was dating one of the girls who was fighting. </t>
  </si>
  <si>
    <t>http://www.al.com/news/birmingham/index.ssf/2015/02/14-year-old_fatally_shot_at_fi.html</t>
  </si>
  <si>
    <t>http://www.cnn.com/2015/03/01/us/alabama-facebook-teen-girl-killed/</t>
  </si>
  <si>
    <t>http://www.washingtonpost.com/news/morning-mix/wp/2015/03/04/14-year-old-killed-when-gunfire-breaks-out-during-fight-arranged-on-facebook/</t>
  </si>
  <si>
    <t>http://www.kmvt.com/news/latest/Dispute-Over-Facebook-Results-In-The-Death-Of-One-Alabama-Teen-294578901.html</t>
  </si>
  <si>
    <t>http://www.al.com/news/birmingham/index.ssf/2015/03/police_charge_2_teens_in_death.html</t>
  </si>
  <si>
    <t>Tarboro</t>
  </si>
  <si>
    <t>Tarboro, North Carolina</t>
  </si>
  <si>
    <t xml:space="preserve">On Saturday afternoon of February 28, 2015, one of the fatal shootings happened at the Master's Touch barber shop around 1 p.m. Another shooting  happened at a nearby mobile home park. A woman and man were shot in that encounter. Police later shot and killed the suspected gunman after they tracked down the suspect. </t>
  </si>
  <si>
    <t>Saturday, February 28, 2015</t>
  </si>
  <si>
    <t>Ian Trevor Sherrod</t>
  </si>
  <si>
    <t>Retail/Wholesale/Services facility
/Residential home/Neighborhood</t>
  </si>
  <si>
    <t>Place of business/employment
Place of residency</t>
  </si>
  <si>
    <t>Three of shooter's neighbors</t>
  </si>
  <si>
    <t>Unknown, The investigation's division is still working on finding out the motive because it is a little more complex because there is so much history and background involved.</t>
  </si>
  <si>
    <t xml:space="preserve">The man was delusional and had been treated for mental issues.
The shooter had been repeatedly treated for mannerisms indicative of paranoid schizophrenia within recent years. </t>
  </si>
  <si>
    <t>http://www.witn.com/home/headlines/Shooting-at-Tarboro-barbershop-under-investigation-294513821.html</t>
  </si>
  <si>
    <t>http://www.wilsontimes.com/News/Feature/Story/Tarboro-shootings</t>
  </si>
  <si>
    <t>http://abc11.com/news/4-dead-in-tarboro-shootings/538892/</t>
  </si>
  <si>
    <t>Brookhaven</t>
  </si>
  <si>
    <t>Brookhaven, Mississippi</t>
  </si>
  <si>
    <t>On early Friday morning of March 13, the man accused of shooting  the owners of a house, killing the two and critically injuring the other three. The man rented a room in the house. The man and the house owner had argued about something, and the man pulled out a gun and started shooting. He was found dead on Saturday, May 31, 2015 in his cell.</t>
  </si>
  <si>
    <t>Friday, March 13, 2015</t>
  </si>
  <si>
    <t>Jimmy Lyons</t>
  </si>
  <si>
    <t>.45 caliber</t>
  </si>
  <si>
    <t>All five members of house owner's family</t>
  </si>
  <si>
    <t>The owner of house and the shooter had argued.</t>
  </si>
  <si>
    <t>http://www.usatoday.com/story/news/2015/03/14/man-accused-of-shooting-five-killing-two-shows-no-remorse/24771173/</t>
  </si>
  <si>
    <t>http://www.nytimes.com/aponline/2015/03/13/us/ap-us-shooting-mississippi.html?_r=0</t>
  </si>
  <si>
    <t>http://www.wapt.com/news/central-mississippi/reports-5-shot-in-brookhaven/31775312</t>
  </si>
  <si>
    <t>http://www.msnewsnow.com/story/29197845/suspect-in-brookhaven-mass-shooting-found-dead</t>
  </si>
  <si>
    <t>Cottonwood</t>
  </si>
  <si>
    <t>Cottonwood, Alabama</t>
  </si>
  <si>
    <t>On Sunday night of March 15, the man broke into a house and killed two people including his wife and shot another person before turning the gun on himself.</t>
  </si>
  <si>
    <t>Sunday, March 15, 2015</t>
  </si>
  <si>
    <t>Christopher Lance Joyner</t>
  </si>
  <si>
    <t xml:space="preserve">The shooter's wife and mother-in-law, and a family friend </t>
  </si>
  <si>
    <t>A warrant was active for the man in regards to an ongoing domestic situation. Court documents indicate the man's bond was revoked because of a violation of a family violence protection order. The shooting may have been domestic in nature between the  man and his wife.</t>
  </si>
  <si>
    <t>http://www.wsfa.com/story/28529911/3-dead-1-critical-in-apparent-south-al-murder-suicide</t>
  </si>
  <si>
    <t>http://www.dothanfirst.com/story/d/story/christopher-joyner-zachary-road-cottonwood-dothan/30012/1Cyz9FAErUeOg0IiCX4NeQ</t>
  </si>
  <si>
    <t>http://www.dothaneagle.com/news/crime_court/death-threats-preceded-cottonwood-murder-suicide/article_b6c4aaa2-cbe4-11e4-ba65-67103110ef52.html</t>
  </si>
  <si>
    <t>On March 18, 2015, the shootings started with an argument inside a motel room that spilled outside, one man dead and two women wounded. The gunman then shot another man who was working at a nearby restaurant. The gunman got away from the restaurant by carjacking the school instructor's car. The man then went to an apartment complex about 2 miles away, and shot another man. Another man was found in a neighboring apartment building with multiple gunshot wounds.</t>
  </si>
  <si>
    <t>Wednesday, March 18, 2015</t>
  </si>
  <si>
    <t>Ryan Elliott Giroux</t>
  </si>
  <si>
    <t>The dead victim knew the suspect. Records show the men served time in state prison several years ago, but state corrections officials say they never were housed in the same unit. A man with a social relationship with the shooter and dead victim's his mother, and his neighbors.</t>
  </si>
  <si>
    <t>Drugs, money initially motivated</t>
  </si>
  <si>
    <t>Drug use/Financial difficulties</t>
  </si>
  <si>
    <t>http://www.azcentral.com/story/news/local/mesa/2015/03/18/mesa-shooting-near-light-rail/24961403/</t>
  </si>
  <si>
    <t>http://www.fox10phoenix.com/story/28552619/2015/03/18/police-search-for-shooting-suspect-in-mesa</t>
  </si>
  <si>
    <t>http://www.azcentral.com/story/news/12-news/2015/03/18/12-news-witness-watches-suspect-shoot-boyfriend/24994327/</t>
  </si>
  <si>
    <t>http://www.azcentral.com/story/news/2015/03/19/12-news-mesa-shooting/25006087/</t>
  </si>
  <si>
    <t>Little Water</t>
  </si>
  <si>
    <t>Little Water, New Mexico</t>
  </si>
  <si>
    <t>On March 19, 2015, police officer was shot and killed after responding to a domestic violence situation. The shooter was holding his family hostage and allegedly pistol-whipped his wife and mother. The suspect led police on a 40-mile chase from New Mexico to Arizona before he was shot and killed.</t>
  </si>
  <si>
    <t>Thursday, March 19, 2015</t>
  </si>
  <si>
    <t>Justin Fowler</t>
  </si>
  <si>
    <t>One police officer and two tribal officers</t>
  </si>
  <si>
    <t>The shooter was beating his wife and mother with a pistol at their home. The suspect led police on a 40-mile chase.  After car chasing ended, the shooter opened fire on officers.</t>
  </si>
  <si>
    <t>http://www.abc15.com/news/state/navajo-police-officer-killed-by-man-holding-family-hostage</t>
  </si>
  <si>
    <t>http://www.kob.com/article/stories/s3740954.shtml#.VUPjyfxVhBc</t>
  </si>
  <si>
    <t>http://www.cherokeephoenix.org/Article/index/9122</t>
  </si>
  <si>
    <t>http://www.usatoday.com/story/news/nation/2015/03/20/navajo-nation-policeman-suspect-killed-shootout/25116817/</t>
  </si>
  <si>
    <t>Panama City Beach</t>
  </si>
  <si>
    <t>Panama City Beach, Florida</t>
  </si>
  <si>
    <t>On March 28, 2015, seven people were wounded, several critically, in a shooting at a Spring Break house party early Saturday. The shooter was arrested after the shooting.</t>
  </si>
  <si>
    <t>Saturday, March 28, 2015</t>
  </si>
  <si>
    <t>David Jamichael Daniels</t>
  </si>
  <si>
    <t>.40-caliber handgun</t>
  </si>
  <si>
    <t>Seven people, including at least three college students
The students were innocent victims who were in the wrong place when an altercation broke out and shots were fired. (The suspect is not an AAMU student)</t>
  </si>
  <si>
    <t>The shooter has been arrested at least six times over the last four years in Mobile County on a number of misdemeanor charges: gambling, drug possession, disorderly conduct and loitering. There was altercation.</t>
  </si>
  <si>
    <t>http://www.oregonlive.com/today/index.ssf/2015/03/spring_break_shooting_in_flori.html</t>
  </si>
  <si>
    <t>http://www.nbcnews.com/news/us-news/seven-people-shot-panama-city-beach-house-party-authorities-n331856</t>
  </si>
  <si>
    <t>http://www.newsherald.com/news/crime-public-safety/update-7-shot-at-spring-break-party-1.457338</t>
  </si>
  <si>
    <t>http://www.al.com/news/huntsville/index.ssf/2015/03/panama_beach_shooting.html</t>
  </si>
  <si>
    <t>http://ktla.com/2015/03/28/multiple-college-students-shot-during-spring-break-in-florida-suspect-in-custody/</t>
  </si>
  <si>
    <t xml:space="preserve">On March 30, 2015, police discovered four bodies of a family, including two young boys, inside a home in Tulsa, Oklahoma on Wednesday in what appeared to be a murder-suicide. Officers discovered the bodies Wednesday afternoon as they conducted a welfare check requested by the mother's employer who was concerned after the woman failed to show up for work or call in sick for two days. A handgun was found near the father's body. </t>
  </si>
  <si>
    <t>Monday, March 30, 2015</t>
  </si>
  <si>
    <t>Sudheer Khamitkar</t>
  </si>
  <si>
    <t>The shooter's wife and two sons</t>
  </si>
  <si>
    <t>The family had lived at the residence for 10 years with no record of criminal activity or domestic violence at their address. The family's neighbors had no indication there were any problems in the household prior to the shooting. The man's employers; he recently switched jobs.</t>
  </si>
  <si>
    <t>http://www.tulsaworld.com/news/crimewatch/four-people-found-dead-in-east-tulsa-home-police-say/article_9c246e78-57b2-5d84-8257-5a5d23e37a14.html</t>
  </si>
  <si>
    <t>http://www.elkharttruth.com/news/national/2015/04/02/Tulsa-police-say-man-killed-his-wife-2-sons-then-himself.html</t>
  </si>
  <si>
    <t>Daytona Beach</t>
  </si>
  <si>
    <t>Daytona Beach, Florida</t>
  </si>
  <si>
    <t>On April 3, 2015, four people were shot early Friday morning at a house party near Bethune-Cookman University in Daytona Beach. Four Bethune-Cookman University students were shot after the alleged gunman was kicked out of a house party about four blocks from the campus in Daytona Beach. The escaped suspect surrendered on April 6, 2015.</t>
  </si>
  <si>
    <t>Friday, April 3, 2015</t>
  </si>
  <si>
    <t>Vincent Tyrone Smith</t>
  </si>
  <si>
    <t>.40-caliber semiautomatic handgun</t>
  </si>
  <si>
    <t>Four Bethune-Cookman University students were shot.</t>
  </si>
  <si>
    <t>The shooting was the result of retaliation for the suspect being kicked out of the party at that address some time ago.</t>
  </si>
  <si>
    <t>http://www.wesh.com/news/4-people-shot-near-bethunecookman-university-deputies-say/32169944</t>
  </si>
  <si>
    <t>http://www.wesh.com/news/pd-man-sought-in-house-party-shooting-near-bethunecookman-university/32175730</t>
  </si>
  <si>
    <t>http://www.orlandosentinel.com/news/breaking-news/os-vincent-smith-bethune-cookman-20150406-story.html</t>
  </si>
  <si>
    <t>http://m.news-journalonline.com/article/20150406/NEWS/150409689/1025?Title=Suspect-in-Bethune-Cookman-party-shooting-surrenders</t>
  </si>
  <si>
    <t>Indianapolis</t>
  </si>
  <si>
    <t>Indianapolis, Indiana</t>
  </si>
  <si>
    <t>Indiana</t>
  </si>
  <si>
    <t>On Sunday  evening of April 5, three suspects entered the apartment, fired multiple shots, and then fled the scene. Five people were injured, three of them were children. One of three suspects was arrested.</t>
  </si>
  <si>
    <t>Sunday, April 5, 2015</t>
  </si>
  <si>
    <t>2 (two others thought to be involved with the shooting) + Domonique Stone</t>
  </si>
  <si>
    <t>2 more 
/24</t>
  </si>
  <si>
    <t>Two women and three children. The suspects know the victims and they were inside the apartment when the shooting happened. There was no forced entry.</t>
  </si>
  <si>
    <t>The identified suspect charges of burglary, armed robbery, robbery and carrying a handgun without a license.
Investigators said the shooting and burglary may have been drug related.</t>
  </si>
  <si>
    <t>http://fox59.com/2015/04/05/three-people-shot-on-northwest-side-of-indianapolis-police-searching-for-suspect/</t>
  </si>
  <si>
    <t>http://www.21alive.com/news/local/5-Hurt-Including-3-Kids-in-Indianapolis-Shooting--298753951.html</t>
  </si>
  <si>
    <t>http://fox59.com/2015/04/10/suspect-identified-in-shooting-that-injured-2-women-3-children/</t>
  </si>
  <si>
    <t>http://www.indystar.com/story/news/crime/2015/04/12/suspect-northwestside-apartment-shooting-surrenders/25691403/</t>
  </si>
  <si>
    <t>http://fox59.com/2015/04/12/man-possibly-connected-with-the-shooting-of-3-children-and-2-women-being-questioned/</t>
  </si>
  <si>
    <t>http://fox59.com/2015/04/06/person-of-interest-sought-in-shooting-of-3-children-2-women/</t>
  </si>
  <si>
    <t>Rome</t>
  </si>
  <si>
    <t>Rome, Georgia</t>
  </si>
  <si>
    <t>On April 7, 2015, the man entered 20 Copeland St. about 11:10 p.m. Tuesday and demanded cash from one of victim. The man then fired a handgun at the victim, killing him. Police said at least two men intended to rob people at the Copeland Street home.</t>
  </si>
  <si>
    <t>Tuesday, April 7, 2015</t>
  </si>
  <si>
    <t>Joseph Hamilton Jackson
+ 1 more</t>
  </si>
  <si>
    <t>28
/1 more</t>
  </si>
  <si>
    <t>Fourpeople at home</t>
  </si>
  <si>
    <t>The shooter fired his pistol, hitting four people and killing one. He and the other man then took $1,200 from one of the victims.</t>
  </si>
  <si>
    <t>http://www.northwestgeorgianews.com/rome/news/police_fire/rome-man-charged-in-fatal-shooting-on-copeland-street-joseph/article_a0157e4c-df1e-11e4-8d4e-831dedec8c3e.html</t>
  </si>
  <si>
    <t>http://www.northwestgeorgianews.com/rome/news/police_fire/murder-suspect-joseph-hamilton-jackson-faces-more-charges/article_3028cd36-e267-11e4-8ec3-173e35e97e87.html</t>
  </si>
  <si>
    <t>On April 16, 2015, a man who had been in a business dispute with his two brothers shot and killed them with his mother and one of their wives before taking his own life.</t>
  </si>
  <si>
    <t>Thursday, April 16, 2015</t>
  </si>
  <si>
    <t>Driss Diaeddinn</t>
  </si>
  <si>
    <t>handgun</t>
  </si>
  <si>
    <t>Two men, all brothers, and two women (shooter's mother and one of their wives)</t>
  </si>
  <si>
    <t>A dispute over how to run the business sent the middle brother into a rage that left four members of his family dead.</t>
  </si>
  <si>
    <t>http://www.azcentral.com/story/news/local/phoenix/2015/04/16/phoenix-police-barricade-situation-paradise-valley/25905629/</t>
  </si>
  <si>
    <t>http://www.fox10phoenix.com/story/28825934/2015/04/16/phoenix-police-surround-north-phoenix-home</t>
  </si>
  <si>
    <t>http://www.azcentral.com/story/news/local/phoenix/2015/04/17/phoenix-five-murdered-abrk/25930963/</t>
  </si>
  <si>
    <t xml:space="preserve">On April 21, 2015, the man fatally shot two women and wounded three others at the Village West Apartments. </t>
  </si>
  <si>
    <t>Tuesday, April 21, 2015</t>
  </si>
  <si>
    <t>Rico Doyle</t>
  </si>
  <si>
    <t>Three women and two men
(One of three women was the apartment manager at the Village West apartments where she lived. She was an Evangelist who moved into the neighborhood to help the other people in the community. She brought some into her home, fed them, and took care of them. The shooter was one of the people she took in. He was her former employee and tenant.)</t>
  </si>
  <si>
    <t>http://www.kwtx.com/home/headlines/Police-Investigate-Early-Morning-Shooting-300759331.html</t>
  </si>
  <si>
    <t>http://kdhnews.com/news/crime/killeen-apartment-shooting-suspect-involved-in-murder/article_57a657c2-e8ff-11e4-90e3-eba1c8a763b0.html</t>
  </si>
  <si>
    <t>http://www.myfoxaustin.com/story/28859748/suspect-in-killeen-apartment-complex-shooting-arrested</t>
  </si>
  <si>
    <t>http://www.kxxv.com/story/28856180/update-killeen-shooting-suspect-identified</t>
  </si>
  <si>
    <t>Gates Pub</t>
  </si>
  <si>
    <t>Gates, New York</t>
  </si>
  <si>
    <t>Gates</t>
  </si>
  <si>
    <t>On early Saturday morning of April 25, the man opened fire inside the Gates Pub. Seven people were shot, one of them was killed.</t>
  </si>
  <si>
    <t>Saturday, April 25, 2015</t>
  </si>
  <si>
    <t>David Alligood</t>
  </si>
  <si>
    <t>One of seven victims was a targeted attack. 
All six apparently were innocent bystanders who happened to be standing near Jones when the firing began.</t>
  </si>
  <si>
    <t>There was some sort of dispute. Also the shooter was on parole at the time of his arrest for drugs and weapons possession.</t>
  </si>
  <si>
    <t>http://www.democratandchronicle.com/story/news/2015/04/25/killed-hurt-gates-pub-shooting/26355003/</t>
  </si>
  <si>
    <t>http://www.rochesterhomepage.net/story/d/story/gates-police-release-names-of-victims-in-pub-shoot/27642/4dfn3SSmMEiqtt9yuKlgGQ</t>
  </si>
  <si>
    <t>http://www.twcnews.com/nys/rochester/news/2015/04/29/david-alligood-criminal-history.html</t>
  </si>
  <si>
    <t xml:space="preserve">On May 1, 2015, a suspect shot five people during an altercation in the street that stemmed from a family dispute shortly before 1 a.m. Five people were shot, two people from the same family were killed during a fight early Friday morning. </t>
  </si>
  <si>
    <t>Friday, May 1, 2015</t>
  </si>
  <si>
    <t>Devon Loggins</t>
  </si>
  <si>
    <t>Uncle, his nephew</t>
  </si>
  <si>
    <t>One of victim had a child with a women and the two families got into fight and it turned to gun shots.</t>
  </si>
  <si>
    <t>http://fox6now.com/2015/05/01/developing-two-killed-in-early-morning-shooting-near-37th-and-nash/</t>
  </si>
  <si>
    <t>http://fox6now.com/2015/05/07/charged-24-year-old-man-in-connection-with-shooting-that-left-two-members-of-the-same-family-dead/</t>
  </si>
  <si>
    <t>http://www.wisn.com/news/2-dead-3-injured-in-early-morning-shooting/32682806</t>
  </si>
  <si>
    <t>http://www.cbs58.com/story/28953723/milwaukee-police-investigate-early-morning-double-homicide</t>
  </si>
  <si>
    <t>Fox Cities Trestle Trail bridge over Little Lake Butte des Morts</t>
  </si>
  <si>
    <t>Menasha, Wisconsin</t>
  </si>
  <si>
    <t>Menasha</t>
  </si>
  <si>
    <t>On May 3, 2015, an argument with his ex-fiance likely motivated a university student to randomly shoot four people  on a bridge at a park Sunday night, three fatally. Then  the gunman also shot and killed himself.</t>
  </si>
  <si>
    <t>Sunday, May 3, 2015</t>
  </si>
  <si>
    <t>Sergio Daniel Valencia del Toro</t>
  </si>
  <si>
    <t>2 Handguns
9 mm semi-automatic pistol and a revolver</t>
  </si>
  <si>
    <t>Randomly shoot people on a bridge along a busy hiking and biking trail</t>
  </si>
  <si>
    <t>An argument with his ex-fiance likely motivated  a university student to randomly shoot people.</t>
  </si>
  <si>
    <t>Depression, alcohol dependency and suicidal thoughts (He had a blood-alcohol level of 0.24 at the time of the shooting)</t>
  </si>
  <si>
    <t>http://lacrossetribune.com/news/local/state-and-regional/police-dead-hurt-in-shooting-on-wisconsin-bridge/article_a4394d07-7471-5231-98f7-efdfdf41a36a.html</t>
  </si>
  <si>
    <t>http://www.postcrescent.com/story/news/local/2015/05/03/authorities-responding-shooting-near-trestle-trail-bridge-menasha/26850787/</t>
  </si>
  <si>
    <t>http://www.weau.com/home/headlines/4-dead-1-hurt-in-shooting-on-Wisconsin-bridge-302379031.html</t>
  </si>
  <si>
    <t>http://www.usatoday.com/story/news/nation/2015/05/04/4-dead-including-suspect-in-wis-shooting/26854893/</t>
  </si>
  <si>
    <t>http://www.usatoday.com/story/news/nation/2015/05/07/menasha-wisconsin-shooting/70933834/</t>
  </si>
  <si>
    <t>http://www.wisn.com/news/report-released-on-menasha-trestle-trail-shooting/33528036</t>
  </si>
  <si>
    <t>On May 12, 2015, the man gunned down four of his family members, including his 17-year-old niece, before fatally shooting himself in a murder-suicide.</t>
  </si>
  <si>
    <t>Tuesday, May 12, 2015</t>
  </si>
  <si>
    <t>Christopher Carrillo</t>
  </si>
  <si>
    <t>Four the shooter's family members</t>
  </si>
  <si>
    <t>The youngest victim is normally not at the house, but the shooter convinced her to walk there with him, as if he wanted to gather as many family members as he could before the killing began.</t>
  </si>
  <si>
    <t>Yes
(The man was diagnosed bipolar, schizophrenic and in the end, his family believed he had multiple personalities.)</t>
  </si>
  <si>
    <t>http://www.tucsonnewsnow.com/story/29049227/tucson-pd-several-dead-at-scene-of-murder-suicide</t>
  </si>
  <si>
    <t>http://www.scrippsmedia.com/kgun9/news/Murder-suicide-on-southside-multiple-victims-303547701.html</t>
  </si>
  <si>
    <t>http://www.inquisitr.com/2086681/shooting-in-tucson-home-may-have-been-murder-suicide-no-young-children-found-among-dead/</t>
  </si>
  <si>
    <t>http://bigstory.ap.org/article/2b74d921b70e4e86b94da66d074f34e3/police-5-found-shot-death-tucson-home</t>
  </si>
  <si>
    <t>http://raycomgroup.worldnow.com/story/29060218/tucson-woman-speaks-out-on-loss-of-family-in-murder-suicide</t>
  </si>
  <si>
    <t>Club Maxey's</t>
  </si>
  <si>
    <t>Decatur, Illinois</t>
  </si>
  <si>
    <t>Decatur</t>
  </si>
  <si>
    <t>On May 25, 2015, the shooter was attending a rap concert at a venue called Club Maxey Monday when he and the victim got into an altercation.  The four other people were wounded.</t>
  </si>
  <si>
    <t>Monday, May 25, 2015</t>
  </si>
  <si>
    <t>Jevon E. Barber</t>
  </si>
  <si>
    <t>one person dead and four others injured</t>
  </si>
  <si>
    <t>Social/General public</t>
  </si>
  <si>
    <t>http://www.wandtv.com/story/29147832/person-shot-killed</t>
  </si>
  <si>
    <t>http://herald-review.com/news/local/crime-and-courts/decatur-man-killed-four-wounded-in-shooting-at-club-maxey/article_2c850ef3-21f1-5830-80df-3d430638b068.html</t>
  </si>
  <si>
    <t>http://herald-review.com/news/local/decatur-police-making-progress-in-solving-three-recent-murders/article_5955e52d-a559-595c-bbe6-373a703137c3.html#utm_source=herald-review&amp;utm_campaign=most-popular-tabs-2&amp;utm_medium=direct</t>
  </si>
  <si>
    <t>http://thetimesweekly.com/news/2015/may/26/joliet-man-arrested-decatur-murder-monday/</t>
  </si>
  <si>
    <t>http://www.illinoishomepage.net/story/d/story/man-dead-after-second-weekend-shooting-in-city/10792/g5rg7450T0-Fd53pj0HeXQ</t>
  </si>
  <si>
    <t>On May 31, 2015, the shooter entered his ex-girlfriend's home and found his ex-girlfriend and her grandfather upstairs, shooting and killing both. He then took his own life.</t>
  </si>
  <si>
    <t>Sunday, May 31, 2015</t>
  </si>
  <si>
    <t>Kevin Wardzala</t>
  </si>
  <si>
    <t>The shooter's ex-girlfriend and her grandparents</t>
  </si>
  <si>
    <t>Romantic partner, and her family</t>
  </si>
  <si>
    <t>It appears to be a boyfriend-girlfriend type of dispute</t>
  </si>
  <si>
    <t>http://www.cleveland.com/metro/index.ssf/2015/05/murder-suicide_on_clevelands_w.html#incart_2box_news_index.ssf</t>
  </si>
  <si>
    <t>http://www.cleveland.com/metro/index.ssf/2015/06/gunman_in_murder-suicide_on_cl.html#incart_river</t>
  </si>
  <si>
    <t>http://www.newsnet5.com/news/local-news/cleveland-metro/woman-who-lost-father-daughter-in-deadly-shooting-speaks-out</t>
  </si>
  <si>
    <t xml:space="preserve">On May 31, 2015, the shooter entered the business just before 5 pm and open fire. He appeared to randomly shoot at anyone in his path but turns and leaves the building when an armed citizen off-camera returns fire. After the shooter left the liquor store, he  returned to his parents' home and shot and wounded them both. </t>
  </si>
  <si>
    <t>Jeffrey Scott Pitts</t>
  </si>
  <si>
    <t>an AR-15 and .45 caliber handgun</t>
  </si>
  <si>
    <t>A customer and a store clerk at the liquor store, and his parents</t>
  </si>
  <si>
    <t>Family/General public</t>
  </si>
  <si>
    <t>It had an altercation with an employee of the Magnet Package store</t>
  </si>
  <si>
    <t>http://www.11alive.com/story/news/local/conyers/2015/05/31/conyers-gunman-shoots-multiple-victims-at-two-locations/28276861/</t>
  </si>
  <si>
    <t>http://www.ajc.com/news/news/local/3-dead-2-injured-after-shooting-spree-in-rockdale-/nmR5Q/</t>
  </si>
  <si>
    <t>http://www.breitbart.com/big-government/2015/06/01/video-armed-citizen-intervenes-stops-mass-shooting-in-georgia-liquor-store/</t>
  </si>
  <si>
    <t>http://crimepreventionresearchcenter.org/2015/06/5795/</t>
  </si>
  <si>
    <t>Deer Lodge</t>
  </si>
  <si>
    <t>Deer Lodge, Montana</t>
  </si>
  <si>
    <t>The man shot and killed his wife and three children, set a fire in the family's remote cabin and then killed himself.</t>
  </si>
  <si>
    <t>Sunday, June 7, 2015</t>
  </si>
  <si>
    <t>Michael Augustine Bournes</t>
  </si>
  <si>
    <t>.45-caliber pistol</t>
  </si>
  <si>
    <t>The shooter's wife and three children</t>
  </si>
  <si>
    <t xml:space="preserve">The man blamed the incident on his wife, telling an acquaintance she had been "mocking him and riding him all day." </t>
  </si>
  <si>
    <t>http://missoulian.com/news/state-and-regional/article_14b59b3b-4020-5d3b-9114-53523c099e0a.html</t>
  </si>
  <si>
    <t>http://www.nydailynews.com/news/crime/montana-man-murders-wife-3-kids-turns-gun-article-1.2251574</t>
  </si>
  <si>
    <t>http://www.businessinsider.com/r-montana-father-kills-family-burns-home-in-murder-suicide---police-2015-6</t>
  </si>
  <si>
    <t>http://ravallirepublic.com/missoula/news/state-and-regional/article_a929f71f-473f-5698-9dfe-11eecb132cea.html</t>
  </si>
  <si>
    <t>http://missoulian.com/news/state-and-regional/deer-lodge-man-blamed-wife-s-mocking-for-mass-murder/article_ee36cf8a-6f8d-5fe6-a024-f1f19264bd54.html</t>
  </si>
  <si>
    <t>Mother Emanuel AME Church</t>
  </si>
  <si>
    <t>Charleston, South Carolina</t>
  </si>
  <si>
    <t>Charleston</t>
  </si>
  <si>
    <t>Nine people ? three men and six women including the church's pastor ? were shot and killed during a prayer meeting at a church in Charleston, South Carolina.</t>
  </si>
  <si>
    <t>Wednesday, June 17, 2015</t>
  </si>
  <si>
    <t>Dylann Storm Roof</t>
  </si>
  <si>
    <t>.45-caliber handgun</t>
  </si>
  <si>
    <t>Nine people ? three men and six women including the church's pastor ? during a prayer meeting at a black church</t>
  </si>
  <si>
    <t>Racially motivated hate crime</t>
  </si>
  <si>
    <t>http://abc11.com/news/charleston-sc-police-respond-to-shooting-at-church/791511/</t>
  </si>
  <si>
    <t>http://www.nytimes.com/2015/06/19/us/charleston-church-shooting.html?_r=0</t>
  </si>
  <si>
    <t>http://www.postandcourier.com/article/20150618/PC16/150619390</t>
  </si>
  <si>
    <t>http://www.postandcourier.com/article/20150617/PC16/150619408/1180/reports-eight-people-shot-downtown</t>
  </si>
  <si>
    <t>http://www.theroot.com/articles/news/2015/06/dylann_roof_s_roomate_shooter_had_been_planning_something_like_that_for.html</t>
  </si>
  <si>
    <t>http://www.cnn.com/2015/06/19/us/charleston-church-shooting-suspect/</t>
  </si>
  <si>
    <t>http://www.wsoctv.com/news/news/officials-charleston-police-scene-shooting/nmfps/</t>
  </si>
  <si>
    <t>Boom Boom Room</t>
  </si>
  <si>
    <t>Morven, North Carolina</t>
  </si>
  <si>
    <t>Morven</t>
  </si>
  <si>
    <t>Two men were arguing in a club called the Boom Boom Room Saturday morning around 2:45. When they started shooting at each other, four bystanders were caught in the crossfire. One of shooters was arrested later, and the other turned himself in on Tuesday, June 23, 2015.</t>
  </si>
  <si>
    <t>Saturday, June 20, 2015</t>
  </si>
  <si>
    <t>Frank Hall, 
Oscar Willoughby Jr.</t>
  </si>
  <si>
    <t>22/42</t>
  </si>
  <si>
    <t>Black American or African American/Unknown</t>
  </si>
  <si>
    <t>.32-caliber Smith &amp; Wesson six-shot revolver,
Unknown</t>
  </si>
  <si>
    <t>Four bystanders</t>
  </si>
  <si>
    <t>The shooters were arguing before they started shooting at each other</t>
  </si>
  <si>
    <t>http://www.wsoctv.com/news/news/local/sheriff-4-sent-hospital-after-shooting-anson-co-cl/nmhKT/</t>
  </si>
  <si>
    <t>http://www.wcnc.com/story/news/crime/2015/06/20/anson-county-deputies-investigating-quadruple-shooting/29037371/</t>
  </si>
  <si>
    <t>http://www.wbtv.com/story/29369047/four-shot-in-anson-county-shootout</t>
  </si>
  <si>
    <t>http://yourdailyjournal.com/news/news/154219429/4-shot-in-Morven-nightclub</t>
  </si>
  <si>
    <t>http://www.ansonrecord.com/news/home_top/154207408/Sheriff-names-two-suspects-in-Morven-triple-shooting%3Fnocache</t>
  </si>
  <si>
    <t>Annual motorcycle event in Newark</t>
  </si>
  <si>
    <t>Newark, New Jersey</t>
  </si>
  <si>
    <t>Newark</t>
  </si>
  <si>
    <t>The shooting occurred during an annual event marking the opening of the motorcycle season. More than 2,000 people were in attendance when gunfire erupted at South 16th Street and 19th Avenue just before 8 p.m. Sunday. High school football star Al-Shakeem Woodson was shot and killed and three other people were wounded in the shooting.
The shooting was a result of a long-running feud between two other against the shooter and the 16-year-old.</t>
  </si>
  <si>
    <t>Sunday, May 10, 2015</t>
  </si>
  <si>
    <t>Jaqeuce Spinks/
16-year-old teen</t>
  </si>
  <si>
    <t>19/16</t>
  </si>
  <si>
    <t>Innocent bystanders</t>
  </si>
  <si>
    <t>Two groups involved in a longstanding dispute.</t>
  </si>
  <si>
    <t>http://www.nbcnewyork.com/news/local/NJ-Newark-Knights-Biker-Club-Shooting-Dead-303236741.html</t>
  </si>
  <si>
    <t>http://newyork.cbslocal.com/2015/05/15/newark-mothers-day-shooting-arrest/</t>
  </si>
  <si>
    <t>http://www.cnn.com/2015/05/15/us/newark-shooting-mothers-day/</t>
  </si>
  <si>
    <t>http://www.nj.com/essex/index.ssf/2015/05/newark_men_plead_not_guilty_in_mothers_day_shootin.html</t>
  </si>
  <si>
    <t>Miami Gardens</t>
  </si>
  <si>
    <t>Miami Gardens, Florida</t>
  </si>
  <si>
    <t>The shooter opened fire when fight broke out during birthday party around 5:30 p.m. The man pulled out a gun and opened fire, hitting four people.</t>
  </si>
  <si>
    <t>Tuesday, June 16, 2015</t>
  </si>
  <si>
    <t>Ivan Clark</t>
  </si>
  <si>
    <t>Four people at the birthday party</t>
  </si>
  <si>
    <t>Four people were injured in a shooting Tuesday night after an argument broke out at a birthday party.</t>
  </si>
  <si>
    <t>http://www.nbcmiami.com/news/local/Four-People-Shot-in-Miami-Gardens-Police-307722511.html</t>
  </si>
  <si>
    <t>http://www.whdh.com/story/29337882/4-injured-in-shooting-at-miami-gardens-party-suspect-identified</t>
  </si>
  <si>
    <t>http://www.wsvn.com/story/29337882/4-injured-in-shooting-at-miami-gardens-party-suspect-identified</t>
  </si>
  <si>
    <t>http://www.local10.com/news/4-shot-during-miami-gardens-birthday-party-police-say/33620382</t>
  </si>
  <si>
    <t>River Forest</t>
  </si>
  <si>
    <t>River Forest, Illinois</t>
  </si>
  <si>
    <t>Two people including the shooter are dead and three others were wounded following what began as a domestic violence incident in River Forest on Sunday morning. Two police officers were among those wounded by gunfire in the incident.</t>
  </si>
  <si>
    <t>Sunday, July 12, 2015</t>
  </si>
  <si>
    <t>Matthew Watson</t>
  </si>
  <si>
    <t>The shooter's mother, 60-year-old man, two police officers</t>
  </si>
  <si>
    <t>Family/Government</t>
  </si>
  <si>
    <t>Although detectives have yet to reveal a motive for the shootings, people who know Watson say he's been under a lot of stress lately. The man has been dealing with some stuff like the girlfriend.</t>
  </si>
  <si>
    <t>http://kfor.com/2015/07/13/2-dead-3-injured-in-ambush-on-police-officers-after-911-call/</t>
  </si>
  <si>
    <t>http://patch.com/illinois/oakpark/police-shooting-river-forest-sunday-morning</t>
  </si>
  <si>
    <t>http://www.riverforest.com/News/Articles/7-12-2015/Two-dead,-three-wounded-in-River-Forest-shootout/</t>
  </si>
  <si>
    <t>http://www.nbcchicago.com/news/local/river-forest-critical-incident-police-shooting-gunshots-lathrop-avenue-314282941.html</t>
  </si>
  <si>
    <t>http://www.dailymail.co.uk/news/article-3158878/Matthew-Watson-killed-injuring-two-police-officers-near-Chicago-home-man-dead.html</t>
  </si>
  <si>
    <t>http://abc7chicago.com/news/2-dead-3-injured-after-police-shooting-at-river-forest-home/845068/</t>
  </si>
  <si>
    <t>Amnicola Training Center, Chattanooga</t>
  </si>
  <si>
    <t>Chattanooga, Tennessee</t>
  </si>
  <si>
    <t>Chattanooga</t>
  </si>
  <si>
    <t>Four Marines were shot dead Thursday after a gunman brazenly opened fire on two  military facilities in Chattanooga, Tennessee. The shooter was also killed and three people including a police officer were injured.</t>
  </si>
  <si>
    <t>Thursday, July 16, 2015</t>
  </si>
  <si>
    <t>Muhammad Youssef Abdulazeez</t>
  </si>
  <si>
    <t>AR-74 rifle, 9mm handgun</t>
  </si>
  <si>
    <t>Four Marines and three people including a police officer</t>
  </si>
  <si>
    <t>The FBI described him as a ?homegrown violent extremist? but has not determined his motive nor whether he was inspired or directed by foreign extremists such as the Islamic State.</t>
  </si>
  <si>
    <t>The shooter had been in and out of treatment for his depression and frequently stopped taking his medication, despite his parents? pleas for him to continue.</t>
  </si>
  <si>
    <t>http://www.wrcbtv.com/story/29563843/officer-involved-shooting-at-us-naval-reserve</t>
  </si>
  <si>
    <t>http://www.timesfreepress.com/news/local/story/2015/jul/17/who-wmohammad-youssef-abdulazeez/315079/</t>
  </si>
  <si>
    <t>http://www.nytimes.com/2015/07/17/us/chattanooga-tennessee-shooting.html?_r=0</t>
  </si>
  <si>
    <t>http://www.washingtonpost.com/politics/chattanooga-shooter-an-aimless-young-man-who-smoked-dope-and-shot-guns/2015/07/18/c213f6a6-2d7d-11e5-a5ea-cf74396e59ec_story.html</t>
  </si>
  <si>
    <t>http://abcnews.go.com/US/chattanooga-shooting-suspect-typical-american-kid/story?id=32514592</t>
  </si>
  <si>
    <t>http://townhall.com/tipsheet/mattvespa/2015/12/10/painful-white-house-cant-name-one-mass-shooting-that-would-have-been-stopped-by-new-gun-laws-n2092171</t>
  </si>
  <si>
    <t>http://www.wrcbtv.com/story/30670556/fbi-has-yet-to-rule-if-july-16-shooting-was-an-act-of-terrorism</t>
  </si>
  <si>
    <t>Suwanee</t>
  </si>
  <si>
    <t>Suwanee, Georgia</t>
  </si>
  <si>
    <t>A gunman killed his wife and her two young children inside a suburban Georgia home early Wednesday before fatally shooting himself.</t>
  </si>
  <si>
    <t>Wednesday, July 22, 2015</t>
  </si>
  <si>
    <t>Matthew Kyle Fields</t>
  </si>
  <si>
    <t>Shooter's wife, wife's father, and his 2 children</t>
  </si>
  <si>
    <t>No motive for the murder-suicide has been released yet, but police say they were called to the home the night before on a domestic incident.</t>
  </si>
  <si>
    <t>http://m.ajc.com/news/news/crime-law/three-people-dead-two-wounded-in-forsyth-county-sh/nm4jg/</t>
  </si>
  <si>
    <t>http://www.nydailynews.com/news/national/4-dead-1-injured-shooting-georgia-home-article-1.2300118</t>
  </si>
  <si>
    <t>http://www.11alive.com/story/news/local/suwanee/2015/07/22/forsyth-county-shooting-gunman/30539723/</t>
  </si>
  <si>
    <t>http://www.digitaljournal.com/news/crime/matthew-fields-kills-wife-2-boys-self-in-georgia-mass-shooting/article/439096</t>
  </si>
  <si>
    <t>http://www.dailymail.co.uk/news/article-3170717/Official-3-killed-suspected-gunman-wounded-shooting.html</t>
  </si>
  <si>
    <t>http://www.ajc.com/news/news/local/family-talk-of-divorce-may-have-sparked-man-to-kil/nm5bQ/</t>
  </si>
  <si>
    <t>Grand 16 Theatre, Louisiana</t>
  </si>
  <si>
    <t>Lafayette, Louisiana</t>
  </si>
  <si>
    <t>Lafayette</t>
  </si>
  <si>
    <t>On July 23, 2015, a shooting occurred at The Grand 16 Theater movie theater in Lafayette, Louisiana. The shooter opened fire during a showing of the film Trainwreck, killing two people and injuring nine others before he committed suicide.</t>
  </si>
  <si>
    <t>Thursday, July 23, 2015</t>
  </si>
  <si>
    <t>John Russel Houser</t>
  </si>
  <si>
    <t>General public at the theater</t>
  </si>
  <si>
    <t>Police investigators are still trying to determine the motive. The shooter has anti-feminist views about women in the workplace and abortion in frequent appearances on a talk show. As details of the shooter's troubled history with the women in his life - including protective orders filed against him by both his daughter and estranged wife, and multiple television appearances filled with anti-women rhetoric - there has been increasing speculation that the man was, in many respects, a misogynist.
The shooter was also known to have suffered from mental health issues.</t>
  </si>
  <si>
    <t>Gender</t>
  </si>
  <si>
    <t>His wife and relatives asked for a temporary protective order against the shooter in 2008. Court documents filed with the request for the protective order claimed that he ?exhibited extreme erratic behavior and has made ominous as well as disturbing statements.? 
He has a history of mental health issues, i.e., manic depression and/or bi-polar disorder.</t>
  </si>
  <si>
    <t>http://7online.com/news/police-identify-gunman-in-theater-shooting-that-left-3-dead/876545/</t>
  </si>
  <si>
    <t>http://thehill.com/blogs/pundits-blog/crime/250695-the-louisiana-shooting-was-a-gender-hate-crime</t>
  </si>
  <si>
    <t>http://www.wfaa.com/story/news/nation/2015/07/24/gunman-la-theater-kills-2-then-himself/30609621/</t>
  </si>
  <si>
    <t>http://www.theadvertiser.com/story/news/2015/07/24/update-shooting-investigation-leads-police-motel/30608859/</t>
  </si>
  <si>
    <t>http://www.nydailynews.com/news/crime/shot-louisiana-movie-theater-gunman-dead-official-article-1.2302698</t>
  </si>
  <si>
    <t>http://heavy.com/news/2015/07/john-houser-lafayette-shooting-louisana-movie-theater-shooter-gunman-dead-suicide-record-photo-family-wife-girlfriend-children-criminal-white-job-facebook-video/</t>
  </si>
  <si>
    <t>http://www.hollywoodreporter.com/news/lafayette-shooting-anti-feminist-john-811119</t>
  </si>
  <si>
    <t>Houston, Texas</t>
  </si>
  <si>
    <t>Houston</t>
  </si>
  <si>
    <t>A family of six children and two parents were handcuffed and fatally shot in the head at a Houston home by a man with a violent criminal history who had previously been in a relationship with the mother and had a dispute with her.</t>
  </si>
  <si>
    <t>Saturday, August 8, 2015</t>
  </si>
  <si>
    <t>David Ray Conley III</t>
  </si>
  <si>
    <t>The shooter's ex-girlfriend, her husband and six children, including his own son</t>
  </si>
  <si>
    <t>Former domestic partner and her family</t>
  </si>
  <si>
    <t>The killer's motives appear to be related to a dispute with his former domestic partner. The shooter told police officials that he became irate when he arrived at the home and discovered the locks had been changed after moving out. When he noticed an unlocked window, he slipped inside and handcuffed his ex-girlfriend and her husband as well as their five children, including his son before shooting each of them in the head.</t>
  </si>
  <si>
    <t>http://www.chron.com/news/houston-texas/houston/article/Reports-Five-children-three-adults-shot-dead-in-6433574.php</t>
  </si>
  <si>
    <t>http://www.chron.com/news/houston-texas/houston/article/DA-no-brainer-on-seeking-death-penalty-for-6435167.php</t>
  </si>
  <si>
    <t>http://www.usatoday.com/story/news/nation/2015/08/09/eight-killed-houston-suburb/31366827/</t>
  </si>
  <si>
    <t>http://www.breitbart.com/texas/2015/08/09/mass-murder-in-texas-home-leaves-5-children-and-3-adults-dead/</t>
  </si>
  <si>
    <t>http://www.nydailynews.com/news/crime/children-adults-shot-dead-texas-home-report-article-1.2319619</t>
  </si>
  <si>
    <t>http://www.nydailynews.com/news/national/wife-accused-mass-murderer-david-conley-devil-article-1.2321425</t>
  </si>
  <si>
    <t>Parking lot near Boys and Girls Club</t>
  </si>
  <si>
    <t>Rochester, New York</t>
  </si>
  <si>
    <t>Rochester</t>
  </si>
  <si>
    <t>Around 11:20 p.m. Wednesday on Genesee Street, a gunman shot into a crowd that gathered outside the Rochester Boys and Girls Club after a basketball game, killing three people and wounding four others. 
Drive-by, Gang involvement</t>
  </si>
  <si>
    <t>Wednesday, August 19, 2015</t>
  </si>
  <si>
    <t>Johnny Blackshell Junior
Jalen Jamel Everett</t>
  </si>
  <si>
    <t>21
20</t>
  </si>
  <si>
    <t>AK-47-style semi-automatic rifle</t>
  </si>
  <si>
    <t>Seven people were shot. Two died at the scene, and one person died later at Strong Memorial Hospital. Four others were hurt. All men who live in the city of Rochester, and all are 20 to 29 years old.</t>
  </si>
  <si>
    <t>Unknown, Drive-by (car to street, car to car), Gang involvement</t>
  </si>
  <si>
    <t>http://www.twcnews.com/nys/rochester/news/2015/09/15/genesee-street-rochester-shooting-update.html</t>
  </si>
  <si>
    <t>http://www.democratandchronicle.com/story/news/2015/08/20/seven-reported-shot-two-dead-city/32036713/</t>
  </si>
  <si>
    <t>http://www.nbcnews.com/news/us-news/seven-shot-drive-near-boys-girls-club-rochester-new-york-n412886</t>
  </si>
  <si>
    <t>http://www.usatoday.com/story/news/nation/2015/08/20/least-2-dead-rochester-ny-shooting/32037283/</t>
  </si>
  <si>
    <t>http://www.whec.com/article/stories/s3906983.shtml</t>
  </si>
  <si>
    <t>http://www.twcnews.com/nys/rochester/news/2015/10/7/rochester-boys-and-girls-club-shooting-second-arraignment.html</t>
  </si>
  <si>
    <t>http://www.13wham.com/news/features/top-stories/stories/six-charged-genesee-st-mass-shooting-27599.shtml</t>
  </si>
  <si>
    <t>Virginia WDBJ live TV interview shooting</t>
  </si>
  <si>
    <t>Roanoke, Virginia</t>
  </si>
  <si>
    <t>Roanoke</t>
  </si>
  <si>
    <t>Wednesday morning on August 26, 2015, a former employee of a Virginia TV news station waited until two of his former colleagues were live on air presenting a local tourism story at an outdoor shopping mall, then filmed himself raising a gun and shooting them both dead. A third victim survived the attack. He uploaded the videos to Twitter before committing suicide.</t>
  </si>
  <si>
    <t>Wednesday, August 26, 2015</t>
  </si>
  <si>
    <t>Vester Lee Flanagan II</t>
  </si>
  <si>
    <t>Glock 19 9mm pistol</t>
  </si>
  <si>
    <t>The shooter's two ex-coworker (a reporter and a cameraman)</t>
  </si>
  <si>
    <t xml:space="preserve">A 23-page fax to the network arrived almost two hours after the shooting. In the message, according to ABC, the gunman said the Charleston, South Carolina, church shooting in June is what put him over the edge, but he wrote that his "anger has been building steadily" because of racial discrimination and sexual harassment he claims to have endured.  (Racial discrimination, supposed revenge for the Charleston church shooting, and Harassment) </t>
  </si>
  <si>
    <t>http://www.nytimes.com/2015/08/27/us/wdbj7-virginia-journalists-shot-during-live-broadcast.html?_r=0</t>
  </si>
  <si>
    <t>http://www.bbc.com/news/world-us-canada-34090236</t>
  </si>
  <si>
    <t>http://www.nytimes.com/2015/08/28/us/vester-lee-flanagan-grievances-homicidal-explosion.html</t>
  </si>
  <si>
    <t>http://www.usatoday.com/story/news/nation/2015/08/26/reports-two-dead-virginia-shooting-live-tv/32391633/</t>
  </si>
  <si>
    <t>http://www.cbsnews.com/news/virginia-police-shooting-live-television-news-report/</t>
  </si>
  <si>
    <t>http://www.nbcnews.com/news/us-news/vester-lee-flanagan-ii-named-suspect-live-tv-shootings-virginia-n416331</t>
  </si>
  <si>
    <t>http://www.inquisitr.com/2379062/wdbj-shooting-was-racially-motivated-cnn-anchor-don-lemon-claims/</t>
  </si>
  <si>
    <t>Bristol, Tennessee</t>
  </si>
  <si>
    <t>Bristol</t>
  </si>
  <si>
    <t>The shooter shot and killed his mother, stepfather, and grandmother in a matter of seconds on Saturday night.</t>
  </si>
  <si>
    <t>Saturday, August 29, 2015</t>
  </si>
  <si>
    <t>Robert Seth Denton</t>
  </si>
  <si>
    <t>223 Rem [AR-15]</t>
  </si>
  <si>
    <t>The shooter's mother, stepfather, and grandmother</t>
  </si>
  <si>
    <t>The attack appears to stem from the suspect?s long held hatred for his mother. The shooter has hated his mother for most of his life and he has made statements over the years that he wanted to kill her. The shooter wasn't aware of any animosity toward either the grandmother or stepfather, but he thought they would be a witness so he shot them.</t>
  </si>
  <si>
    <t>http://abcnews.go.com/US/wireStory/dead-injured-shooting-spree-tennessee-33417102</t>
  </si>
  <si>
    <t>http://www.local8now.com/home/headlines/3-people-dead-child-injured-in-Bristol-shooting-323361921.html</t>
  </si>
  <si>
    <t>http://www.wcyb.com/news/19yearold-charged-with-murder-after-3-relatives-killed/35015004</t>
  </si>
  <si>
    <t>http://wjhl.com/2015/08/31/19-year-old-man-accused-of-killing-mother-step-dad-grandmother-in-bristol/</t>
  </si>
  <si>
    <t>http://wiat.com/2015/08/31/19-year-old-accused-of-killing-mother-stepdad-and-grandmother/</t>
  </si>
  <si>
    <t>http://www.heraldcourier.com/news/local/horrific-scene/article_078b4e48-505e-11e5-99e1-778df88ea34f.html</t>
  </si>
  <si>
    <t>http://www.cncpunishment.com/forums/showthread.php?10702-Potential-Death-Penalty-for-Robert-Seth-Denton-in-2015-TN-Triple-Murder</t>
  </si>
  <si>
    <t>Clearbrook (Greenwood), Minnesota</t>
  </si>
  <si>
    <t>Clearbrook</t>
  </si>
  <si>
    <t>Five family members - two adults and three children - were found dead in a home on Thursday, September 10 in an apparent murder-suicide. The shooter, a nurse, founded the website AllNurses.com, which provides information and resources for and about the nursing profession.</t>
  </si>
  <si>
    <t>Thursday, September 10, 2015</t>
  </si>
  <si>
    <t>Brian Scott Short</t>
  </si>
  <si>
    <t>The shooter, a nurse who founded an online nursing website, had financial and mental health problems. The shooter revealed a family history of mental illness to his best friend.
Also, the shooter was facing a federal lawsuit filed by a New Jersey-based company.</t>
  </si>
  <si>
    <t>The shooter has a family history of mental illness.</t>
  </si>
  <si>
    <t>http://www.startribune.com/investigation-continues-into-deaths-of-greenwood-family/326692481/</t>
  </si>
  <si>
    <t>http://www.dailymail.co.uk/news/article-3231411/Father-Brian-Short-shot-dead-wife-three-children-bedrooms-turning-gun-family-s-2million-Minnesota-mansion-gruesome-murder-suicide.html</t>
  </si>
  <si>
    <t>http://www.twincities.com/localnews/ci_28790774/5-dead-lake-minnetonka-home</t>
  </si>
  <si>
    <t>http://www.people.com/article/minnesota-dad-killed-family-new-details-report</t>
  </si>
  <si>
    <t>http://nypost.com/2015/09/12/man-killed-wife-and-three-kids-before-committing-suicide-police/</t>
  </si>
  <si>
    <t>http://www.mprnews.org/story/2015/09/11/shotgun-likely-weapon?WT.mc_id=_WT_AUTOGEN_VALUE_</t>
  </si>
  <si>
    <t>http://www.dailymail.co.uk/news/article-3234853/Minnesota-father-killed-wife-three-children-gruesome-murder-suicide-family-history-mental-illness.html</t>
  </si>
  <si>
    <t>Platte, South Dakota</t>
  </si>
  <si>
    <t>Platte</t>
  </si>
  <si>
    <t>South Dakota</t>
  </si>
  <si>
    <t>The six members of a South Dakota family found dead in the ruins of their burned home were fatally shot, with one death believed to be a suicide. All six members of the shooter's family died of shotgun wounds.</t>
  </si>
  <si>
    <t>Thursday, September 17, 2015</t>
  </si>
  <si>
    <t>Scott Westerhuis</t>
  </si>
  <si>
    <t>The shooter's wife and four children
The man shot his wife and four children last week and then set the family home near Platte ablaze before shooting himself.</t>
  </si>
  <si>
    <t>There is a financial issues surrounding a $4.3 million contract that the state Department of Education told the shooter and his company it would not renew the day before the fire.</t>
  </si>
  <si>
    <t>http://news10.com/ap/probe-of-south-dakota-deaths-partly-focused-on-financials/</t>
  </si>
  <si>
    <t>http://www.washingtontimes.com/news/2015/sep/22/platte-geddes-team-remembers-teammate-who-died-in-/</t>
  </si>
  <si>
    <t>http://bismarcktribune.com/news/state-and-regional/family-believed-killed-by-house-fire-died-of-shotgun-wounds/article_fa188b6a-957c-59c2-9b47-f77346c13395.html</t>
  </si>
  <si>
    <t>http://www.usatoday.com/story/news/nation/2015/09/28/murder-suicide-fire-south-dakota/72993772/</t>
  </si>
  <si>
    <t>http://heavy.com/news/2015/09/scott-nicole-michael-connor-jaeci-kailey-westerhuis-platte-south-dakota-family-dead-killed-murder-suicide-fire-shotgun/</t>
  </si>
  <si>
    <t>Umpqua Community College</t>
  </si>
  <si>
    <t>Roseburg, Oregon</t>
  </si>
  <si>
    <t>Roseburg</t>
  </si>
  <si>
    <t>On Monday of October 1, 2015, a gunman opened fire at a rural Oregon community college Thursday. 9 people were dead and seven wounded, three critically, before dying in a shootout with police. First, a shot came through the window and hit the teacher in the head  in a freshman writing class. The gunman then entered the Snyder Hall classroom and told people to get on the floor. He told people to stand up and state their religion before opening fire.</t>
  </si>
  <si>
    <t>Thursday, October 1, 2015</t>
  </si>
  <si>
    <t>Chris Harper Mercer</t>
  </si>
  <si>
    <t xml:space="preserve"> 223 Rem [AR-15], 5 Handguns
Six weapons ( five pistols and one rifle) were found at the college. 
Seven firearms (two pistols, four rifles and a shotgun) are found in the gunman's residence.</t>
  </si>
  <si>
    <t>Multiple guns</t>
  </si>
  <si>
    <t>Students and teacher
The shooter was a student at Umpqua and was enrolled in the class where he opened fire.</t>
  </si>
  <si>
    <t>The gunman handed out hate-filled papers &amp; thumb drive before opening fire. He appeared to be obsessed with Satan, and even wrote the number 666 on a sheet of papers that he handed to a victim on Thursday.
Religion may have been a motivating factor. The gunman asked about people's religion before opening fire.
There are a number of indications that the gunman had mental health or behavioral issues (his anger and depression). 
His social media profile indicates a fascination with mass shooters.</t>
  </si>
  <si>
    <t>According to law enforcement sources, the shooter was described as a "hate-filled? individual, with anti-religion and white supremacist leanings who has long struggled with mental health issues.</t>
  </si>
  <si>
    <t>http://www.abc22now.com/news/top-stories/stories/BREAKING-Multiple-Casualties-Reported-After-Mass-Shooting-at-Oregon-Community-College-213024.shtml</t>
  </si>
  <si>
    <t>http://www.cnn.com/2015/10/02/us/oregon-umpqua-community-college-shooting/</t>
  </si>
  <si>
    <t>http://www.nbcnews.com/storyline/oregon-college-shooting/oregon-shooting-umpqua-gunman-chris-harper-mercer-what-we-know-n437351</t>
  </si>
  <si>
    <t>http://www.latimes.com/nation/nationnow/la-na-nn-chris-harper-mercer-oregon-shooting-20151002-htmlstory.html</t>
  </si>
  <si>
    <t>http://www.nytimes.com/live/shooting-at-umpqua-community-college/gunman-identified-as-chris-harper-mercer/</t>
  </si>
  <si>
    <t>http://www.nbcnews.com/storyline/oregon-college-shooting/oregon-college-shooting-gunman-chris-harper-mercer-died-suicide-officials-n438106</t>
  </si>
  <si>
    <t>http://www.oregonlive.com/pacific-northwest-news/index.ssf/2015/10/new_details_emerge_on_umpqua_c.html</t>
  </si>
  <si>
    <t>Northern Arizona University at Flagstaff Campus</t>
  </si>
  <si>
    <t>Flagstaff, Arizona</t>
  </si>
  <si>
    <t>Flagstaff</t>
  </si>
  <si>
    <t>On Friday of October 9, 2015, one person is dead and three are wounded after an early morning shooting on Northern Arizona University's campus. An overnight confrontation between two groups of students escalated into gunfire. The shooter is a freshman of Northern Arizona University.</t>
  </si>
  <si>
    <t>Friday, October 9, 2015</t>
  </si>
  <si>
    <t>Steven Jones</t>
  </si>
  <si>
    <t>.40 caliber handgun</t>
  </si>
  <si>
    <t>Four students</t>
  </si>
  <si>
    <t>The shooter was kicked out of a frat party. He came back with some friends and started to fight with the victims. Mountain View Hall Delta Chi Frat involved. The cause of the altercation that led to the shooting is not revealed yet.</t>
  </si>
  <si>
    <t>http://www.fox10phoenix.com/arizona-news/31439414-story</t>
  </si>
  <si>
    <t>http://abcnews.go.com/US/deadly-shooting-reported-northern-arizona-universitys-flagstaff-campus/story?id=34363113</t>
  </si>
  <si>
    <t>http://www.12news.com/story/news/2015/10/09/shooting-at-nau-campus/73639266/</t>
  </si>
  <si>
    <t>http://www.scrippsmedia.com/kgun9/news/Deadly-shooting-on-NAU-Flagstaff-campus-Friday-morning-331516752.html</t>
  </si>
  <si>
    <t>http://www.wsj.com/articles/one-dead-three-wounded-in-university-shooting-in-arizona-1444392570</t>
  </si>
  <si>
    <t>http://www.ibtimes.com/who-steven-jones-northern-arizona-university-alleged-shooter-identified-police-say-2134649</t>
  </si>
  <si>
    <t>King, North Carolina</t>
  </si>
  <si>
    <t>King</t>
  </si>
  <si>
    <t>A Couple and their sons were found shot to death in their mobile home on Wednesday, February 4. 2015. All four family members were found shot in the head. The shooter shot his wife and two boys before killing himself.</t>
  </si>
  <si>
    <t>Wednesday, February 4, 2015</t>
  </si>
  <si>
    <t>Coleton Tarpley</t>
  </si>
  <si>
    <t>Ruger SR9 9mm</t>
  </si>
  <si>
    <t>The shooter's wife and two young sons</t>
  </si>
  <si>
    <t xml:space="preserve">There was strife within the marriage, with the couple separating last spring, setting off a custody dispute. A week before the incident, the couple had gotten back together in the summer to try to work things out with counseling. Things seemed to have improved for a while, but her family heard more troubling accounts of the relationship in the weeks leading up to the deaths. </t>
  </si>
  <si>
    <t>http://www.journalnow.com/news/local/investigation-tarpley-dad-threatened-to-kill-on-night-before-stokes/article_16188dd4-f4c6-11e4-93ab-cbab26a148bd.html</t>
  </si>
  <si>
    <t>http://www.journalnow.com/news/local/funerals-set-for-members-of-tarpley-family/article_3ee86133-85ca-5c7f-936a-4a7a73a5c6b6.html</t>
  </si>
  <si>
    <t>http://www.wfmynews2.com/story/news/2015/02/04/bodies-dead-inside-stokes-county-house/22869877/</t>
  </si>
  <si>
    <t>http://www.journalnow.com/news/local/die-in-stokes-murder-suicide/article_717bcfd4-acef-11e4-af7a-8bdbfa535b3d.html</t>
  </si>
  <si>
    <t>http://www.dailymail.co.uk/news/article-2940483/Murder-suicide-suspected-couple-two-young-sons-one-handicapped-shot-death-mobile-home.html</t>
  </si>
  <si>
    <t>http://myfox8.com/2015/02/05/new-details-in-stokes-county-murder-suicide-paint-picture-of-troubled-marriage-custody-battle/</t>
  </si>
  <si>
    <t>Hill Haven Event Center (Formerly Club CJ's)</t>
  </si>
  <si>
    <t>Greenville, Georgia</t>
  </si>
  <si>
    <t>Greenville</t>
  </si>
  <si>
    <t>A shooting at a club in Meriwether Co. early Sunday injured 10 people after witnesses say gun fire was exchanged that stemmed from alleged illegal gambling.</t>
  </si>
  <si>
    <t>Sunday, September 27, 2015</t>
  </si>
  <si>
    <t>Tommie Thornton
Demarcus LaQuan Norman</t>
  </si>
  <si>
    <t>22
20</t>
  </si>
  <si>
    <t>1 Handgun + 1 more gun</t>
  </si>
  <si>
    <t>10 people inside the Hill Haven Event Center</t>
  </si>
  <si>
    <t>An altercation occurred involving several subjects over illegal gambling that was taking place in the back portion of the building.</t>
  </si>
  <si>
    <t>http://www.wtvm.com/story/30128814/update-10-individuals-shot-at-meriwether-co-club-early-Sunday</t>
  </si>
  <si>
    <t>https://lagrangenews.com/news/5766/another-lagrange-man-charged-in-greenville-mass-shooting</t>
  </si>
  <si>
    <t>http://meriwethercountysheriff.org/arrest-made-in-the-mass-shooting-at-club-cjs-aka-hill-haven-event-center-as-the-investigation-continues/</t>
  </si>
  <si>
    <t>http://www.kmov.com/story/30414372/deputies-could-make-more-arrests-in-club-cj-shooting</t>
  </si>
  <si>
    <t>Colerain Township, Ohio</t>
  </si>
  <si>
    <t>Township of Colerain</t>
  </si>
  <si>
    <t>A man killed his two teenage sisters and injured another teen in Colerain Township, Ohio, in the early hours of Tuesday, Oct. 21, 2015.</t>
  </si>
  <si>
    <t>Wednesday, October 21, 2015</t>
  </si>
  <si>
    <t>Matthew Hayden</t>
  </si>
  <si>
    <t>Beretta 9mm handgun</t>
  </si>
  <si>
    <t>The shooter's two teenage sisters and their friend</t>
  </si>
  <si>
    <t>Investigators believe a domestic dispute led to the shooting.</t>
  </si>
  <si>
    <t>http://www.cbsnews.com/news/brother-charged-with-killing-his-two-sisters-injuring-third-teen/</t>
  </si>
  <si>
    <t>http://www.wcpo.com/news/local-news/hamilton-county/colerain-township/1-man-in-custody-in-colerain-township-triple-shooting</t>
  </si>
  <si>
    <t>http://www.cincinnati.com/story/news/2015/10/22/accused-colerain-twp-deer-park-shooters-arraigned/74378844/</t>
  </si>
  <si>
    <t>http://www.dailymail.co.uk/news/article-3285289/6M-bond-set-Ohio-man-accused-killing-2-sisters.html</t>
  </si>
  <si>
    <t>http://www.inquisitr.com/2512846/matthew-hayden-bond-set-at-6-million-sisters-shot-dead-in-backyard/</t>
  </si>
  <si>
    <t>http://www.news.com.au/world/north-america/man-fired-nearly-24-times-into-a-parked-van-where-the-two-girls-and-friend-were-sitting/story-fnh81jut-1227581284103</t>
  </si>
  <si>
    <t>Colorado Springs</t>
  </si>
  <si>
    <t>Colorado Springs, Colorado</t>
  </si>
  <si>
    <t>In the morning of October 31, 2015, three victims were shot and killed on the streets and sidewalks of the neighborhood.The gunman died in a shootout with police. A witness described he was walking in the street with two guns, walking calmly. The shooter killed a bicyclist and two women at a nearby location.</t>
  </si>
  <si>
    <t>Saturday, October 31, 2015</t>
  </si>
  <si>
    <t>Noah Jacob Harpham</t>
  </si>
  <si>
    <t>AR-15 rifle, a .357 caliber revolver, and a 9mm semi-automatic pistol</t>
  </si>
  <si>
    <t>A bicyclist in the streets of Colorado Springs and two women at a nearby location.
The shooting was apparently random.</t>
  </si>
  <si>
    <t>A motive for the attack remained unknown. Police have looked into a blog post shared by the man before the shooting, but it offered no clues about the man's motives. The shooter instead expressed displeasure with his father, saying he had fallen under the sway of a preacher whose controversial church emphasizes signs of God's miracles and supernatural healing. Harpham struggled with alcoholism.</t>
  </si>
  <si>
    <t>The shooter struggled with alcoholism, which his mother chronicled extensively in her book "He struggled with alcohol and drug addiction in a 2013", and the shooter wrote of being in Alcoholics Anonymous and being sober since December 2013. He met with an Alcoholics Anonymous sponsor regularly.</t>
  </si>
  <si>
    <t>http://www.motherjones.com/mojo/2015/11/open-carry-mass-shooting-colorado-springs</t>
  </si>
  <si>
    <t>http://fox13now.com/2015/10/31/4-dead-including-suspect-in-colorado-springs-shooting/</t>
  </si>
  <si>
    <t>http://www.denverpost.com/news/ci_29059452/colorado-springs-police-confronted-shot-gunman-minutes</t>
  </si>
  <si>
    <t>http://www.inquisitr.com/2538781/noah-jacob-harpham-families-speak-out-about-colorado-springs-shooter/</t>
  </si>
  <si>
    <t>http://www.fox8live.com/story/30416738/colorado-springs-gunman-showed-no-signs-of-violence-in-video</t>
  </si>
  <si>
    <t>http://kdvr.com/2015/11/04/colorado-springs-police-id-shooting-victims-discuss-response-to-911-calls/</t>
  </si>
  <si>
    <t>Oakland, Maine</t>
  </si>
  <si>
    <t>Maine</t>
  </si>
  <si>
    <t>A gunman shot his girlfriend,  his girlfriend's sister and her boyfriend to death in a Central Maine apartment building, leaving a young girl unharmed on the first floor before turning the weapon on himself. They all shared the brown clapboard home, which was divided into two apartments. The gunman and his girlfriend lived in the upstairs room of the apartment while the two other victims (his girlfriend's sister and her boyfriend) lived in the downstairs with their 3 year old daughter. All three victims were found on first floor.</t>
  </si>
  <si>
    <t>Wednesday, November 5, 2015</t>
  </si>
  <si>
    <t>Herman Derico</t>
  </si>
  <si>
    <t>9 millimeter handgun</t>
  </si>
  <si>
    <t>The shooter's girlfriend, girlfriend's sister, and sister's boyfriend</t>
  </si>
  <si>
    <t>Romantic partner and Family</t>
  </si>
  <si>
    <t>A neighbor said he could hear an altercation (a scuffle and two loud bangs). According to a neighbors the shooter did not appear to have a job, and spent much of his time sitting on the front steps, drinking. Investigators are still trying to determine a motive.</t>
  </si>
  <si>
    <t>https://www.bostonglobe.com/metro/2015/11/05/officials-dead-shooting-central-maine/pSziN7X49sQYmOxswEWaXO/story.html</t>
  </si>
  <si>
    <t>http://www.centralmaine.com/2015/11/04/five-agencies-respond-to-report-of-oakland-shooting/</t>
  </si>
  <si>
    <t>http://www.cbsnews.com/news/maine-shooting-house-multiple-victims-gunman-dead/</t>
  </si>
  <si>
    <t>http://www.wmtw.com/news/state-police-responding-to-incident-in-oakland/36267218</t>
  </si>
  <si>
    <t>http://www.wcsh6.com/story/news/2015/11/04/police-from-five-agencies-are-at-the-scene-of-a-reported-shooting-on-belgrade-road-in-oakland/75189082/</t>
  </si>
  <si>
    <t>Inglis, Florida</t>
  </si>
  <si>
    <t>Inglis</t>
  </si>
  <si>
    <t>A man 57-year-old man shot and killed his wife, injured her boyfriend, and killed a Good Samaritan 68-year-old man as he rushed to protect children who were playing near the town hall before taking his life. The shooter's couple had been married for 35 years when they separated, and the shooter's wife had left her husband for her new boyfriend.</t>
  </si>
  <si>
    <t>Walter A. Tyson</t>
  </si>
  <si>
    <t>2 guns</t>
  </si>
  <si>
    <t>The shooter's wife, her boyfriend, and bystander who ran to help</t>
  </si>
  <si>
    <t>The shooter was heartbroken that his wife of 35 years left him. According to the shooter's daughter, he had no idea she was having an affair and pleaded with his wife to return home.</t>
  </si>
  <si>
    <t>http://www.fox13news.com/news/local-news/27686663-story?updates=</t>
  </si>
  <si>
    <t>http://www.ibtimes.com/florida-shooting-3-killed-including-gunman-outside-inglis-town-hall-hours-after-2124331</t>
  </si>
  <si>
    <t>http://www.abcactionnews.com/news/region-citrus-hernando/walter-tysons-daugher-says-heartbreak-led-to-the-mass-shooting-in-inglis-that-left-4-dead</t>
  </si>
  <si>
    <t>http://www.baynews9.com/content/news/baynews9/news/article.html/content/news/articles/bn9/2015/10/1/inglis_shooter_domes.html</t>
  </si>
  <si>
    <t>http://www.al.com/news/index.ssf/2015/10/inglis_florida_shooting_kills.html</t>
  </si>
  <si>
    <t>http://www.newsmax.com/TheWire/florida-shooting-husband-wife/2015/10/02/id/694454/</t>
  </si>
  <si>
    <t>Waycross, GA</t>
  </si>
  <si>
    <t>Waycross, Georgia</t>
  </si>
  <si>
    <t>Waycross</t>
  </si>
  <si>
    <t>On Saturday of November 7, 2015,a pregnant mother of two was killed in a violent rampage early Saturday along with her unborn child. Both of her toddlers were also shot. The shooter is the father of one of the small children.</t>
  </si>
  <si>
    <t>Saturday, November 7, 2015</t>
  </si>
  <si>
    <t>Clinton Lee Davis Jr.</t>
  </si>
  <si>
    <t>Escaped
(Arrested)</t>
  </si>
  <si>
    <t>The shooter's 24-year-old pregnant girlfriend and two children, ages one and three. The shooter is the father of one of the small children.</t>
  </si>
  <si>
    <t>The shooter is a US Army veteran who suffered from post-traumatic stress disorder (PTSD). He experienced mental issues and left the Army after he witnessed someone get killed.</t>
  </si>
  <si>
    <t>http://www.news4jax.com/news/one-woman-dead-two-children-injured-in-waycross-shooting/36316654</t>
  </si>
  <si>
    <t>http://www.firstcoastnews.com/story/news/local/georgia/2015/11/07/waycross-shooting-pregnant-woman/75359900/</t>
  </si>
  <si>
    <t>http://jacksonville.com/news/crime/2015-11-07/story/man-arrested-shooting-death-pregnant-waycross-woman-wounding-children</t>
  </si>
  <si>
    <t>http://www.wlox.com/story/30464843/man-arrested-after-pregnant-woman-killed-2-children-shot</t>
  </si>
  <si>
    <t>http://www.dailymail.co.uk/news/article-3308637/Pregnant-woman-24-shot-dead-two-children-aged-1-3-critically-injured.html</t>
  </si>
  <si>
    <t>http://www.news4jax.com/news/georgia-news/bond-denied-for-man-accused-of-killing-pregnant-woman/36347558</t>
  </si>
  <si>
    <t>On Friday of November 13, 2015,The former military member walked into his Northside, Florida, home and shot his girlfriend, their twin babies, and girlfriend's father before shooting himself. The shooter had a history of domestic violence.</t>
  </si>
  <si>
    <t>Gawain Rushane Wilson</t>
  </si>
  <si>
    <t>The shooter's girlfriend, their twin daughters, and girlfriend's father</t>
  </si>
  <si>
    <t>Two women filed for injunctions for protection against the shooter in 2013 and 2014, according to court records. One was for ?dating violence? and the other was for ?domestic violence without children.? In 2013 he was arrested for strangulation, for which he served two days in jail. Then nearly seven months after that arrest, a woman filed an injunction for protection against the shooter for repeated dating violence. According to the shooter's ex-girlfriend, his behavior grew more erratic, controlling and insecure. She said he would yell, break things, and demand intimacy, which she could never refuse.</t>
  </si>
  <si>
    <t>http://www.firstcoastnews.com/story/news/2015/11/13/jso-conducting-death-investigation-on-northside/75728982/</t>
  </si>
  <si>
    <t>http://www.people.com/article/florida-man-kills-self-after-murdering-twin-daughters</t>
  </si>
  <si>
    <t>http://www.cosmopolitan.com/lifestyle/news/a49542/gawain-rushane-wilson-murder-suicide/</t>
  </si>
  <si>
    <t>http://www.huffingtonpost.com/entry/mom-twin-babies-killed-message_564ca487e4b06037734be5c2</t>
  </si>
  <si>
    <t>http://www.news4jax.com/news/twin-babies-among-vicitim-of-oceanway-murdersuicide/36457142</t>
  </si>
  <si>
    <t>http://www.firstcoastnews.com/story/news/local/2015/11/17/ex-girlfriend-of-murder-suicide-suspect-blames-self-for-slaying/75969316/</t>
  </si>
  <si>
    <t>Tennessee Colony, Texas</t>
  </si>
  <si>
    <t>Tennessee Colony</t>
  </si>
  <si>
    <t xml:space="preserve">On Sunday of November 15, 2015, six people are dead after a weekend homicide at a private campsite. The bodies of a man and woman were found in a travel trailer. The bodies of four males, who were initially considered missing, were later recovered about 1:15 p.m. Monday in a pond on the suspect's residence. </t>
  </si>
  <si>
    <t>Sunday, November 15, 2015</t>
  </si>
  <si>
    <t>William Mitchell Hudson</t>
  </si>
  <si>
    <t>The shooter was not related to any of the victims. He lived on a large property located next to the land owned by two of victims. The shooter's family reportedly owned the property that was purchased recently by two of victims before it was sold to them. The sheriff said they likely bought the land for camping.
The shooter was drinking with the group Saturday when he accompanied four of them into surrounding woods. One of victim's family heard gunshots before the man returned alone to the campsite, chased her husband and daughter into a travel camper and shot them.</t>
  </si>
  <si>
    <t>A former classmate of the shooter told that she knows the man as being violent and verbally abusive. He became more violent after his father died of cancer in December. He started drinking heavily after that, and anger just progressed and got worse.</t>
  </si>
  <si>
    <t>http://www.kltv.com/story/30528560/sheriff-six-killed-in-campsite-homicide-suspect-charged</t>
  </si>
  <si>
    <t>http://www.dailybulldog.com/db/features/details-emerge-in-texas-mass-killings-that-include-two-former-local-residents/</t>
  </si>
  <si>
    <t>http://www.palestineherald.com/news/hudson-named-as-alleged-murderer-in-tennessee-colony/article_5ee40888-8cbd-11e5-a74b-ef19223b70de.html</t>
  </si>
  <si>
    <t>http://www.palestineherald.com/news/sheriff-s-office-releases-arrest-affidavit/article_4e8efcf6-8e50-11e5-833c-3b10bd19f38a.html</t>
  </si>
  <si>
    <t>http://heavy.com/news/2015/11/william-hudson-anderson-county-palestine-texas-murders-6-dead-kade-carl-cynthia-hannah-johnson-thomas-kamp-photos-maine-killed-cause-of-death-camping-neighbor-motive/</t>
  </si>
  <si>
    <t>http://www.corsicanadailysun.com/news/affidavit-tennessee-colony-murder-victims-shot-to-death/article_d5c72f0c-8e6b-11e5-b0bf-4f548cb1a386.html</t>
  </si>
  <si>
    <t>http://www.11alive.com/story/news/nation-now/2015/11/19/texas-campsite-massacre-survivor/76043314/</t>
  </si>
  <si>
    <t>On Monday of November 23, 2015, three of four members of a family were shot and killed and a 12-year-old girl wounded at their home. The suspect died after being shot by police. The shooter was a once friendly neighbor of the victims.</t>
  </si>
  <si>
    <t>Monday, November 23, 2015</t>
  </si>
  <si>
    <t>Barry Kirk</t>
  </si>
  <si>
    <t>The shooter's neighbor family
The shooter was a once friendly neighbor.</t>
  </si>
  <si>
    <t>The shooter and one of the victims fell apart over some kind of argument in the past couple of months. 
The shooter served eight months in prison in the 1980s on a vandalism charge out of Cuyahoga County, state records show. He also was cited numerous times for traffic violations, pleaded guilty in 2009 to a case of telephone harassment, and had 2004 charges of assault and domestic violence dismissed, records show.</t>
  </si>
  <si>
    <t>http://www.dailymail.co.uk/news/article-3331354/Three-killed-child-injured-home-invasion-shooting-Ohio.html</t>
  </si>
  <si>
    <t>http://www.dispatch.com/content/stories/local/2015/11/23/Three-killed-in-police-shooting.html</t>
  </si>
  <si>
    <t>http://www.wtol.com/story/30589945/3-killed-child-injured-in-ohio-police-involved-shooting</t>
  </si>
  <si>
    <t>http://nbc4i.com/2015/11/23/3-people-reported-dead-after-reported-shooting-on-citys-west-side/</t>
  </si>
  <si>
    <t>http://www.insideedition.com/headlines/13187-boy-7-and-parents-murdered-by-intruder-who-was-shot-dead-identified-by-police-as</t>
  </si>
  <si>
    <t>http://www.usnews.com/news/us/articles/2015/11/24/suspect-dead-after-shooting-kills-3-in-ohio-injures-4th</t>
  </si>
  <si>
    <t>Five protesters were shot late Monday night near the Black Lives Matter encampment. A group of white supremacists showed up at the protest, and when about a dozen protesters attempted to herd the group away from the area, they opened fire on the protesters. Protesters have been camping out in front of the 4th Precinct since Nov. 15</t>
  </si>
  <si>
    <t>Daniel Macey
Nathan Gustavsson
Allen Scarsella
Joseph Backman</t>
  </si>
  <si>
    <t>26
21
23
27</t>
  </si>
  <si>
    <t>Five protesters near the Black Lives Matter encampment</t>
  </si>
  <si>
    <t xml:space="preserve">White supremacists opened fire on a demonstration the night before, injuring five people. All three suspects are white. Authorities may treat the shooting as a hate crime. </t>
  </si>
  <si>
    <t>http://www.startribune.com/several-people-were-shot-near-black-lives-matter-protest-site/353121881/</t>
  </si>
  <si>
    <t>http://www.startribune.com/police-searching-for-suspects-who-fired-into-crowd-at-blm-protest-outside-4th-precinct/353154811/</t>
  </si>
  <si>
    <t>http://www.startribune.com/latest-police-say-5-shot-near-minneapolis-protest-site/353127901/</t>
  </si>
  <si>
    <t>http://kstp.com/news/stories/s3974371.shtml?cat=1</t>
  </si>
  <si>
    <t>https://www.washingtonpost.com/news/morning-mix/wp/2015/11/24/five-people-shot-near-minneapolis-protest-cops-searching-for-3-white-male-suspects/</t>
  </si>
  <si>
    <t>http://www.democracynow.org/2015/11/25/eyewitness_recalls_shooting_by_alleged_white</t>
  </si>
  <si>
    <t>On Friday of November 27, 2015, the shooter opened fire inside a Planned Parenthood clinic in Colorado Springs. Three people were killed and nine others were hurt. The shooter surrendered to officers after a five-hour ordeal Friday in which he fired randomly at people in the clinic and roamed the halls shooting through walls with an assault-style rifle.</t>
  </si>
  <si>
    <t>Friday, November 27, 2015</t>
  </si>
  <si>
    <t>Robert Lewis Dear</t>
  </si>
  <si>
    <t>7.62 [AK-47] Rifle</t>
  </si>
  <si>
    <t>Three people, including a police officer were killed in the shooting and nine others, including five police officers, were injured.  Two civilians were also killed.</t>
  </si>
  <si>
    <t>The suspect talked about politics and abortion. The shooter said "no more baby parts" in reference to Planned Parenthood. Anti-abortion (Political/Religious ideals). The shooter's courtroom outburst backed up his previous claims indicating the attack was motivated by anti-abortion beliefs.  This shooting marks the ninth murder by anti-abortion activists since 1977.</t>
  </si>
  <si>
    <t>http://www.nbcnews.com/news/us-news/planned-parenthood-shooting-suspect-made-comment-about-no-more-baby-n470706</t>
  </si>
  <si>
    <t>http://www.usatoday.com/story/news/nation/2015/11/28/gunmans-motive-planned-parenthood-shootings-unclear/76491194/</t>
  </si>
  <si>
    <t>http://www.cnn.com/2015/11/28/us/colorado-planned-parenthood-shooting/</t>
  </si>
  <si>
    <t>http://www.npr.org/sections/thetwo-way/2015/11/28/457674369/planned-parenthood-shooting-police-name-suspect-procession-for-fallen-officer</t>
  </si>
  <si>
    <t>http://heavy.com/news/2015/11/robert-lewis-dear-colorado-springs-planned-parenthood-shooting-gunman-shooter-suspect-name-photos-identity-identified-charges-family-motive-pro-life-conservative-age-white/</t>
  </si>
  <si>
    <t>http://gazette.com/live-coverage-police-engaged-with-gunman-in-planned-parenthood-in-colorado-springs-multiple-victims-reported/article/1564419</t>
  </si>
  <si>
    <t>http://www.attn.com/stories/4628/planned-parenthood-shooter-motive</t>
  </si>
  <si>
    <t>San Bernardino, California</t>
  </si>
  <si>
    <t>San Bernardino</t>
  </si>
  <si>
    <t xml:space="preserve">On Wednesday of December 2, 2015, two gunmen entered a conference room on the Inland Regional Center property, killing 14 people, and injuring 21 people. The facility was rented by the San Bernardino County Department of Public Health for a holiday party. The shooter was at the party but left abruptly before the shooting. He seemed angry, witnesses told police. He returned and along with his wife, he went into the building and began firing. The man was an inspector with the county health department that hosted the party. </t>
  </si>
  <si>
    <t>Wednesday, December 2, 2015</t>
  </si>
  <si>
    <t>Syed Rizwyan Farook
Tashfeen Malik</t>
  </si>
  <si>
    <t>28
27</t>
  </si>
  <si>
    <t>Two 223 Rem [AR-15] 
Two 9mm Handguns</t>
  </si>
  <si>
    <t>Twelve of the fourteen victims were San Bernardino County employees. Of the 21 injured, 18 worked for the county. Workers at Inland Regional Center</t>
  </si>
  <si>
    <t>The man had been in touch via phone and social media with at least one person whom the FBI suspected of international terrorism. It appears the man was radicalized, which contributed to his motive, though other things -- such as workplace grievances -- may have also played a role.
It may have been inspired by ISIS.</t>
  </si>
  <si>
    <t>http://www.nbcnews.com/storyline/san-bernardino-shooting/san-bernardino-shooting-look-victims-party-massacre-n473571</t>
  </si>
  <si>
    <t>http://www.cnn.com/2015/12/03/us/syed-farook-tashfeen-malik-mass-shooting-profile/</t>
  </si>
  <si>
    <t>http://www.cnn.com/2015/12/04/us/san-bernardino-shooting/index.html</t>
  </si>
  <si>
    <t>http://www.bbc.com/news/world-us-canada-35002741</t>
  </si>
  <si>
    <t>http://www.nytimes.com/2015/12/05/us/tashfeen-malik-islamic-state.html?_r=0</t>
  </si>
  <si>
    <t>https://en.wikipedia.org/wiki/2015_San_Bernardino_shooting</t>
  </si>
  <si>
    <t>http://www.sbsun.com/general-news/20151220/investigation-into-san-bernardino-mass-shooting-will-be-expansive-and-expensive</t>
  </si>
  <si>
    <t>A woman and her two year old daughter were shot and killed Sunday. Three other women are still fighting for their lives following the shooting.  The suspect turned himself into police on Tuesday morning.</t>
  </si>
  <si>
    <t>Sunday, December 6, 2015</t>
  </si>
  <si>
    <t>Dontevous Loyd</t>
  </si>
  <si>
    <t>The shooter's girlfriend, her 2-year-old daughter, and three friends of his girlfriend</t>
  </si>
  <si>
    <t>A motive for the shooting was unclear, but neighbors heard the man and his girlfriend arguing loudly outside.</t>
  </si>
  <si>
    <t>http://www.wowt.com/home/headlines/360839371.html</t>
  </si>
  <si>
    <t>http://www.wowt.com/home/headlines/360755901.html</t>
  </si>
  <si>
    <t>http://www.wowt.com/home/headlines/360911311.html</t>
  </si>
  <si>
    <t>http://www.omaha.com/news/crime/homicide-victim-s-mother-man-charged-in-deaths-had-promised/article_f8d05fa4-9ca4-11e5-9742-4f57ff7e1635.html</t>
  </si>
  <si>
    <t>http://www.ketv.com/news/man-wanted-in-double-homicide-turns-himself-in/36852730</t>
  </si>
  <si>
    <t>http://www.ketv.com/news/2-dead-3-injured-in-apartment-shooting/36833320</t>
  </si>
  <si>
    <t>http://journalstar.com/news/local/911/man-shot-toddler-first-then-mother/article_d289aa61-65c2-513e-9177-f47efe776379.html</t>
  </si>
  <si>
    <t>Chesapeake, Virginia</t>
  </si>
  <si>
    <t>Chesapeake</t>
  </si>
  <si>
    <t>A Virginia man shot his brother dead in their family home, then killed four other relatives in a nearby house before turning the gun on himself Wednesday. He killed his brother in their house around 3:35 p.m. He then went to the house belonging to his grandmother and murdered more relatives ? father, mother, sister, and an unidentified female.</t>
  </si>
  <si>
    <t>Wednesday, January 27, 2016</t>
  </si>
  <si>
    <t>Cameron Dooley</t>
  </si>
  <si>
    <t>A handgun</t>
  </si>
  <si>
    <t>Shooter's father, mother, brother, sister, and grandmother</t>
  </si>
  <si>
    <t>The family believes the trigger that pushed this mental break was about the man being forced to move out of grandmother's home. The man had been helping to take care of the 74-year-old grandmother, but as her health declined, the family was moving her to North Carolina. They had a family meeting to tell the man that Monday night. Family members tell us that's when and why they believe the man snapped. They knew he would not be happy about the move back to his father's house.  Police aren't sure of a motive yet.</t>
  </si>
  <si>
    <t>The shooter had always struggled with emotional and mental issues and he was in and out of doctors? offices and the hospital his entire life according to his family member.</t>
  </si>
  <si>
    <t>http://www.huffingtonpost.com/entry/chesapeake-virginia-domestic-mass-shooting_us_56aa6392e4b05e4e3703a192</t>
  </si>
  <si>
    <t>http://www.usatoday.com/story/news/nation-now/2016/01/28/virginia-murder-suicide/79449192/</t>
  </si>
  <si>
    <t>http://www.nydailynews.com/news/national/6-virginia-family-members-dead-suspected-murder-suicide-article-1.2512184</t>
  </si>
  <si>
    <t>http://heavy.com/news/2016/01/cameron-steven-todd-lori-landon-brooke-doris-allen-dooley-chesapeake-murder-suicide-police-officer-cop-funeral/</t>
  </si>
  <si>
    <t>http://wtkr.com/2016/01/28/chesapeake-barricade-situation-ends-with-six-family-members-killed/</t>
  </si>
  <si>
    <t>http://www.13newsnow.com/story/news/local/mycity/chesapeake/2016/01/29/who-cameron-dooley-relative-reveals-troubling-details/79541494/</t>
  </si>
  <si>
    <t>http://www.13newsnow.com/story/news/local/mycity/chesapeake/2016/01/30/new-details-shed-light-motive-chesapeake-murder-suicide/79563462/</t>
  </si>
  <si>
    <t>Orlando, Florida</t>
  </si>
  <si>
    <t>Orlando</t>
  </si>
  <si>
    <t>Two people were killed and several others were hurt in a mass shooting inside an Orlando nightclub early Sunday morning.</t>
  </si>
  <si>
    <t>Sunday, February 7, 2016</t>
  </si>
  <si>
    <t>Jose Jaime Brull Lopez</t>
  </si>
  <si>
    <t>The shooting was not random. It started as a fight between two groups, and the two men who died were on opposite sides of the altercation. The rest of wounded people were  on opposite sides of the altercation and innocent bystanders.</t>
  </si>
  <si>
    <t>The shooting started as a fight between two groups, and the two men who died were on opposite sides of the altercation. The rest of wounded people were innocent bystanders.</t>
  </si>
  <si>
    <t>http://www.news4jax.com/news/florida/8-shot-2-confirmed-dead-at-orlando-nightclub</t>
  </si>
  <si>
    <t>http://www.wesh.com/news/man-arrested-in-connection-with-mass-shooting-at-orlando-night-club/37962736</t>
  </si>
  <si>
    <t>http://host.madison.com/news/dead-others-wounded-during-orlando-nightclub-shooting/article_5baa000e-65bd-58ad-932d-ef941011e4a7.html</t>
  </si>
  <si>
    <t>http://bnonews.com/news/index.php/news/id3572</t>
  </si>
  <si>
    <t>http://www.orlandoweekly.com/Blogs/archives/2016/02/12/one-suspect-arrested-in-glitz-ultra-lounge-shooting-that-killed-two</t>
  </si>
  <si>
    <t>http://www.cnn.com/2016/02/07/us/orlando-nightclub-shooting/index.html</t>
  </si>
  <si>
    <t>Iuka, Mississippi</t>
  </si>
  <si>
    <t>Iuka</t>
  </si>
  <si>
    <t>Law enforcement officers in northeastern Mississippi stormed a house Saturday after an hours-long standoff with a gunman holed up inside, leading to a shootout that left one officer dead and three others wounded.The standoff started Friday afternoon when authorities responded to a domestic dispute call at the home near Iuka. But the man, holed up in his home with his wife and 10-year-old daughter, refused to come out, sparking the standoff with officers outside. The man suspected of firing on the officers was also killed.</t>
  </si>
  <si>
    <t>Saturday, February 20, 2016</t>
  </si>
  <si>
    <t>Charles Lambert</t>
  </si>
  <si>
    <t>High-powered rifle</t>
  </si>
  <si>
    <t>A man holed up in his home with his wife and 10-year-old daughter. The woman and child were rescued. Multiple police agencies remained on the scene, and a Mississippi Bureau of Narcotics agent was killed, three Mississippi Highway Patrol SWAT officers were injured.</t>
  </si>
  <si>
    <t>The incident began Friday evening with a domestic dispute call.</t>
  </si>
  <si>
    <t>http://www.bostonherald.com/news/national/2016/02/six_hour_standoff_ends_with_mississippi_officer_dead</t>
  </si>
  <si>
    <t>http://www.chicagotribune.com/news/nationworld/ct-mississippi-stand-off-20160221-001-photo.html</t>
  </si>
  <si>
    <t>http://abcnews.go.com/US/wireStory/latest-coroner-identifies-officer-suspect-killed-37077755</t>
  </si>
  <si>
    <t>https://www.washingtonpost.com/news/morning-mix/wp/2016/02/20/their-willingness-to-serve-can-exact-the-highest-price-mississippi-officer-shot-dead/</t>
  </si>
  <si>
    <t>http://www.mercurynews.com/ci_22094415/breaking-news/ci_29541132/officer-dead?utmsource=inthenews</t>
  </si>
  <si>
    <t>Kalamazoo, Michigan</t>
  </si>
  <si>
    <t>Kalamazoo</t>
  </si>
  <si>
    <t>On Saturday evening of February 20, 2016, the gunman shot eight people in three different parts of the county. For nearly five hours Saturday, the shooter drove from one target to another, gunning down victims at random. And in between the shootings, he apparently picked up passengers for Uber.</t>
  </si>
  <si>
    <t>Jason Brian Dalton</t>
  </si>
  <si>
    <t>Residential home/Neighborhood,
Retail/ Wholesale/Services facility</t>
  </si>
  <si>
    <t>He shot a woman in front of her children at an apartment complex parking lot. The woman was struck multiple times but is expected to survive. Four hours later, the gunman killed a father and son at a car dealership. Minutes afterward, he drove to a Cracker Barrel restaurant and opened fire in the parking lot, killing four women and wounding a 14-year-old girl.</t>
  </si>
  <si>
    <t>http://www.cnn.com/2016/02/21/us/michigan-kalamazoo-county-shooting-spree/</t>
  </si>
  <si>
    <t>http://www.nbcnews.com/news/us-news/show-it-all-charting-week-s-top-stories-n521801</t>
  </si>
  <si>
    <t>https://www.washingtonpost.com/local/in-kalamazoo-an-agonizing-wait-for-a-mass-shooters-motive/2016/02/24/be2199d2-da65-11e5-891a-4ed04f4213e8_story.html</t>
  </si>
  <si>
    <t>http://www.cnn.com/2016/02/22/us/kalamazoo-michigan-what-we-know-and-dont-know/</t>
  </si>
  <si>
    <t>http://www.cnn.com/2016/02/22/us/kalamazoo-shooting-suspect-jason-brian-dalton-profile/?iid=ob_lockedrail_bottomlist&amp;iref=obinsite</t>
  </si>
  <si>
    <t>http://www.cnn.com/2016/02/22/us/kalamazoo-shooting-suspect-jason-brian-dalton-profile/</t>
  </si>
  <si>
    <t>http://www.mlive.com/news/kalamazoo/index.ssf/2016/02/15_guns_seized_from_kalamazoo.html</t>
  </si>
  <si>
    <t>Glendale, Arizona</t>
  </si>
  <si>
    <t>Glendale</t>
  </si>
  <si>
    <t>Five family members are dead after the son opened fire at their house on Tuesday morning. The shooter killed his father, his mother, his 18-year-old sister, and his 6-year-old sister. Police fatally shot the  shooter after a confrontation inside the home.</t>
  </si>
  <si>
    <t>Tuesday, February 23, 2016</t>
  </si>
  <si>
    <t>Alex Buckner</t>
  </si>
  <si>
    <t>The shooter's parents and two sisters</t>
  </si>
  <si>
    <t>There had been some indications of drug use that they had moved out of state. There was drug abuse alleged or even some treatment that it was alleged in Oklahoma where the family had resided</t>
  </si>
  <si>
    <t>Family members say Buckner had been diagnosed with schizophrenia and would frequently talk to himself, set fires in the garage and yell at other family members.</t>
  </si>
  <si>
    <t>http://www.fox8live.com/story/31289335/pd-man-kills-parents-and-sisters-in-phoenix-home</t>
  </si>
  <si>
    <t>http://www.azcentral.com/story/news/local/phoenix/breaking/2016/02/23/gunshot-victims-inside-burning-house-phoenix-officials-say/80792206/</t>
  </si>
  <si>
    <t>http://www.12news.com/news/local/valley/5-dead-including-suspect-in-shootings-house-fire/52208576</t>
  </si>
  <si>
    <t>http://abcnews.go.com/US/wireStory/authorities-shooting-reported-phoenix-home-fire-37131834</t>
  </si>
  <si>
    <t>http://www.wflx.com/story/31289335/pd-man-kills-parents-and-sisters-in-phoenix-home</t>
  </si>
  <si>
    <t>http://www.azcentral.com/story/news/local/phoenix/breaking/2016/02/24/phoenix-family-shot-son-carried-love-one-another-deeply/80873226/</t>
  </si>
  <si>
    <t>http://www.wsmv.com/story/31309748/mental-health-expert-weighs-in-on-quadruple-murder</t>
  </si>
  <si>
    <t>Hesston, Kansas</t>
  </si>
  <si>
    <t>Hesston</t>
  </si>
  <si>
    <t>On Friday, 90 minutes after receiving a court order over domestic violence, the man returned to the factory for the shooting spree.The man who wounded three people before storming into the central Kansas the lawn mower factory where he worked and shooting 14 others, killing three of them, had just been served a protection from abuse order that likely triggered the attack. Police say they believe the man fired at random while he was returning to his workplace.</t>
  </si>
  <si>
    <t>Thursday, February 25, 2016</t>
  </si>
  <si>
    <t>Cedric Larry Ford</t>
  </si>
  <si>
    <t>A .223-caliber assault-style rifle and semi-automatic pistol</t>
  </si>
  <si>
    <t xml:space="preserve">He fired randomly at coworkers. Three people were killed and fourteen others were wounded, and at least five of those victims are in critical condition. </t>
  </si>
  <si>
    <t>The shooter had been served a protection from abuse order earlier Thursday at the factory, which may have triggered the bloodshed. He left the factory after being served but began shooting about 90 minutes later.</t>
  </si>
  <si>
    <t>http://www.nbcnews.com/news/us-news/cedric-larry-ford-kills-3-injures-14-kansas-shooting-spree-n526316</t>
  </si>
  <si>
    <t>http://www.cnn.com/2016/02/25/us/kansas-shooting/</t>
  </si>
  <si>
    <t>http://www.reuters.com/article/us-kansas-shooting-idUSKCN0VZ15K</t>
  </si>
  <si>
    <t>http://heavy.com/news/2016/02/cedric-ford-excel-industries-hesston-kansas-shooting-shooter-gunman-photos-family-wife-facebook-kids-record-children-motive-painter-video/</t>
  </si>
  <si>
    <t>https://www.washingtonpost.com/news/morning-mix/wp/2016/02/26/alcoholic-violent-depressed-portrait-of-kansas-shooter-emerges/</t>
  </si>
  <si>
    <t>http://www.npr.org/2016/02/26/468297919/investigations-continue-in-kansas-shooting?ft=nprml&amp;f=2,3,46</t>
  </si>
  <si>
    <t>http://abcnews.go.com/US/kansas-workplace-shooting-suspect-identified-cedric-larry-ford/story?id=37207847</t>
  </si>
  <si>
    <t>Belfair, Washington</t>
  </si>
  <si>
    <t>Belfair</t>
  </si>
  <si>
    <t>At around 9am on Friday morning, a man phoned an officer with the Mason County Sheriff's Office to say that he had shot his family and was going to kill himself next. The man was flushed out of his house when the SWAT team fired tear gas inside. He walked outside and shot himself in front of the officers who were gathered in front of the property. The shooter killed his wife, her two teenage sons and a neighbor.</t>
  </si>
  <si>
    <t>Friday, February 26, 2016</t>
  </si>
  <si>
    <t>David Wayne Campbell</t>
  </si>
  <si>
    <t>The shooter killed his wife, her two teenage sons and a neighbor.</t>
  </si>
  <si>
    <t>A neighbor said the man had recently been hospitalized for unknown reasons, and that he was taking a lot of medication after he was discharged.</t>
  </si>
  <si>
    <t>http://www.seattletimes.com/seattle-news/crime/officials-investigating-mans-claim-he-shot-4-people-in-belfair/?utm_source=RSS#038;utm_medium=Referral&amp;#038;utm_campaign=RSS_seattle-news</t>
  </si>
  <si>
    <t>http://q13fox.com/2016/02/26/neighbors-remember-family-killed-in-apparent-murder-suicide/</t>
  </si>
  <si>
    <t>http://www.khq.com/story/31345257/the-latest-washington-gunman-had-long-criminal-record</t>
  </si>
  <si>
    <t>http://www.king5.com/story/news/crime/2016/02/26/swat-responds-report-4-people-shot-belfair/80987850/</t>
  </si>
  <si>
    <t>http://www.theblaze.com/stories/2016/02/27/police-tear-gas-needed-to-flush-man-who-killed-several-family-members-from-house-then-once-outside-he-killed-himself/</t>
  </si>
  <si>
    <t>Woodbridge, Virginia</t>
  </si>
  <si>
    <t>Woodbridge,  Virginia</t>
  </si>
  <si>
    <t>Woodbridge</t>
  </si>
  <si>
    <t>On Saturday of February 27th, three officers arrived to investigate a domestic dispute call, the shooter fired a rifle from the front door of his home, striking all three. Inside the house, police found his wife dead in a bedroom.</t>
  </si>
  <si>
    <t>Saturday, February 27, 2016</t>
  </si>
  <si>
    <t>Ronald Hamilton</t>
  </si>
  <si>
    <t>A rifle.</t>
  </si>
  <si>
    <t>The shooter's wife and three police officers</t>
  </si>
  <si>
    <t>Family, Government</t>
  </si>
  <si>
    <t>The officers arrived at the shooter's home in reference to a domestic dispute. The shooter and his wife had been arguing all day Saturday, but it escalated after she called 911.</t>
  </si>
  <si>
    <t>http://www.cbsnews.com/news/army-staff-sergeant-ronald-hamilton-held-without-bond-virginia-cop-deaths/</t>
  </si>
  <si>
    <t>http://patch.com/virginia/woodbridge-va/police-respond-domestic-shooting-woodbridge-report</t>
  </si>
  <si>
    <t>http://www.nbcwashington.com/news/local/Prince-William-Police-Investigation-Shooting-370388531.html</t>
  </si>
  <si>
    <t>http://www.nbcnews.com/news/us-news/suspect-virginia-cop-killing-identified-pentagon-staff-sergeant-ronald-hamilton-n527536</t>
  </si>
  <si>
    <t>https://www.washingtonpost.com/local/public-safety/officer-fatally-shot-on-her-first-day-on-the-street-in-prince-william-county/2016/02/28/d5a92000-de22-11e5-8d98-4b3d9215ade1_story.html</t>
  </si>
  <si>
    <t>http://www.insidenova.com/headlines/court-documents-ronald-hamilton-admitted-to-shooting-wife-police-officers/article_e8f89b5e-df26-11e5-9ca5-c30e6a63813e.html</t>
  </si>
  <si>
    <t>Chelsea, Massachusetts</t>
  </si>
  <si>
    <t>The shooting happened early Sunday morning during a party in a vacant apartment. The shooter pened fire with one gun at a party of about 50 people in an vacant, three-room apartment. A 19-year-old Chelsea resident was was killed in a shooting that wounded five other teens and a 22-year-old.</t>
  </si>
  <si>
    <t>Emanuel Marrero</t>
  </si>
  <si>
    <t>19-year-old male killed. The surviving shooting victims were three males, ages 15, 18, and 22, and three females, ages 15, 17, and 18. Six other people, including the suspect's step-brother, were taken to the hospital with gunshot injuries not considered life-threatening.</t>
  </si>
  <si>
    <t>Prosecutors didn’t reveal a motive in court. Kyes said the case is still under investigation, but he added the shooting was not gang-related.</t>
  </si>
  <si>
    <t>http://www.boston.com/news/2016/03/08/authorities-believe-teen-was-lone-gunman-shooting-that-killed-injured/baVl20T1mh1EPaOeF06jZN/story.html</t>
  </si>
  <si>
    <t>https://www.bostonglobe.com/metro/2016/03/07/juvenile-arrested-fatal-chelsea-shooting/UjQUkg1T7MzhTKwcpb271M/story.html</t>
  </si>
  <si>
    <t>http://www.whdh.com/story/31409601/16-year-old-lynn-boy-arrested-in-connection-with-deadly-chelsea-shooting</t>
  </si>
  <si>
    <t>http://www.wbur.org/2016/03/07/pablo-villeda-chelsea-shooting-victim</t>
  </si>
  <si>
    <t>http://www.bostonherald.com/news/local_coverage/2016/03/teens_recall_bloody_party</t>
  </si>
  <si>
    <t>http://www.myfoxboston.com/news/teen-to-be-charged-with-murder-in-shooting-at-chelsea-party/150523620</t>
  </si>
  <si>
    <t>Kansas City, Kansas</t>
  </si>
  <si>
    <t>Kansas City</t>
  </si>
  <si>
    <t>Four people were found dead Monday night in a home in Kansas City, Kansas. A fifth man was shot to death Tuesday in Missouri. The shooter lives in a house next door to the home where four people were found shot Monday night. The shooter and the neighbors are all familiar with each other.</t>
  </si>
  <si>
    <t>Pablo Antonio Serrano-Vitorino</t>
  </si>
  <si>
    <t>7.62 [AK-47]</t>
  </si>
  <si>
    <t>One of the men killed in Kansas City lived in the home where the victims were found and next to the shooter's house. The other three were friends who live in the same neighborhood. Also a man who lived in Missouri where the shooter's car was found was killed.</t>
  </si>
  <si>
    <t>The shooter was charged with domestic battery in June 2015 and was held in the Wyandotte County jail. He was also previously deported for being in the country illegally.</t>
  </si>
  <si>
    <t>http://www.cnn.com/2016/03/09/us/kansas-shootings-suspect-arrest/</t>
  </si>
  <si>
    <t>http://fox40.com/2016/03/09/suspect-in-5-killings-arrested-after-manhunt/#</t>
  </si>
  <si>
    <t>http://www.nbcnews.com/news/us-news/cops-arrest-quadruple-homicide-suspect-pablo-antonio-serrano-vitorino-n533951</t>
  </si>
  <si>
    <t>http://heavy.com/news/2016/03/pablo-antonio-serrano-vitorino-kansas-missouri-murders-suspect-killings-photo-motive-victims-names/</t>
  </si>
  <si>
    <t>http://www.cnsnews.com/news/article/latest-no-decision-1st-prosecute-man-5-deaths</t>
  </si>
  <si>
    <t>http://www.latimes.com/nation/la-na-missouri-kansas-killings-20160311-story.html</t>
  </si>
  <si>
    <t>Two gunmen working as a team fatally shot five people including a pregnant woman and critically wounded two others at a backyard cookout, with one attacker using a high-velocity rifle to shoot all the victims in the head as they were driven his direction. Authorities later ruled the death of the woman’s 8-month-old fetus a homicide and raised the number of fatalities to six.</t>
  </si>
  <si>
    <t>Two gunmen</t>
  </si>
  <si>
    <t>.40-caliber pistol, .762-caliber rifle</t>
  </si>
  <si>
    <t>Four women, 8-month-old fetus, and a man were killed during the party.</t>
  </si>
  <si>
    <t>No motive for the shooting was given and police said they were still looking for two gunmen.</t>
  </si>
  <si>
    <t>http://www.usatoday.com/story/news/nation-now/2016/03/10/reports-4-dead-pa-mass-shooting/81569602/</t>
  </si>
  <si>
    <t>http://www.wrcbtv.com/story/31433927/search-on-for-suspects-in-pa-shooting-that-left-5-dead</t>
  </si>
  <si>
    <t>http://www.12news.com/news/nation-now/5-shot-dead-3-wounded-at-backyard-party-in-pa/75411969</t>
  </si>
  <si>
    <t>https://www.washingtonpost.com/national/search-for-two-suspects-in-mass-shooting-in-pennsylvania/2016/03/10/3f303288-e707-11e5-b0fd-073d5930a7b7_story.html</t>
  </si>
  <si>
    <t>http://www.wtae.com/news/sources-multiple-people-shot-in-wilkinsburg/38434402</t>
  </si>
  <si>
    <t>http://www.wpxi.com/news/man-on-allegheny-countys-most-wanted-list-in-custody/179512810</t>
  </si>
  <si>
    <t>Plantation, Florida</t>
  </si>
  <si>
    <t>Plantation</t>
  </si>
  <si>
    <t>A Spring Break party in a house packed with 400 people ended in gunfire that killed one man and wounded four others.</t>
  </si>
  <si>
    <t>The unidentified shooter escaped.</t>
  </si>
  <si>
    <t>House party, over 400 guests</t>
  </si>
  <si>
    <t>http://www.nbcmiami.com/news/local/House-Party-Shooting-in-Plantation-Leaves-1-Dead-4-Hospitalized-372839851.html</t>
  </si>
  <si>
    <t>http://www.sun-sentinel.com/local/broward/plantation/fl-plantation-fatal-shooting-20160320-story.html</t>
  </si>
  <si>
    <t>http://www.local10.com/news/1-dead-4-injured-after-shooting-at-plantation-house-party</t>
  </si>
  <si>
    <t>A former soldier who fatally shot his wife and two children and set their house on fire before killing himself suffered from post-traumatic stress disorder following a military career that included a stint in Iraq.</t>
  </si>
  <si>
    <t>Brad Hettinger</t>
  </si>
  <si>
    <t>The shooter's wife and two children</t>
  </si>
  <si>
    <t>The shooter's family said, he suffered from post-traumatic stress disorder following a military career that included a stint in Iraq. 
 Vs. 
 A psychiatrist with University of Louisville Physicians, said the actions were so violent, they had to be attributed to more than just PTSD.</t>
  </si>
  <si>
    <t>According to the shooter's family, the Army Reserve veteran had been seeking help for complications associated with PTSD and was attending marriage counseling with his wife.</t>
  </si>
  <si>
    <t>http://www.cbsnews.com/news/4-dead-in-alleged-murder-suicide-at-kentucky-home-police-say/</t>
  </si>
  <si>
    <t>http://www.kentucky.com/latest-news/article67385657.html</t>
  </si>
  <si>
    <t>http://www.dailymail.co.uk/news/article-3503539/Louisville-Kentucky-father-Brad-Hettinger-SHOT-wife-Billie-Jo-two-children-setting-house-fire-taking-life-police-say.html</t>
  </si>
  <si>
    <t>http://www.dailymail.co.uk/news/article-3506897/Man-accused-killing-family-suffered-PTSD.html</t>
  </si>
  <si>
    <t>http://www.fox5dc.com/news/national/113645803-story</t>
  </si>
  <si>
    <t>http://www.wdrb.com/story/31552323/expert-says-more-than-just-ptsd-behind-murder-suicide-that-killed-family-of-four</t>
  </si>
  <si>
    <t>Sherman, Texas</t>
  </si>
  <si>
    <t>Sherman</t>
  </si>
  <si>
    <t>A man shot and killed his wife and two boys, then he turned the gun on himself.</t>
  </si>
  <si>
    <t>Malachi Russler</t>
  </si>
  <si>
    <t>The shooter's wife filed for divorce in December.</t>
  </si>
  <si>
    <t>http://heralddemocrat.com/news/local/spd-says-sherman-deaths-were-murder-suicide</t>
  </si>
  <si>
    <t>http://www.kxii.com/home/headlines/Sherman-shooting-ruled-murder-suicide--373142761.html</t>
  </si>
  <si>
    <t>http://www.kbtx.com/content/news/373259711.html</t>
  </si>
  <si>
    <t>Lawrenceburg, Tennessee</t>
  </si>
  <si>
    <t>Lawrenceburg</t>
  </si>
  <si>
    <t>The man was suspected of shooting his wife and two sons on Friday morning at the family’s home. All three victims were initially shot inside the residence with a shotgun.</t>
  </si>
  <si>
    <t>Charles Monroe Woods</t>
  </si>
  <si>
    <t>According to the extended family members, the shooter has mental illness.</t>
  </si>
  <si>
    <t>http://www.al.com/news/huntsville/index.ssf/2016/03/brothers_recovering_after_bein.html</t>
  </si>
  <si>
    <t>http://www.al.com/news/huntsville/index.ssf/2016/03/1_dead_2_injured_in_lauderdale.html</t>
  </si>
  <si>
    <t>http://www.timesdaily.com/news/brothers-improving-expected-to-make-full-recovery-after-being-shot/article_59877b4c-8c56-55b0-bb31-9afc46290b67.html</t>
  </si>
  <si>
    <t>Louisburg, North Carolina</t>
  </si>
  <si>
    <t>Louisburg</t>
  </si>
  <si>
    <t>Three people were killed in a shooting at a home. The shooter was on probation after being released from prison about two weeks ago. He was required to wear an ankle bracelet that monitored his whereabouts, but removed the device on Friday — the day before the shootings.</t>
  </si>
  <si>
    <t>Darius Robinson</t>
  </si>
  <si>
    <t>http://wncn.com/2016/03/27/suspect-in-louisburg-triple-homicide-armed-and-dangerous/</t>
  </si>
  <si>
    <t>http://abc11.com/news/3-dead-in-franklin-county-shooting-/1264257/</t>
  </si>
  <si>
    <t>http://myfox8.com/2016/03/27/gov-mccrory-offering-10k-reward-in-fatal-north-carolina-shooting/</t>
  </si>
  <si>
    <t>http://www.wral.com/1-dead-2-injured-in-shooting-at-louisburg-home/15601848/</t>
  </si>
  <si>
    <t>http://wncn.com/2016/03/26/2-dead-1-injured-in-louisburg-shooting/</t>
  </si>
  <si>
    <t>Richmond, Virginia</t>
  </si>
  <si>
    <t>Richmond</t>
  </si>
  <si>
    <t>A man fatally shot a Virginia state trooper at a Greyhound bus station before the gunman was killed by other troopers. The trooper had been participating with about a dozen other troopers in a training exercise at the bus station when a brief encounter with the gunman quickly turned violent. The shooter had been sitting in the restaurant at the bus station and went to his luggage near the front entrance. He began to walk away from his bags. The trooper approached the suspect. Shortly after the two talked for a few seconds, with the suspect to the trooper’s immediate right, the shooter pulled a gun from his waistband and shot the trooper from just inches away.</t>
  </si>
  <si>
    <t>James Brown III</t>
  </si>
  <si>
    <t>.40-caliber pistol</t>
  </si>
  <si>
    <t>A state trooper, two civilians</t>
  </si>
  <si>
    <t>Investigators are still trying to figure out his motive for the shooting. Relatives said the shooter 'had a lot of anger about the police'.</t>
  </si>
  <si>
    <t>http://wncn.com/2016/03/31/police-on-scene-of-active-shooter-situation-at-virginia-greyhound-bus-station/</t>
  </si>
  <si>
    <t>http://myfox8.com/2016/04/01/richmond-shooting-dead-suspect-had-extensive-criminal-record/</t>
  </si>
  <si>
    <t>http://www.nbcnews.com/news/us-news/gunman-fatal-shooting-virginia-trooper-id-d-james-brown-iii-n549176</t>
  </si>
  <si>
    <t>http://abc7chicago.com/news/aurora-man-idd-as-dead-suspect-in-va-troopers-fatal-shooting/1271909/</t>
  </si>
  <si>
    <t>http://www.usnews.com/news/us/articles/2016-04-01/police-bus-station-gunman-kills-trooper-others-shoot-him</t>
  </si>
  <si>
    <t>http://insider.foxnews.com/2016/04/01/james-brown-iii-richmond-virginia-greyhound-bus-station-shooter</t>
  </si>
  <si>
    <t>http://www.dailymail.co.uk/news/article-3518709/Police-Bus-station-gunman-kills-trooper-shoot-him.html</t>
  </si>
  <si>
    <t>Residence in Lakeland, Florida</t>
  </si>
  <si>
    <t>Lakeland</t>
  </si>
  <si>
    <t>Two men arrived at the house of a drug dealer and killed three people and critically injured one more.</t>
  </si>
  <si>
    <t>Wednesday, January 6, 2016</t>
  </si>
  <si>
    <t>Andrew Joseph and Jonathan Alcegaire</t>
  </si>
  <si>
    <t>35/26</t>
  </si>
  <si>
    <t>Not Applicable</t>
  </si>
  <si>
    <t>Victims were in the house of a drug dealer, when the two shooters came to rob the house. Three men shot dead. One injured.</t>
  </si>
  <si>
    <t>Drug use or drug deal, Sheriff told reporters that it appears to be a targeted hit over drugs with intentions to rob the house.</t>
  </si>
  <si>
    <t>http://www.abcactionnews.com/news/region-polk/polk-county-deputies-investigate-magnolia-street-shooting-in-combee-area-of-lakeland</t>
  </si>
  <si>
    <t>http://bnonews.com/news/index.php/news/id3238</t>
  </si>
  <si>
    <t>http://wfla.com/2016/01/06/shooting-investigation-underway-in-lakeland/</t>
  </si>
  <si>
    <t>http://www.fox13news.com/news/local-news/74497274-story</t>
  </si>
  <si>
    <t>http://www.miamiherald.com/news/local/crime/article54816920.html</t>
  </si>
  <si>
    <t>Roadside in Memphis, Tennessee</t>
  </si>
  <si>
    <t>A woman flagged down a car to help her with her car troubles at the side of the road. An 18-year-old got out to help. The two suspects got out of another car and fired on the scene.</t>
  </si>
  <si>
    <t>Thursday, January 7, 2016</t>
  </si>
  <si>
    <t>Victims appear to be completely random. They were at the side of the road helping a stranger with her car.</t>
  </si>
  <si>
    <t>http://www.wmcactionnews5.com/story/30914037/multiple-people-shot-in-neighborhood</t>
  </si>
  <si>
    <t>http://wreg.com/2016/01/08/memphis-teen-who-stopped-to-help-woman-with-car-trouble-killed-in-shooting/</t>
  </si>
  <si>
    <t>http://www.cbsnews.com/news/police-good-samaritan-teen-shot-dead-in-memphis/</t>
  </si>
  <si>
    <t>Wilmington, DE robbery</t>
  </si>
  <si>
    <t>Wilmington</t>
  </si>
  <si>
    <t>Delaware</t>
  </si>
  <si>
    <t>Two men forcefully entered a house, and started shooting the people inside. One of the robbers was killed. Four other people injured.</t>
  </si>
  <si>
    <t>Monday, January 11, 2016</t>
  </si>
  <si>
    <t>Ira Brown and Kaheel Parker</t>
  </si>
  <si>
    <t>20/21</t>
  </si>
  <si>
    <t>Victims appear to be random targets in a robbery</t>
  </si>
  <si>
    <t>Robbery</t>
  </si>
  <si>
    <t>http://delawarefreenews.org/2016/02/04/wilmington-police-arrest-2-after-fatal-home-invasion-in-browntown/</t>
  </si>
  <si>
    <t>http://www.delawareonline.com/story/news/crime/2016/02/04/two-arrests-browntown-break/79840460/</t>
  </si>
  <si>
    <t>http://wdel.com/story/73262-wilmington-police-charge-2-in-connection-to-violent-january-night</t>
  </si>
  <si>
    <t>Gloucester County, VA, House Party</t>
  </si>
  <si>
    <t>Ware Neck</t>
  </si>
  <si>
    <t>A young woman threw a house party for her birthday. It got very crowded. The shooter came and shot four people, killing one. There is some disagreement about his relation to the rest of the people at the party</t>
  </si>
  <si>
    <t>Sunday, January 17, 2016</t>
  </si>
  <si>
    <t>Dijon Whitter</t>
  </si>
  <si>
    <t>Party goers - 18-year-old Male was killed, 15-year-old girl, and two 20-year-old males were injured</t>
  </si>
  <si>
    <t>http://wtkr.com/2016/01/17/on-dead-three-wounded-in-gloucester-county-shooting/</t>
  </si>
  <si>
    <t>http://www.13newsnow.com/news/3-hospital-1-dead-after-shooting-gloucester-co/33070620</t>
  </si>
  <si>
    <t>http://wavy.com/2016/01/17/four-shot-one-killed-in-gloucester-county/</t>
  </si>
  <si>
    <t>Florida family murder</t>
  </si>
  <si>
    <t>Crestview</t>
  </si>
  <si>
    <t>A young man shot his mother, step-father, and his ex-girlfriend's boyfriend</t>
  </si>
  <si>
    <t>Saturday, January 23rd, 2016</t>
  </si>
  <si>
    <t>Jacob Langston</t>
  </si>
  <si>
    <t>Shooter's mother, step-father, and ex-girlfriend's boyfriend</t>
  </si>
  <si>
    <t>Frustration at his family and ex-girlfriend's new boyfriend. There does not appear to be one motive.</t>
  </si>
  <si>
    <t>http://www.wjhg.com/home/headlines/Crestview-Police-investigate-fatal-shooting-366306591.html</t>
  </si>
  <si>
    <t>http://www.progressnewspaper.org/Content/News/News/Article/Suspect-in-Florida-killings-charged-with-first-degree-murder/198/1182/191383</t>
  </si>
  <si>
    <t>http://weartv.com/triple-homicide-suspect-now-charged</t>
  </si>
  <si>
    <t>http://wkrg.com/2016/01/25/22-year-old-charged-with-killing-mother-step-father-exs-new-boyfriend-in-florida-shootout/</t>
  </si>
  <si>
    <t>Los Angeles Drive-by</t>
  </si>
  <si>
    <t>Group of people was standing outside of a Liquor store on Avalon boulevard in South Los Angeles. A car drove by and fired an AK-47, killing 1 and wounding 3.</t>
  </si>
  <si>
    <t>Ak-47</t>
  </si>
  <si>
    <t>Relationship of victims to shooters in unknown</t>
  </si>
  <si>
    <t>http://losangeles.cbslocal.com/2016/01/23/4-people-shot-at-least-1-dead-in-avalon/</t>
  </si>
  <si>
    <t>http://www.nbclosangeles.com/news/local/Three-People-Reported-Shot-South-LA-366330951.html</t>
  </si>
  <si>
    <t>http://ktla.com/2016/02/07/quadruple-shooting-leaves-1-dead-3-wounded-in-willowbrook-shooter-at-large/</t>
  </si>
  <si>
    <t>http://www.gunviolencearchive.org/incident/491312</t>
  </si>
  <si>
    <t>Perris, CA Mexican restaurant shooting</t>
  </si>
  <si>
    <t>Perris</t>
  </si>
  <si>
    <t>Very little is known about the case. Cops were called to a Mexican restaurant. 1 person was pronounced dead at the scene. 4 others were taken to a hospital.</t>
  </si>
  <si>
    <t>Monday, January 25, 2016</t>
  </si>
  <si>
    <t>Restaurant/Cafeé</t>
  </si>
  <si>
    <t>http://www.pe.com/articles/perris-792749-sheriff-business.html</t>
  </si>
  <si>
    <t>http://patch.com/california/murrieta/one-killed-four-wounded-perris-shooting-0</t>
  </si>
  <si>
    <t>http://riversidecountynewssource.org/2016/01/31/perris-update-man-sought-in-fatal-shooting-at-perris-restaurant/</t>
  </si>
  <si>
    <t>http://www.inlandnewstoday.com/story.php?s=41006</t>
  </si>
  <si>
    <t>http://www.gunviolencearchive.org/incident/493085</t>
  </si>
  <si>
    <t>Chesapeake, VA Family Murder Suicide</t>
  </si>
  <si>
    <t>26-year-old killed his Mother, Father, Grandmother, brother, and sister before killing himself in the home of his Grandmother.</t>
  </si>
  <si>
    <t>Place of Residency</t>
  </si>
  <si>
    <t>All five of the victims were the shooter's family.</t>
  </si>
  <si>
    <t>http://wavy.com/2016/01/27/six-dead-in-chesapeake-murder-suicide/</t>
  </si>
  <si>
    <t>http://www.nbcbayarea.com/news/national-international/6-Family-Members-Dead-in-Apparent-Murder-Suicide-366831601.html</t>
  </si>
  <si>
    <t>https://www.policeone.com/investigations/articles/69801006-Son-kills-retired-Va-cop-4-other-family-members-self-after-standoff/</t>
  </si>
  <si>
    <t>http://www.gunviolencearchive.org/incident/494378</t>
  </si>
  <si>
    <t>Caroline County, VA Family Murder Suicide</t>
  </si>
  <si>
    <t>Caroline</t>
  </si>
  <si>
    <t>42-year-old husband murders wife, shoots two young family members, then shoots himself in the head.</t>
  </si>
  <si>
    <t>Friday, January 29, 2016</t>
  </si>
  <si>
    <t>Andre Gray</t>
  </si>
  <si>
    <t>Shot and killed his wife. Shot and injured two young family members. Then killed himself.</t>
  </si>
  <si>
    <t>Domestic Dispute</t>
  </si>
  <si>
    <t>http://wtvr.com/2016/01/30/caroline-domestic-shooting/</t>
  </si>
  <si>
    <t>http://www.nbc12.com/story/31097642/caroline-shooting-leaves-two-dead-two-injured-including-a-child</t>
  </si>
  <si>
    <t>http://www.fredericksburg.com/news/crime_courts/deaths-in-caroline-shooting-ruled-homicide-suicide/article_a6b2e5a8-cb60-11e5-80a9-139c54e8b694.html</t>
  </si>
  <si>
    <t>http://www.richmond.com/news/virginia/article_4a6e74ee-00d6-58fd-bde2-3f088020e9b1.html</t>
  </si>
  <si>
    <t>Glendale, AZ House Party shooting</t>
  </si>
  <si>
    <t>Altercation broke out at a house party. A group of five hispanics were asked to leave. They got in a car, and as they drove away, opened fire on the house.</t>
  </si>
  <si>
    <t>Saturday, January 30, 2016</t>
  </si>
  <si>
    <t>Some of the party goers may have been specific targets, but some were random victims</t>
  </si>
  <si>
    <t>Social Dispute</t>
  </si>
  <si>
    <t>http://www.fox10phoenix.com/news/arizona-news/83443954-story</t>
  </si>
  <si>
    <t>http://www.abc15.com/news/region-west-valley/glendale/glendale-pd-three-killed-five-injured-in-house-party-shooting-police-searching-for-suspects</t>
  </si>
  <si>
    <t>http://www.nbcnews.com/news/us-news/three-killed-two-injured-arizona-house-party-shooting-n507681</t>
  </si>
  <si>
    <t>http://www.gunviolencearchive.org/incident/495940</t>
  </si>
  <si>
    <t>New Orleans gas station shoot-out</t>
  </si>
  <si>
    <t>Altercation broke out at a gas station in New Orleans, when the shooter shot and injured 3 people. One of the victims returned fire and injured the instigator.</t>
  </si>
  <si>
    <t>Sunday, January 31, 2016</t>
  </si>
  <si>
    <t>Richard Macklin</t>
  </si>
  <si>
    <t>http://bnonews.com/news/index.php/news/id3476</t>
  </si>
  <si>
    <t>http://www.ksla.com/story/31102609/nopd-investigating-shooting-near-north-claiborne-and-esplanade-avenues</t>
  </si>
  <si>
    <t>http://www.nola.com/crime/index.ssf/2016/02/multiple_arrests_made_in_espla.html</t>
  </si>
  <si>
    <t>http://www.theneworleansadvocate.com/news/14759629-93/new-orleans-gas-station-shooter-sent-from-hospital-to-jail-claimed-self-defense</t>
  </si>
  <si>
    <t>Tampa, FL Strip club shooting</t>
  </si>
  <si>
    <t>Fighting broke out in a strip club when an unknown shooter starting firing. One person died on the scene, and one died later. Six were injured.</t>
  </si>
  <si>
    <t>Saturday, February 06, 2016</t>
  </si>
  <si>
    <t>Entertainment Venue</t>
  </si>
  <si>
    <t>http://www.nydailynews.com/news/national/reported-victims-tampa-strip-club-shooting-article-1.2522308</t>
  </si>
  <si>
    <t>http://www.seattletimes.com/nation-world/police-2nd-victim-in-tampa-florida-club-shooting-dies/</t>
  </si>
  <si>
    <t>http://wfla.com/2016/02/09/2nd-person-dies-in-club-rayne-shooting/</t>
  </si>
  <si>
    <t>http://www.huffingtonpost.com/entry/strip-club-shooting-victim-periscope_us_56ba0767e4b08069c7a8c9cc</t>
  </si>
  <si>
    <t>http://www.gunviolencearchive.org/incident/500556</t>
  </si>
  <si>
    <t>Los Angeles, CA street shooting</t>
  </si>
  <si>
    <t>Police were called to a street to investigate an assault case. One hispanic man lay dead on the street. Two other adult males, and a young female were injured.</t>
  </si>
  <si>
    <t>http://abc7.com/news/suspect-at-large-following-deadly-la-quadruple-shooting/1190511/</t>
  </si>
  <si>
    <t>http://losangeles.cbslocal.com/2016/02/07/deadly-shooting-investigation-underway-in-la/</t>
  </si>
  <si>
    <t>http://www.gunviolencearchive.org/incident/501267</t>
  </si>
  <si>
    <t>Texas teen commits family murder suicide</t>
  </si>
  <si>
    <t>Uvalde</t>
  </si>
  <si>
    <t>19-year-old male kills his mother and two neighbors before killing himself. Motive is unclear.</t>
  </si>
  <si>
    <t>Dylan Westerburg</t>
  </si>
  <si>
    <t>First target was the shooter's mother. Then he killed a 60-year-old male neighbor that had an undefined romantic relationship with his mother. A teenage boy that was with the neighbor was also killed.</t>
  </si>
  <si>
    <t>http://www.cbsnews.com/news/texas-shootout-multiple-people-dead/?cid=facebook_CBS_DFW</t>
  </si>
  <si>
    <t>http://www.kens5.com/news/multiple-people-dead-in-uvalde-county-standoff/65485086</t>
  </si>
  <si>
    <t>http://www.nydailynews.com/news/national/texas-teen-kills-mom-2-neighbors-shooting-article-1.2525139</t>
  </si>
  <si>
    <t>http://www.breitbart.com/texas/2016/02/07/four-dead-in-south-texas-shooting-standoff/</t>
  </si>
  <si>
    <t>http://scallywagandvagabond.com/2016/02/dylan-westerburg-gun-down-mom-brothers-next-door-then-self/</t>
  </si>
  <si>
    <t>http://www.nbcdfw.com/news/local/Sheriff-Texas-Teen-Kills-Mom-2-Neighbors-Then-Himself-368031361.html</t>
  </si>
  <si>
    <t>Nightclub fight turns into shootout</t>
  </si>
  <si>
    <t xml:space="preserve">Rochester </t>
  </si>
  <si>
    <t>Two groups of people fired at each other after a fight broke out outside of the Mexican Village Nightclub in Rochester, NY</t>
  </si>
  <si>
    <t>Sunday, February 07, 2016</t>
  </si>
  <si>
    <t>https://www.ksl.com/?sid=38420167</t>
  </si>
  <si>
    <t>http://www.democratandchronicle.com/story/news/2016/02/07/eight-people-shot-one-dead-mexican-village-night-club/79963268/</t>
  </si>
  <si>
    <t>http://www.rochesterfirst.com/news/local-news/mexican-village-owner-reacts-to-shooting-outside-bar</t>
  </si>
  <si>
    <t>http://wivb.com/2016/02/09/names-of-rochester-shooting-victims-released/</t>
  </si>
  <si>
    <t>http://www.gunviolencearchive.org/incident/501168</t>
  </si>
  <si>
    <t>Michigan school shooting</t>
  </si>
  <si>
    <t>Muskegon Heights</t>
  </si>
  <si>
    <t>Shooter was a part of a fight outside of a high school gym. He fired at a crowd, injuring three. He fled the scene and was confronted by a police officer. When he wouldn't drop his weapon, the police officer shot and injured him.</t>
  </si>
  <si>
    <t>Tuesday, February 09, 2016</t>
  </si>
  <si>
    <t>Clarence Jamichael McCaleb</t>
  </si>
  <si>
    <t xml:space="preserve">9-mm semi-automatic handgun </t>
  </si>
  <si>
    <t>Secondary School</t>
  </si>
  <si>
    <t>Shooter got into an argument, but their relationship to each other is unknown</t>
  </si>
  <si>
    <t>http://www.mlive.com/news/muskegon/index.ssf/2016/02/1_charged_in_connection_with_o.html</t>
  </si>
  <si>
    <t>http://fox17online.com/2016/02/10/man-charged-in-muskegon-heights-shooting/</t>
  </si>
  <si>
    <t>http://woodtv.com/2016/02/10/suspect-in-musk-hts-hs-shooting-to-be-charged/</t>
  </si>
  <si>
    <t>http://www.mlive.com/news/muskegon/index.ssf/2016/02/officer-involved_school_shooti.html</t>
  </si>
  <si>
    <t>Shooter is a known gang member</t>
  </si>
  <si>
    <t>Vallejo, CA car shooting</t>
  </si>
  <si>
    <t>Vallejo</t>
  </si>
  <si>
    <t>Two suspects shot at a car and killed one person outright, and the second victim died in the hospital. Two others injured. No leads on suspects.</t>
  </si>
  <si>
    <t>Friday, February 19th, 2016</t>
  </si>
  <si>
    <t>Unclear if targeted or random victims. 2 Males died. Two injured - including one child.</t>
  </si>
  <si>
    <t>http://www.ktvu.com/news/94170750-story</t>
  </si>
  <si>
    <t>http://patch.com/california/benicia/shooting-vallejo-kills-one-injures-3-0</t>
  </si>
  <si>
    <t>http://sanfrancisco.cbslocal.com/2016/02/19/one-dead-three-injured-including-nine-year-old-in-vallejo-shooting/</t>
  </si>
  <si>
    <t>http://www.eastbaytimes.com/breaking-news/ci_29538814/vallejo-one-dead-three-injured-including-9-year?source=rss</t>
  </si>
  <si>
    <t>http://sanfrancisco.cbslocal.com/2016/02/22/second-victim-in-friday-vallejo-shooting-dies/</t>
  </si>
  <si>
    <t>http://www.gunviolencearchive.org/incident/507998</t>
  </si>
  <si>
    <t>Florida Hookah Bar Shooting</t>
  </si>
  <si>
    <t>Argument led to gun shots in the parking lot outside of a hookah bar in Tampa, Florida</t>
  </si>
  <si>
    <t>Saturday, February 20th, 2016</t>
  </si>
  <si>
    <t>29-year-old Male killed. Three others injured.</t>
  </si>
  <si>
    <t>Argument in the hookah bar</t>
  </si>
  <si>
    <t>http://www.tampabay.com/news/publicsafety/crime/shooting-at-tampa-hookah-bar-leaves-one-dead-three-injured/2266160</t>
  </si>
  <si>
    <t>http://wfla.com/2016/02/20/one-dead-3-injured-after-shooting-at-tampa-bar/</t>
  </si>
  <si>
    <t>http://www.tbo.com/news/crime/tampa-man-identified-as-victim-who-died-in-shooting-outside-bar-20160221/</t>
  </si>
  <si>
    <t>http://www.gunviolencearchive.org/incident/508341</t>
  </si>
  <si>
    <t>Kalamazoo Uber Driver Spree Killing</t>
  </si>
  <si>
    <t xml:space="preserve">Kalamazoo </t>
  </si>
  <si>
    <t>An Uber driver fired upon people in three locations over the course of about 6 hours.</t>
  </si>
  <si>
    <t xml:space="preserve">Two different handguns were used, 9 mm Walther P99 semi-automatic handgun, and 9 mm Glock 19 semi-automatic handgun </t>
  </si>
  <si>
    <t>Multiple Guns</t>
  </si>
  <si>
    <t>The first people killed were Tyler D. Smith (17), and his father Richard E. Smith (53), who were both killed at the Kia car dealership. Four women – Mary Jo Nye (60),Mary Lou Nye (62), Dorothy Brown (74), and Barbara Hawthorne (68)– were killed at the Cracker Barrel.</t>
  </si>
  <si>
    <t>General Public</t>
  </si>
  <si>
    <t>https://en.wikipedia.org/wiki/2016_Kalamazoo_shootings</t>
  </si>
  <si>
    <t>https://www.washingtonpost.com/news/post-nation/wp/2016/02/21/six-killed-in-kalamazoo-shooting-spree-were-chosen-at-random-authorities-say/</t>
  </si>
  <si>
    <t>Missouri Highway shooting</t>
  </si>
  <si>
    <t>Hazelwood</t>
  </si>
  <si>
    <t>Car was fired upon from a stolen Mercedes on the interstate in Hazelwood, MO. One woman died. 3 Injured.</t>
  </si>
  <si>
    <t>Sunday, February 21st, 2016</t>
  </si>
  <si>
    <t>John Howard Stith, 20, joins Tony Bailey, 21, Jerrod Corley, 24, and Leroy Coleman, 20</t>
  </si>
  <si>
    <t>20,20,21,24</t>
  </si>
  <si>
    <t>The woman killed had dated one of the shooters</t>
  </si>
  <si>
    <t>Romantic Partner</t>
  </si>
  <si>
    <t>Long-standing social dispute has been suggested between the victim and one of the shooters</t>
  </si>
  <si>
    <t>http://www.kmov.com/story/31327051/2-in-custody-after-woman-killed-in-drive-by-shooting-sunday</t>
  </si>
  <si>
    <t>http://fox2now.com/2016/02/21/major-case-squad-activated-for-270-lindbergh-shooting/</t>
  </si>
  <si>
    <t>http://www.stltoday.com/news/local/crime-and-courts/one-dead-three-wounded-after-shooting-on-i--in/article_7dbe1190-fb73-50b0-a73a-c21622cc03a7.html</t>
  </si>
  <si>
    <t>http://www.stltoday.com/news/local/crime-and-courts/three-men-charged-with-murder-of-woman-shot-on-highway/article_66a4a9d5-4a10-522f-84cb-6403a6d61e3f.html</t>
  </si>
  <si>
    <t>http://www.gunviolencearchive.org/incident/508879</t>
  </si>
  <si>
    <t>Houston Drive-by</t>
  </si>
  <si>
    <t>Group of people was fired upon by an unknown number of people in a dark SUV and a white Ford Truck. Five people, including a baby, were injured.</t>
  </si>
  <si>
    <t>Four adults and one baby who were standing on the street.</t>
  </si>
  <si>
    <t>http://www.click2houston.com/news/five-including-baby-shot-in-drive-by</t>
  </si>
  <si>
    <t>http://abc13.com/news/baby-4-people-injured-in-drive-by-shooting-in-southeast-houston/1211951/</t>
  </si>
  <si>
    <t>http://www.chron.com/houston/article/Infant-4-others-sent-to-hospital-after-gunfire-6846329.php</t>
  </si>
  <si>
    <t>http://www.ktxs.com/news/5-wounded-in-texas-driveby-shootings-no-arrests/38125040</t>
  </si>
  <si>
    <t>http://www.gunviolencearchive.org/incident/509707</t>
  </si>
  <si>
    <t>Arizona Family Murder</t>
  </si>
  <si>
    <t>Son shot his parents and two sisters in their Phoenix home. Police arrive because the house was on fire. Police shot and killed the shooter.</t>
  </si>
  <si>
    <t>Tuesday, February 23rd, 2016</t>
  </si>
  <si>
    <t>Shooter's mother, father, and two sisters. Then the shooter was killed by the police</t>
  </si>
  <si>
    <t>http://www.cbs5az.com/story/31289335/update-5-dead-after-shooting-fires-at-phoenix-home?autostart=true</t>
  </si>
  <si>
    <t>http://www.10news.com/news/fd-family-of-four-reportedly-shot-at-north-phoenix-house</t>
  </si>
  <si>
    <t>http://kutv.com/news/nation-world/five-dead-after-arizona-shooting-house-fire</t>
  </si>
  <si>
    <t>http://www.gunviolencearchive.org/incident/509897</t>
  </si>
  <si>
    <t>Belfair, WA Family murder-suicide</t>
  </si>
  <si>
    <t>Man killed wife, two kids, and neighbor before calling the cops to tell them he did something bad. They fired tear gas to get him outside. He came out and shot himself in the head.</t>
  </si>
  <si>
    <t>Friday, February 25th, 2016</t>
  </si>
  <si>
    <t>Shooter's wife, two kids, and neighbor</t>
  </si>
  <si>
    <t>http://www.seattletimes.com/seattle-news/crime/officials-investigating-mans-claim-he-shot-4-people-in-belfair/</t>
  </si>
  <si>
    <t>http://www.kiro7.com/news/deputies-responding-to-report-of-4-shot-in-belfair-area/117882010</t>
  </si>
  <si>
    <t>http://www.gunviolencearchive.org/incident/512073</t>
  </si>
  <si>
    <t>Detroit Strip Club Shootout</t>
  </si>
  <si>
    <t>Detroit</t>
  </si>
  <si>
    <t>Man apparently inappropriately touched a stripper. He was asked to leave. He waited outside, then shot the stripper and four other people.</t>
  </si>
  <si>
    <t>Sunday, February 28th, 2016</t>
  </si>
  <si>
    <t>Stripper and four other strip club patrons</t>
  </si>
  <si>
    <t>Shooter was upset for being kicked out of the club</t>
  </si>
  <si>
    <t>http://www.fox2detroit.com/news/local-news/98761044-story</t>
  </si>
  <si>
    <t>http://www.mlive.com/news/detroit/index.ssf/2016/02/five_shot_outside_detroit_club.html</t>
  </si>
  <si>
    <t>http://www.fox2detroit.com/news/local-news/99713233-story</t>
  </si>
  <si>
    <t>http://www.gunviolencearchive.org/incident/513549</t>
  </si>
  <si>
    <t>Riverside restaurant shooting</t>
  </si>
  <si>
    <t>Jurupa Valley</t>
  </si>
  <si>
    <t>Shooter fired upon group of people in a restaurant parking lot</t>
  </si>
  <si>
    <t xml:space="preserve"> Pedro Jorge Cardenas</t>
  </si>
  <si>
    <t>Restaurant/cafe</t>
  </si>
  <si>
    <t>One adult male was killed, three adult males injured.</t>
  </si>
  <si>
    <t>http://www.pe.com/articles/jurupa-795749-valley-shooting.html</t>
  </si>
  <si>
    <t>http://www.crimevoice.com/2016/04/08/suspect-arrest-jurupa-valley-murder/</t>
  </si>
  <si>
    <t>http://www.pe.com/articles/news-798958-release-shooting.html</t>
  </si>
  <si>
    <t>http://www.gunviolencearchive.org/incident/513640</t>
  </si>
  <si>
    <t>Wichita Nightclub shooting</t>
  </si>
  <si>
    <t>Wichita</t>
  </si>
  <si>
    <t xml:space="preserve">Altercation led to group of people getting kicked out of a club. Shooting took place around 1am outside the club. Four injured. </t>
  </si>
  <si>
    <t>Saturday, March 5th, 2016</t>
  </si>
  <si>
    <t>Four adult club goers.</t>
  </si>
  <si>
    <t>http://www.kake.com/home/headlines/Police-investigate-shooting-in-Old-Town-371143871.html</t>
  </si>
  <si>
    <t>http://ksn.com/2016/03/07/wichita-pd-chief-crackdown-coming-on-old-town-violence/</t>
  </si>
  <si>
    <t>http://www.kansas.com/news/local/crime/article64254082.html</t>
  </si>
  <si>
    <t>http://www.gunviolencearchive.org/incident/516758</t>
  </si>
  <si>
    <t>Chelsea, MA empty apartment party shooting</t>
  </si>
  <si>
    <t>Shooter fired upon party of ~50 people at an empty apartment in Chelsea, MA. 1 dead. 6 wounded. Shooters step brother was among those shot</t>
  </si>
  <si>
    <t>Sunday, March 6th, 2016</t>
  </si>
  <si>
    <t>One male teen (19) killed, six other young people between ages 15-22. It is reported the step-brother of the shooter was amongst those injured.</t>
  </si>
  <si>
    <t>http://www.wcvb.com/news/7-shot-1-critical-in-overnight-shooting-inside-chelsea-home/38368484</t>
  </si>
  <si>
    <t>http://www.myfoxboston.com/news/chelsea-shooting-kills-one-injures-seven/147483362</t>
  </si>
  <si>
    <t>http://www.masslive.com/news/boston/index.ssf/2016/03/single_shooter_responsible_for.html</t>
  </si>
  <si>
    <t>http://www.necn.com/news/new-england/Seven-Shot-One-Critically-in-Chelsea-Mass--371193211.html</t>
  </si>
  <si>
    <t>http://www.necn.com/news/new-england/Teen-Charged-in-Shooting-That-Killed-1-Injured-6-Court-371367231.html</t>
  </si>
  <si>
    <t>http://www.gunviolencearchive.org/incident/517058</t>
  </si>
  <si>
    <t>Roswell, GA Hookah shootout</t>
  </si>
  <si>
    <t>Roswell</t>
  </si>
  <si>
    <t xml:space="preserve">Altercation in a hookah bar led a group of seven people to leave in a mini-van. They were followed. When the car stopped, the shooter fired upon the car. Four of the seven sustained non-life-threatening injuries. </t>
  </si>
  <si>
    <t>Jacob Weaver</t>
  </si>
  <si>
    <t>Four friends that were at a Hookah bar</t>
  </si>
  <si>
    <t>Shooter became upset when his advances on one of the victims was rejected.</t>
  </si>
  <si>
    <t>http://patch.com/georgia/roswell/4-people-shot-parking-lot-following-argument-0</t>
  </si>
  <si>
    <t>http://www.fox5atlanta.com/news/101462730-story</t>
  </si>
  <si>
    <t>http://www.ajc.com/news/news/crime-law/cops-4-people-shot-after-bar-argument-in-roswell/nqfDG/</t>
  </si>
  <si>
    <t>http://www.myajc.com/news/news/crime-law/gwinnett-man-accused-of-shooting-4-people-outside-/nq5tR/</t>
  </si>
  <si>
    <t>http://www.gunviolencearchive.org/incident/517114</t>
  </si>
  <si>
    <t>Lafayette, LA drive by</t>
  </si>
  <si>
    <t xml:space="preserve">Four people shot with non-life-threatening injuries during a drive-by on MLK boulevard in Lafayette, LA. There were multiple shooters in the Ford f-150 truck, truck fled the scene. No leads. </t>
  </si>
  <si>
    <t>Monday, March 7th, 2016</t>
  </si>
  <si>
    <t>Four males</t>
  </si>
  <si>
    <t>http://theadvocate.com/news/acadiana/15115322-129/four-shot-while-walking-along-martin-luther-king-jr-drive-in-lafayette-monday-afternoon</t>
  </si>
  <si>
    <t>http://www.katc.com/story/31406629/police-at-least-three-people-shot-on-mlk-drive-in-lafayette</t>
  </si>
  <si>
    <t>http://www.theadvertiser.com/videos/news/crime/2016/03/07/81448938/</t>
  </si>
  <si>
    <t>http://www.gunviolencearchive.org/incident/517895</t>
  </si>
  <si>
    <t>Kansas City Home Invasion</t>
  </si>
  <si>
    <t>Shooter killed four people at his next door neighbors house. He fled the scene, but was captured the next day, hiding in a ditch. It is seen as a random act.</t>
  </si>
  <si>
    <t>7.62 ak-47 rifle</t>
  </si>
  <si>
    <t>Four males were shot in the house next door to where the shooter lived.</t>
  </si>
  <si>
    <t>http://www.kansascity.com/news/local/crime/article64699427.html</t>
  </si>
  <si>
    <t>http://www.kmbc.com/news/police-searching-for-person-of-interest-after-overnight-quadruple-homicide/38397106?utm_campaign=KMBC%209%20News%20Kansas%20City&amp;utm_medium=FBPAGE&amp;utm_source=Social</t>
  </si>
  <si>
    <t>http://fox4kc.com/2016/03/08/manhunt-underway-in-mid-mo-for-suspect-in-kck-quadruple-homicide-and-montgomery-county-homicide/#</t>
  </si>
  <si>
    <t>http://www.kansascity.com/news/local/crime/article66764522.html</t>
  </si>
  <si>
    <t>http://www.kansascity.com/news/local/crime/article64842177.html</t>
  </si>
  <si>
    <t>http://www.gunviolencearchive.org/incident/518436</t>
  </si>
  <si>
    <t>Wilkinsburg BBQ cookout shootout</t>
  </si>
  <si>
    <t>Wilkinsburg</t>
  </si>
  <si>
    <t>A family was having a cookout in the backyard of a house when two gunmen came and started shooting. There is one suspected target, but 5 people were killed, including one pregnant woman. The two gunmen fled the scene and have not been identified.</t>
  </si>
  <si>
    <t>Wednesday, March 9th, 2016</t>
  </si>
  <si>
    <t>One rifle, one .40 caliber handgun</t>
  </si>
  <si>
    <t>8 people, three of whom were sisters, and two more were cousins. Their relationship to the shooter is unknown</t>
  </si>
  <si>
    <t>http://www.wpxi.com/news/da-says-community-safe-despite-no-arrests-yet-in-wilkinsburg-mass-shooting/230924376</t>
  </si>
  <si>
    <t>http://www.wpxi.com/news/one-of-4-questioned-in-wilkinsburg-mass-shooting-named-suspect/200876881</t>
  </si>
  <si>
    <t>http://pittsburgh.cbslocal.com/2016/03/09/multiple-people-reportedly-shot-in-wilkinsburg/</t>
  </si>
  <si>
    <t>http://www.nbcnews.com/news/us-news/five-dead-three-wounded-pennsylvania-shooting-n535626</t>
  </si>
  <si>
    <t>http://abcnews.go.com/US/dead-injured-backyard-shooting-suburban-pittsburgh/story?id=37538434</t>
  </si>
  <si>
    <t>http://www.gunviolencearchive.org/incident/519541</t>
  </si>
  <si>
    <t>Trenton, NJ sidewalk shooting</t>
  </si>
  <si>
    <t>Trenton</t>
  </si>
  <si>
    <t xml:space="preserve">A group of women were arguing on a sidewalk outside of an apartment complex in Trenton, NJ when a black Acura pulled up. Two men got out. And one shot at the women, injuring five. </t>
  </si>
  <si>
    <t>Friday, March 11th, 2016</t>
  </si>
  <si>
    <t>Three females (22, 24, 44) and two males (41, 44) were injured.</t>
  </si>
  <si>
    <t>http://www.trentonian.com/general-news/20160311/five-injured-in-early-morning-trenton-shooting</t>
  </si>
  <si>
    <t>http://www.fox29.com/news/local-news/104653582-story</t>
  </si>
  <si>
    <t>http://6abc.com/news/4-people-left-wounded-after-shooting-in-trenton/1241193/</t>
  </si>
  <si>
    <t>http://www.gunviolencearchive.org/incident/520290</t>
  </si>
  <si>
    <t>Detroit Drive-by</t>
  </si>
  <si>
    <t>Four men were sitting on a porch when a black SUV with three passengers drove by and opened fire in broad daylight. Two of the men died and two were injured. The SUV got away and there are no suspects</t>
  </si>
  <si>
    <t xml:space="preserve">Multiple guns - one pistol and one rifle </t>
  </si>
  <si>
    <t>Two men (43, 63) killed, two injured (43, 63). Police think there was one target.</t>
  </si>
  <si>
    <t>http://www.detroitnews.com/story/news/local/detroit-city/2016/03/11/dead-wounded-drive-detroit/81665078/</t>
  </si>
  <si>
    <t>http://www.fox2detroit.com/news/local-news/105138415-story</t>
  </si>
  <si>
    <t>http://www.fox2detroit.com/news/local-news/105561419-story</t>
  </si>
  <si>
    <t>http://www.mlive.com/news/detroit/index.ssf/2016/03/second_man_dies_as_result_of_d_1.html?utm_source=feedburner&amp;utm_medium=feed&amp;utm_campaign=Feed%3A+michigan-news+%28Michigan+News%2C+Updates%2C+Photos%2C+Videos+and+Opinions+-+MLive.com%29</t>
  </si>
  <si>
    <t>http://www.mlive.com/news/detroit/index.ssf/2016/03/medical_examiners_office_ident.html</t>
  </si>
  <si>
    <t>http://www.gunviolencearchive.org/incident/520767</t>
  </si>
  <si>
    <t>Elberton, Georgia murder-suicide</t>
  </si>
  <si>
    <t>Elberton</t>
  </si>
  <si>
    <t>Domestic dispute led a man to shoot his girlfriend, kill her daughter, and injure a bystander who was trying to help the girlfriend</t>
  </si>
  <si>
    <t>Saturday, March 12th, 2016</t>
  </si>
  <si>
    <t>Raphael Diazdeleon</t>
  </si>
  <si>
    <t>Shooter girlfriend was injured, her daughter (17) was killed, and a bystander who picked up the girlfriend was also injured when they tried to drive off and were shot at.</t>
  </si>
  <si>
    <t>Shooter and his girlfriend were in an argument about his abuse of alcohol.</t>
  </si>
  <si>
    <t>http://wspa.com/2016/03/13/murder-suicide-leaves-teen-dead-two-others-injured-in-elberton/</t>
  </si>
  <si>
    <t>http://www.wyff4.com/news/quadruple-shooting-leaves-stepfather-and-teenager-dead-mother-injured/38494078</t>
  </si>
  <si>
    <t>http://www.wsbtv.com/news/local/child-man-killed-in-northeastern-georgia-quadruple-shooting/159301014</t>
  </si>
  <si>
    <t>http://www.ajc.com/news/news/local/child-man-killed-in-quadruple-shooting-in-northeas/nqjzQ/</t>
  </si>
  <si>
    <t>Florida Family celebration ends in shooting</t>
  </si>
  <si>
    <t>Fort Myers</t>
  </si>
  <si>
    <t>Family was celebrating a birthday party when a group of 12 arrived. Fight broke out, four people shot.</t>
  </si>
  <si>
    <t>Sunday, March 13th, 2016</t>
  </si>
  <si>
    <t>Park/Wilderness</t>
  </si>
  <si>
    <t>Four people were shot and taken to the hospital with non-life threatening injuries.</t>
  </si>
  <si>
    <t>http://www.winknews.com/2016/03/13/source-gunshots-disrupt-family-event-at-brooks-park-at-least-2-hit/</t>
  </si>
  <si>
    <t>http://www.news-press.com/story/news/crime/2016/03/14/four-shot-brooks-park-fort-myers-over-weekend-lee/81785878/</t>
  </si>
  <si>
    <t>http://www.nbc-2.com/story/31458760/shooting-reported-in-fort-myers#.VypimvkrJhG</t>
  </si>
  <si>
    <t>http://www.gunviolencearchive.org/incident/522122</t>
  </si>
  <si>
    <t>Atlanta Nightclub shooting</t>
  </si>
  <si>
    <t xml:space="preserve">Two groups of people were asked to leave a nightclub when they started arguing. They were outside the club when they started shooting. Five people were injured. </t>
  </si>
  <si>
    <t>Tuesday, March 15th, 2016</t>
  </si>
  <si>
    <t>Multiple Guns were used</t>
  </si>
  <si>
    <t xml:space="preserve">Five innocent people were injured. </t>
  </si>
  <si>
    <t>http://newschannel9.com/news/nation-world/police-5-shot-at-atlanta-nightclub</t>
  </si>
  <si>
    <t>http://www.wsbtv.com/news/local/atlanta/police-5-shot-at-local-nightclub/162275216</t>
  </si>
  <si>
    <t>http://www.fox5atlanta.com/news/107791772-story</t>
  </si>
  <si>
    <t>http://www.wtoc.com/story/31488513/club-crucial-shootout-could-be-connected-to-another-crime</t>
  </si>
  <si>
    <t>http://www.gunviolencearchive.org/incident/523044</t>
  </si>
  <si>
    <t>Wetumpka Drive-by</t>
  </si>
  <si>
    <t>Wetumpka</t>
  </si>
  <si>
    <t>Shooter fired 12 rounds from a semi-automatic handgun that left two dead and two critically injured in a Saturday afternoon drive-by in Wetumpka, Alabama.</t>
  </si>
  <si>
    <t>Saturday, March 19th, 2016</t>
  </si>
  <si>
    <t>Marcus Edwards</t>
  </si>
  <si>
    <t>Semi-automatic Taurus 9 mm. handgun</t>
  </si>
  <si>
    <t>One male (48), one female (19) were killed, two males injured (20, 24). According to family members, the suspect was related to the deceased victims.</t>
  </si>
  <si>
    <t>http://www.montgomeryadvertiser.com/story/news/crime/progress-wetumpka/2016/03/21/12-rounds-fired-wetumpka-drive/82088168/</t>
  </si>
  <si>
    <t>http://www.thewetumpkaherald.com/2016/03/21/ccused-killer-edwards-bond-set-at-700k-employer-said-he-seemed-like-a-normal-guy/</t>
  </si>
  <si>
    <t>http://www.wtvm.com/story/31518283/police-4-shot-3-killed-in-drive-by-shooting-in-wetumpka</t>
  </si>
  <si>
    <t>http://www.al.com/news/montgomery/index.ssf/2016/03/multiple_people_killed_in_wetu.html</t>
  </si>
  <si>
    <t>Spring Break Party shooting</t>
  </si>
  <si>
    <t>Shooter fired into crowd at a spring break house party with over 400 people, killing one, and injuring four. No one provided any information about the shooter, who escaped.</t>
  </si>
  <si>
    <t>One 27-year-old male was killed at the scene. Wounded included: three females (16, 17, 18) and one male (21)</t>
  </si>
  <si>
    <t>http://miami.cbslocal.com/2016/03/20/police-investigating-deadly-shooting-in-plantation/</t>
  </si>
  <si>
    <t>http://newsinblack.com/one-killed-four-wounded-at-florida-house-party-shooting/</t>
  </si>
  <si>
    <t>Louisville, KY Family Murder-Suicide</t>
  </si>
  <si>
    <t>Husband murders his wife and two children before committing suicide at their Kentucky home</t>
  </si>
  <si>
    <t>Sunday, March 20th, 2016</t>
  </si>
  <si>
    <t>Wife of shooter (age 32), daughter (age 4), son (age 5) and killed himself (age 33)</t>
  </si>
  <si>
    <t>Multiple articles reference PTSD</t>
  </si>
  <si>
    <t>http://www.whas11.com/news/local/brother-of-man-accused-of-murder-suicide-releases-statement/98365046</t>
  </si>
  <si>
    <t>http://www.courier-journal.com/story/news/local/2016/03/23/man-who-killed-family-had-ptsd-family-says/82169298/</t>
  </si>
  <si>
    <t>Sherman, TX Family murder-suicide</t>
  </si>
  <si>
    <t>Husband murders his wife and two young children in Sherman, TX, then commits suicide</t>
  </si>
  <si>
    <t>Monday, March 21st, 2016</t>
  </si>
  <si>
    <t>Wife of shooter (age 39) died, injured two sons (7, 10), and killed himself (age 36)</t>
  </si>
  <si>
    <t>Unknown, except: They filed for divorce within the previous year.</t>
  </si>
  <si>
    <t>http://www.kxii.com/home/headlines/Sherman-shooting-ruled-murder-suicide--373142761.html?ref=761</t>
  </si>
  <si>
    <t>http://www.wfaa.com/news/crime/police-in-sherman-say-4-found-dead-in-home/94869327</t>
  </si>
  <si>
    <t>http://www.celebritiesdeaths.com/2016/03/obituary-malachi-russler-texas-man-shot.html</t>
  </si>
  <si>
    <t>Greenhill, AL Family murder-suicide</t>
  </si>
  <si>
    <t>Greenhill</t>
  </si>
  <si>
    <t>Husband murders his wife and injures his two sons at their home in rural Alabama, then commits suicide</t>
  </si>
  <si>
    <t>Friday, March 25th, 2016</t>
  </si>
  <si>
    <t>Wife of shooter (age 48) died, injured two sons (28, 26), and killed himself (age 49)</t>
  </si>
  <si>
    <t>One article references a history of mental illness</t>
  </si>
  <si>
    <t>http://www.timesdaily.com/news/crime/woman-killed-sons-injured-in-domestic-violence-shooting/article_4d801ecd-d52f-580b-8c39-8f1fb588a363.html</t>
  </si>
  <si>
    <t>http://whnt.com/2016/03/25/double-shooting-reported-on-lauderdale-county-road-130/</t>
  </si>
  <si>
    <t>Albuquerque, NM Family restaurant shooting</t>
  </si>
  <si>
    <t>The shooter killed two of his nephews at the restaurant they owned. He shot and injured his brother. Then killed himself.</t>
  </si>
  <si>
    <t>Friday, April 1st, 2016</t>
  </si>
  <si>
    <t>Dung Nguyen</t>
  </si>
  <si>
    <t>Restaurant/Cafe</t>
  </si>
  <si>
    <t>Place of Business/employment</t>
  </si>
  <si>
    <t>The shooter killed his two male nephews (age 24, 31) at the restaurant, injured his brother there, and killed himself a few minutes later, after driving away from the scene</t>
  </si>
  <si>
    <t>http://www.abqjournal.com/750012/news/police-investigate-shooting-in-ne-abq.html</t>
  </si>
  <si>
    <t>http://krqe.com/2016/04/01/police-identify-men-killed-in-northeast-albuquerque-restaurant-shooting/</t>
  </si>
  <si>
    <t>http://www.abqjournal.com/751170/news/police-uncle-shot-and-killed-two-brothers-at-house-of-pho.html</t>
  </si>
  <si>
    <t>http://www.kob.com/albuquerque-news/police-identify-gunman-in-house-of-pho-shooting/4094536/#.VyjjXfkrKUk</t>
  </si>
  <si>
    <t>Chicago Birthday Party Bus Shooting</t>
  </si>
  <si>
    <t xml:space="preserve">Birthday party bus was dropping off party goers in South Shore Chicago when someone on the street started shooting at them. The bus driver drove off quickly protecting the targets. Unknown motivation. No suspects. </t>
  </si>
  <si>
    <t>Thursday, April 7th, 2016</t>
  </si>
  <si>
    <t>Five people aged between 22 and 30. Four were taken to the hospital. None have been named.</t>
  </si>
  <si>
    <t>http://abc7chicago.com/news/5-shot-on-party-bus-in-south-shore/1280390/</t>
  </si>
  <si>
    <t>http://wgntv.com/2016/04/07/5-shot-while-exiting-party-bus-in-chicagos-south-shore-neighborhood/</t>
  </si>
  <si>
    <t>http://www.nbcchicago.com/news/local/5-People-Shot-Leaving-Party-Bus-374870621.html</t>
  </si>
  <si>
    <t>https://www.dnainfo.com/chicago/20160407/south-shore/party-bus-shooting-wounds-5-people-south-shore-police-say</t>
  </si>
  <si>
    <t>http://www.gunviolencearchive.org/incident/535927</t>
  </si>
  <si>
    <t>Albuquerque, NM House party shooting</t>
  </si>
  <si>
    <t>A Man shot four uninvited party guests who would not leave the party hosted by the shooter. He started firing when they broke windows and started kicking in the door.</t>
  </si>
  <si>
    <t>Saturday, April 9, 2016</t>
  </si>
  <si>
    <t>Triston Whitmire</t>
  </si>
  <si>
    <t>Four strangers</t>
  </si>
  <si>
    <t>The shooter was hosting a party, and uninvited guests were trying to enter the house. He fired at them.</t>
  </si>
  <si>
    <t>unknown</t>
  </si>
  <si>
    <t>http://www.abqjournal.com/754320/news/four-in-critical-condition-after-se-abq-shooting-saturday-morning.html</t>
  </si>
  <si>
    <t>http://krqe.com/2016/04/09/police-respond-to-shooting-in-southeast-albuquerque-4-injured/</t>
  </si>
  <si>
    <t>http://www.kob.com/albuquerque-news/4-injured-in-shooting/4100212/#.VxfaG_krJhE</t>
  </si>
  <si>
    <t>http://www.gunviolencearchive.org/incident/537085</t>
  </si>
  <si>
    <t>Memphis, TN gas station shooting</t>
  </si>
  <si>
    <t>Four people were shot below the waist at a gas station after an altercation broke out at a gas station.</t>
  </si>
  <si>
    <t>Four unidentified people</t>
  </si>
  <si>
    <t>http://www.fox13memphis.com/news/4-people-in-hospital-after-being-shot-in-hickory-hill/205308109</t>
  </si>
  <si>
    <t>http://www.wmcactionnews5.com/story/31684724/four-people-shot-at-gas-station-suspect-on-the-loose</t>
  </si>
  <si>
    <t>http://www.localmemphis.com/news/local-news/4-people-shot-at-gas-station-all-in-non-critical-condition</t>
  </si>
  <si>
    <t>http://www.gunviolencearchive.org/incident/537311</t>
  </si>
  <si>
    <t>Long Beach Street murder</t>
  </si>
  <si>
    <t>Long Beach</t>
  </si>
  <si>
    <t>Group of men were standing at a street corner when someone came up and fired upon them. One man died, 3 injured. Nothing is known about the shooter.</t>
  </si>
  <si>
    <t>Monday, April 18th, 2016</t>
  </si>
  <si>
    <t>One young father was killed, 3 other unidentified victims injured.</t>
  </si>
  <si>
    <t>http://www.gazettes.com/news/updated-one-dead-three-injured-in-central-long-beach-shooting/article_a6fad4d8-063b-11e6-b8c5-3383b24a5be5.html</t>
  </si>
  <si>
    <t>http://www.nbclosangeles.com/news/local/long-beach-triple-shooting-one-dead-one-critical-376164901.html</t>
  </si>
  <si>
    <t>http://lbpost.com/news/crime/2000008630-one-dead-in-shooting-in-long-beach-s-macarthur-park-neighborhood</t>
  </si>
  <si>
    <t>http://abc7.com/news/father-shot-to-death-in-long-beach;-3-injured/1298450/</t>
  </si>
  <si>
    <t>http://www.gunviolencearchive.org/incident/543244</t>
  </si>
  <si>
    <t>Chicago Rap video Shootout</t>
  </si>
  <si>
    <t>Group of young men were in a park at 2 in the morning when a male walked up and shot them. One fatality. Four injuries. Shooter is unknown.</t>
  </si>
  <si>
    <t>Tuesday, April 19th, 2016</t>
  </si>
  <si>
    <t>Five young men. One fatality. Four injured.</t>
  </si>
  <si>
    <t>Unknown. Possible gang, but unclear.</t>
  </si>
  <si>
    <t>http://www.chicagotribune.com/news/local/breaking/ct-chicago-shootings-violence-20160418-story.html</t>
  </si>
  <si>
    <t>http://abc7chicago.com/news/5-shot-1-fatally-while-filming-rap-video-at-south-side-park/1298373/</t>
  </si>
  <si>
    <t>http://wgntv.com/2016/04/19/five-shot-one-killed-while-filming-rap-video-on-south-side/</t>
  </si>
  <si>
    <t>https://www.dnainfo.com/chicago/20160419/auburn-gresham/foreignlyfe-rap-video-filming-park-ends-with-shooting-one-man-dead</t>
  </si>
  <si>
    <t>http://www.nbcchicago.com/news/local/1-Killed-4-Wounded-Auburn-Gresham-Music-Video-376190851.html</t>
  </si>
  <si>
    <t>http://www.gunviolencearchive.org/incident/543132</t>
  </si>
  <si>
    <t>Texas family murder-suicide</t>
  </si>
  <si>
    <t>Katy</t>
  </si>
  <si>
    <t>Man killed his wife and two young children before committing suicide. No explanation has been offered</t>
  </si>
  <si>
    <t>Jeremy Srinivasan</t>
  </si>
  <si>
    <t>Residential Home/Neighborhood</t>
  </si>
  <si>
    <t>5-year-old daughter, 2-year-old-son, 35-year-old wife, and the shooter was 37</t>
  </si>
  <si>
    <t>http://heavy.com/news/2016/04/natalie-altier-jeremy-srinivasan-katy-texas-murder-suicide-victims-children-kids-dead-cause-of-death-shooting-facebook-photos-911-police-audio/</t>
  </si>
  <si>
    <t>http://scallywagandvagabond.com/2016/04/why-jeremy-raju-srinivasan-kills-wife-children-murder-suicide/</t>
  </si>
  <si>
    <t>http://www.khou.com/news/2-adults-2-children-found-dead-in-katy/143071372</t>
  </si>
  <si>
    <t>http://www.chron.com/neighborhood/fortbend/news/article/Couple-children-dead-in-apparent-murder-suicide-7257662.php</t>
  </si>
  <si>
    <t>http://news4sanantonio.com/news/local/4-dead-in-apparent-triple-murder-suicide</t>
  </si>
  <si>
    <t>Alabama highway random shooting</t>
  </si>
  <si>
    <t>Brooksville</t>
  </si>
  <si>
    <t>Shooter fired from his car at two different locations along a highway in rural Alabama. He didn't injure any at the first shootout, but injured four at the second. He was killed by police.</t>
  </si>
  <si>
    <t>Daniel Blackmon</t>
  </si>
  <si>
    <t>Shotgun and a handgun</t>
  </si>
  <si>
    <t>Four people in their cars on the highway, appears they were random targets</t>
  </si>
  <si>
    <t>The shooter was bipolar, said his father.</t>
  </si>
  <si>
    <t>http://www.al.com/news/birmingham/index.ssf/2016/04/authorities_id_man_killed_in_p.html</t>
  </si>
  <si>
    <t>http://www.ctpost.com/news/crime/article/Police-ID-man-killed-after-Alabama-shooting-spree-7259817.php</t>
  </si>
  <si>
    <t>http://www.al.com/news/huntsville/index.ssf/2016/04/father_says_son_in_two-county.html</t>
  </si>
  <si>
    <t>http://www.wbrc.com/story/31776809/father-of-man-idd-as-blount-co-shooter-said-son-was-looking-for-demons</t>
  </si>
  <si>
    <t>Tire-Slashing revenge escalation</t>
  </si>
  <si>
    <t>Baltimore</t>
  </si>
  <si>
    <t>Maryland</t>
  </si>
  <si>
    <t>Shooter was angry over fact that rival families had been slashing each other's cars. Shooter fired into a block party and injured four.</t>
  </si>
  <si>
    <t>Thursday April 4th, 2016</t>
  </si>
  <si>
    <t>Stephon Carrol</t>
  </si>
  <si>
    <t>One article references a handgun charge</t>
  </si>
  <si>
    <t>Doesn't seem there was one particular target, but the shooter was seemingly getting revenge on a group of people. He hit a 12, 16, 18, and 33-year-old.</t>
  </si>
  <si>
    <t>Two groups of families were slashing each other's cars. It escalated with this shooting.</t>
  </si>
  <si>
    <t>http://baltimore.cbslocal.com/2016/04/22/man-arrested-for-attempted-murder-after-quadruple-shooting-in-northeast-baltimore/</t>
  </si>
  <si>
    <t>http://www.wbaltv.com/news/4-people-including-juvenile-injured-in-baltimore-shooting/39156020</t>
  </si>
  <si>
    <t>http://www.baltimoresun.com/news/maryland/crime/bs-md-ci-quadruple-shooting-20160422-story.html</t>
  </si>
  <si>
    <t>Halifax County, VA</t>
  </si>
  <si>
    <t>Halifax</t>
  </si>
  <si>
    <t>Male shooter fired into crown when a deputy police tried, unsuccessfully to stop him. The deputy fired on the shooter and inured him.</t>
  </si>
  <si>
    <t>Sunday, April 24, 2016</t>
  </si>
  <si>
    <t>Wayne Anthony Hawes</t>
  </si>
  <si>
    <t>He killed himself with a shotgun, but rest of guns unknown</t>
  </si>
  <si>
    <t>no</t>
  </si>
  <si>
    <t>Shooter was likely targeting his wife, but instead shot three women and two men, some her family, some family friends.</t>
  </si>
  <si>
    <t>Anger his ex-wife left him</t>
  </si>
  <si>
    <t>http://bnonews.com/news/index.php/news/id4209</t>
  </si>
  <si>
    <t>http://www.wrdw.com/home/headlines/BREAKING-Coroner-on-the-way-to-scene-of-shooting-in-Columbia-County-376803861.html</t>
  </si>
  <si>
    <t>https://www.google.com/?ion=1&amp;espv=2#q=Wayne+Hawes+appling+mental</t>
  </si>
  <si>
    <t>http://www.cbsnews.com/news/georgia-shooting-suspect-wayne-anthony-hawes-found-dead-home/</t>
  </si>
  <si>
    <t>http://www.wrdw.com/home/headlines/911-calls-released-from-deadly-Appling-shooting-which-left-five-dead-377180701.html</t>
  </si>
  <si>
    <t>http://www.huffingtonpost.com/entry/georgia-shootings_us_571ae6bae4b0d912d5fecb4b</t>
  </si>
  <si>
    <t>Forestville, Maryland Drive-by</t>
  </si>
  <si>
    <t>Forestville</t>
  </si>
  <si>
    <t>Shooter shot from his car at people standing on the street at 1:30 AM. Police don't believe the woman who died was the target, and do not believe the shooting was random.</t>
  </si>
  <si>
    <t>Tuesday, April 26, 2016</t>
  </si>
  <si>
    <t>49-year-old Woman died at scene. Four others injured.</t>
  </si>
  <si>
    <t>http://www.wusa9.com/news/local/1-dead-in-forestville-quadruple-shooting/154003524</t>
  </si>
  <si>
    <t>http://www.nbcwashington.com/news/local/1-Woman-Dead-3-Men-Injured-in-Forestville-Shooting-377088391.html</t>
  </si>
  <si>
    <t>http://wtop.com/prince-georges-county/2016/04/woman-dead-in-quadruple-shooting-in-prince-georges-co/</t>
  </si>
  <si>
    <t>Ferguson, MO Drive by</t>
  </si>
  <si>
    <t>Ferguson, Missouri</t>
  </si>
  <si>
    <t>Ferguson</t>
  </si>
  <si>
    <t>A group of 15 to 20 people was gathered for a memorial for a family member when two cars drove by and opened fire. Four people were injured. No suspects or specific motive or targets.</t>
  </si>
  <si>
    <t>Friday, April 29, 2016</t>
  </si>
  <si>
    <t>The victims were gathered to mourn the death of a family member.</t>
  </si>
  <si>
    <t>Social retaliation</t>
  </si>
  <si>
    <t>http://www.stltoday.com/news/local/crime-and-courts/gunfire-wounds-several-at-home-of-relatives-of-child-fatally/article_c36ac516-e348-58e6-9e6d-c1fde70f98c5.html</t>
  </si>
  <si>
    <t>http://www.kmov.com/story/31854099/9-year-old-girl-grazed-by-bullet-during-drive-by-shooting-in-ferguson</t>
  </si>
  <si>
    <t>http://www.ksdk.com/news/two-9-year-old-girls-injured-in-drive-by-shooting-in-ferguson/160614134</t>
  </si>
  <si>
    <t>http://www.gunviolencearchive.org/incident/550445</t>
  </si>
  <si>
    <t>Status (0 = not for database, 1 = in database, 2 = in progress, 3 = ready to add to database, 4 = complicated, should revisit, 5 = very little info)</t>
  </si>
  <si>
    <t>https://www.reddit.com/r/GunsAreCool/wiki/2016massshootings</t>
  </si>
  <si>
    <t>Number of Enforcement Fatalaties</t>
  </si>
  <si>
    <t>Type of Gun – Detailed</t>
  </si>
  <si>
    <t>Type of Gun – General</t>
  </si>
  <si>
    <t>Utimate Fate of Shooter</t>
  </si>
  <si>
    <t>Targeted Victim/s -Detailed</t>
  </si>
  <si>
    <t>Targeted Victim/s-General</t>
  </si>
  <si>
    <t>Two men arrived at the house of a drugdealer and killed three people and critically injured one more.</t>
  </si>
  <si>
    <t>Charged</t>
  </si>
  <si>
    <t>gang related</t>
  </si>
  <si>
    <t>very little info</t>
  </si>
  <si>
    <t>A young woman threw a house party for her birthday. It got very crowded. The shooter came and shot four people, killing one. There is some disagreement about his relation to the rest of the people at the paryt</t>
  </si>
  <si>
    <t>chicago gang</t>
  </si>
  <si>
    <t>OK bank robbery</t>
  </si>
  <si>
    <t xml:space="preserve">gun shop shootout, 2 v 2 </t>
  </si>
  <si>
    <t>http://www.wdam.com/story/31043023/more-details-names-released-in-gun-shop-shooting</t>
  </si>
  <si>
    <t>Unkown</t>
  </si>
  <si>
    <t>Restaurant/Café</t>
  </si>
  <si>
    <t>Seattle homeless (DRUGS)</t>
  </si>
  <si>
    <t>http://www.seattletimes.com/seattle-news/crime/witness-shooting-at-the-jungle-over-drugs-and-money/</t>
  </si>
  <si>
    <t>Glendale, AZ Houseparty shooting</t>
  </si>
  <si>
    <t>Colorado biker gang shoot out</t>
  </si>
  <si>
    <t>http://www.reuters.com/article/us-denver-shooting-idUSKCN0V80UZ</t>
  </si>
  <si>
    <t>Loiusiana</t>
  </si>
  <si>
    <t>Apopka - 4 injured...but no real info...</t>
  </si>
  <si>
    <t>Nightclub shootout (GANG)</t>
  </si>
  <si>
    <t>http://www.fox35orlando.com/web/wofl/news/mobile-app-news-feed/93669338-story</t>
  </si>
  <si>
    <t>Pass Christian Parade shooting (drugs)</t>
  </si>
  <si>
    <t>http://www.sunherald.com/news/local/crime/article61028992.html</t>
  </si>
  <si>
    <t>Chicago (GANG)</t>
  </si>
  <si>
    <t>https://www.dnainfo.com/chicago/20160208/englewood/englewood-shooting-leaves-four-teens-wounded-police-say</t>
  </si>
  <si>
    <t>Friendly fire from cop to other cop...</t>
  </si>
  <si>
    <t>Unclear if targetted or random victims. 2 Males died. Two injured - including one child.</t>
  </si>
  <si>
    <t>Police shot in narcotics raid</t>
  </si>
  <si>
    <t>http://abc13.com/news/officer-killed-three-officers-wounded-in-mississippi-standoff/1208791/</t>
  </si>
  <si>
    <t>Alabama pot murder</t>
  </si>
  <si>
    <t>http://www.wbrc.com/story/31315498/man-charged-with-murder-attempted-murder-after-argument-over-marijuana</t>
  </si>
  <si>
    <t xml:space="preserve">Orlando robbery. </t>
  </si>
  <si>
    <t>http://www.fox35orlando.com/home/94524253-story</t>
  </si>
  <si>
    <t>drive-by retaliation. 2 groups of 2 killed 2 blocks apart</t>
  </si>
  <si>
    <t>http://www.news-journalonline.com/article/20160224/news/160229720</t>
  </si>
  <si>
    <t>4 people shooting at eachother in a restaurant</t>
  </si>
  <si>
    <t>http://www.11alive.com/news/crime/video-shows-suspect-in-jr-crickets-shooting/110165094</t>
  </si>
  <si>
    <t>Man shoots 3 cops when they come to evict him</t>
  </si>
  <si>
    <t>http://kdvr.com/2016/02/24/bailey-shooting-what-we-know-about-the-suspect-so-far/</t>
  </si>
  <si>
    <t>Complicated killing spree</t>
  </si>
  <si>
    <t>Virginia - Cop killed</t>
  </si>
  <si>
    <t>http://ktla.com/2016/02/28/virginia-police-officer-killed-a-day-after-being-sworn-in/</t>
  </si>
  <si>
    <t>Columbus (GANG)</t>
  </si>
  <si>
    <t>http://www.10tv.com/content/stories/2016/03/05/columbus-ohio-family-of-slain-7-year-old-boy-talk-about-shooting-possible-motive.html</t>
  </si>
  <si>
    <t>Compoton, CA (GANG)</t>
  </si>
  <si>
    <t>http://laist.com/2016/03/06/1_dead_10_injured_after_shooting_at.php</t>
  </si>
  <si>
    <t>Four males were shot in the house nextdoor to where the shooter lived.</t>
  </si>
  <si>
    <t>San Antonio Ambush (GANG possible)</t>
  </si>
  <si>
    <t>http://www.ksat.com/news/family-friends-remember-teen-killed-in-shooting</t>
  </si>
  <si>
    <t xml:space="preserve">A group of women were arguing on a sidewalk outside of an apartment complex in Trenton, NJ when a a black Acura pulled up. Two men got out. And one shot at the women, injuring five. </t>
  </si>
  <si>
    <t>Oakland party-bus, possible gangs</t>
  </si>
  <si>
    <t>http://sanfrancisco.cbslocal.com/2016/03/12/oakland-drive-by-shooting-party-bus-near-bay-bridge/</t>
  </si>
  <si>
    <t>Wichita Falls, TX - unclear how many people were shot by one person</t>
  </si>
  <si>
    <t>http://www.newschannel6now.com/story/31453112/four-people-shot-in-wichita-falls</t>
  </si>
  <si>
    <t>Accidental shotgun richochet</t>
  </si>
  <si>
    <t>http://www.clickorlando.com/news/2-men-4-children-hurt-at-ocala-shooting-range-deputies-say</t>
  </si>
  <si>
    <t>Portland gang</t>
  </si>
  <si>
    <t>http://www.kgw.com/news/crime/four-wounded-during-gang-shooting-at-portland-community-center/82473815</t>
  </si>
  <si>
    <t>3 police officers wounded. investigating a drug deal</t>
  </si>
  <si>
    <t>http://www.nbcchicago.com/news/local/Officers-Shot-North-Lawndale-372061232.html</t>
  </si>
  <si>
    <t>Police kill 2 robber suspects. not really mass shooting</t>
  </si>
  <si>
    <t>http://www.chicagotribune.com/news/nationworld/ct-houston-police-shooting-20160317-story.html</t>
  </si>
  <si>
    <t>Loiusville</t>
  </si>
  <si>
    <t>Chicago, IL - Shooting with very little info</t>
  </si>
  <si>
    <t>http://www.krmg.com/news/news/local/four-boys-wounded-chicago-shooting/nqqL2/</t>
  </si>
  <si>
    <t>Husband murders his wife and injurs his two sons at their home in rural Alabama, then commits suicide</t>
  </si>
  <si>
    <t>Richmond, VA bus station (shooter fired at an officer first, not really a mass shooting)</t>
  </si>
  <si>
    <t>Chicago Drive-bys</t>
  </si>
  <si>
    <t>http://chicago.cbslocal.com/2016/04/01/four-dead-11-wounded-in-thursday-gun-violence-in-chicago/</t>
  </si>
  <si>
    <t>St. Augustine, FL. (Shootings occured in two different places, doesn't seem to be a mass shooting)</t>
  </si>
  <si>
    <t>http://www.theledger.com/article/20160406/NEWS/160409592/1001/datacentral</t>
  </si>
  <si>
    <t>Brevard County Drug shooting</t>
  </si>
  <si>
    <t>http://www.wesh.com/news/deputies-respond-to-report-of-3-shot-in-brevard-county/38904122</t>
  </si>
  <si>
    <t>unkown</t>
  </si>
  <si>
    <t>Texas Gang Murder</t>
  </si>
  <si>
    <t>http://www.themonitor.com/news/local/victim-in-strip-club-shooting-id-d-police-seek-two/article_e27f202c-0578-11e6-bcb3-af6b5e4aa211.html</t>
  </si>
  <si>
    <t>Chicago Gang Violence</t>
  </si>
  <si>
    <t>Pike County, OH (possibly drug related)</t>
  </si>
  <si>
    <t>Appling, GA family murder</t>
  </si>
  <si>
    <t>Appling</t>
  </si>
  <si>
    <t>Shooter was angry with ex-wife and shot and killed five of her close relations and then himself.</t>
  </si>
  <si>
    <t xml:space="preserve"> Wayne Anthony Hawes</t>
  </si>
  <si>
    <t>Victims were family members of the shooter's wife</t>
  </si>
  <si>
    <t>http://chronicle.augusta.com/news/crime-courts/2016-04-22/five-reported-killed-columbia-county-shootings?v=1461363447#</t>
  </si>
  <si>
    <t>http://6abc.com/news/five-people-shot-to-death-in-columbia-county-georgia/1305532/</t>
  </si>
  <si>
    <t>http://www.gunviolencearchive.org/incident/546022</t>
  </si>
  <si>
    <t>Auburn, AL club shootout</t>
  </si>
  <si>
    <t>Altercation broke out in the early AM of a night club in Aurburn, Alabama. Shooting was ongoing when the police arrive. Three died. One injured. Shooter was arrested.</t>
  </si>
  <si>
    <t>Tarabien Latrent Cob</t>
  </si>
  <si>
    <t>Not Apllicable</t>
  </si>
  <si>
    <t>Previous social relations to the shooter are unknown.</t>
  </si>
  <si>
    <t>Social Dispute - there was a fight inside the club</t>
  </si>
  <si>
    <t>http://whnt.com/2016/04/23/overnight-shooting-in-auburn-leaves-3-dead-1-injured/</t>
  </si>
  <si>
    <t>http://www.wsfa.com/story/31798360/auburn-police-investigating-early-morning-shooting-3-dead</t>
  </si>
  <si>
    <t>http://www.al.com/news/montgomery/index.ssf/2016/04/3_dead_1_injured_in_auburn_sho.html#incart_river_index</t>
  </si>
  <si>
    <t>http://www.theplainsman.com/article/2016/04/three-people-killed-in-early-morning-shooting</t>
  </si>
  <si>
    <t>http://www.gunviolencearchive.org/incident/546244</t>
  </si>
  <si>
    <t>Viriginia</t>
  </si>
  <si>
    <t>Downtown Denver (so little info)</t>
  </si>
  <si>
    <t>Chicago Drive-by maybe gang related (disputed)</t>
  </si>
  <si>
    <t>Nashville Music City Central shooting</t>
  </si>
  <si>
    <t>Nashville</t>
  </si>
  <si>
    <t>Shooter entered Nashville Music city Central transit center. Video cameras reveal he (they) seemed to have targets in mind. Two 17-year-old suspects fled the scene.</t>
  </si>
  <si>
    <t>Monday, April 25, 2016</t>
  </si>
  <si>
    <t>Demarcus Amos</t>
  </si>
  <si>
    <t>Public Transportation</t>
  </si>
  <si>
    <t>Five teens suffered gunshot wounds, one 18-year-old injured critically</t>
  </si>
  <si>
    <t>http://www.tennessean.com/story/news/crime/2016/04/25/police-investigate-shooting-near-music-city-central-bus-station/83513356/</t>
  </si>
  <si>
    <t>http://fox17.com/news/local/metro-says-shooting-reported-at-music-city-central-bus-station-in-downton-nashville</t>
  </si>
  <si>
    <t>http://www.tennessean.com/story/news/crime/2016/04/28/police-arrest-mta-bus-shooting-suspect/83674708/</t>
  </si>
  <si>
    <t>Miami-Dade Drive-by (gang)</t>
  </si>
  <si>
    <t>http://www.gunviolencearchive.org/incident/547827</t>
  </si>
  <si>
    <t>Detroit, Michigan</t>
  </si>
  <si>
    <t>4/16/0206</t>
  </si>
  <si>
    <t>Saturday, April 16, 2016</t>
  </si>
  <si>
    <t>http://www.detroitnews.com/story/news/local/detroit-city/2016/04/17/dead-hurt-shooting-detroits-east-side/83154880/</t>
  </si>
  <si>
    <t>http://www.freep.com/story/news/local/michigan/detroit/2016/04/17/shooting-west-side/83155234/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</si>
</sst>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dd\,\ mmmm\ d\,\ yyyy"/>
    <numFmt numFmtId="165" formatCode="dddd\ mmmm\ d\,\ yyyy"/>
    <numFmt numFmtId="167" formatCode="m/d/yy;@"/>
  </numFmts>
  <fonts count="19">
    <font>
      <sz val="10"/>
      <color rgb="FF000000"/>
      <name val="Arial"/>
    </font>
    <font>
      <sz val="10"/>
      <name val="Arial"/>
    </font>
    <font>
      <sz val="11"/>
      <color rgb="FF000000"/>
      <name val="Calibri"/>
    </font>
    <font>
      <sz val="10"/>
      <name val="Arial"/>
    </font>
    <font>
      <u/>
      <sz val="10"/>
      <color rgb="FF0000FF"/>
      <name val="Arial"/>
    </font>
    <font>
      <u/>
      <sz val="11"/>
      <color rgb="FF000000"/>
      <name val="Calibri"/>
    </font>
    <font>
      <u/>
      <sz val="9"/>
      <color rgb="FF000000"/>
      <name val="Calibri"/>
    </font>
    <font>
      <sz val="10"/>
      <color rgb="FF000000"/>
      <name val="Arial"/>
    </font>
    <font>
      <u/>
      <sz val="11"/>
      <color rgb="FF000000"/>
      <name val="Calibri"/>
    </font>
    <font>
      <sz val="10"/>
      <color rgb="FF000000"/>
      <name val="Roboto"/>
    </font>
    <font>
      <sz val="11"/>
      <color rgb="FF000000"/>
      <name val="Lato"/>
    </font>
    <font>
      <sz val="11"/>
      <name val="Calibri"/>
    </font>
    <font>
      <sz val="11"/>
      <color rgb="FF000000"/>
      <name val="Source Sans Pro"/>
    </font>
    <font>
      <u/>
      <sz val="10"/>
      <color rgb="FF1155CC"/>
      <name val="Arial"/>
    </font>
    <font>
      <u/>
      <sz val="11"/>
      <color rgb="FF000000"/>
      <name val="Calibri"/>
    </font>
    <font>
      <u/>
      <sz val="11"/>
      <color rgb="FF000000"/>
      <name val="Calibri"/>
    </font>
    <font>
      <sz val="11"/>
      <color rgb="FF000000"/>
      <name val="'Source Sans Pro'"/>
    </font>
    <font>
      <sz val="11"/>
      <color rgb="FF333333"/>
      <name val="Arial"/>
    </font>
    <font>
      <u/>
      <sz val="10"/>
      <color rgb="FF0000FF"/>
      <name val="Arial"/>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FAFAFA"/>
        <bgColor rgb="FFFAFAFA"/>
      </patternFill>
    </fill>
    <fill>
      <patternFill patternType="solid">
        <fgColor rgb="FFFF000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92">
    <xf numFmtId="0" fontId="0" fillId="0" borderId="0" xfId="0" applyFont="1" applyAlignment="1"/>
    <xf numFmtId="0" fontId="1" fillId="0" borderId="1" xfId="0" applyFont="1" applyBorder="1" applyAlignment="1"/>
    <xf numFmtId="0" fontId="1" fillId="0" borderId="1" xfId="0" applyFont="1" applyBorder="1" applyAlignment="1">
      <alignment wrapText="1"/>
    </xf>
    <xf numFmtId="0" fontId="2" fillId="2" borderId="1" xfId="0" applyFont="1" applyFill="1" applyBorder="1" applyAlignment="1"/>
    <xf numFmtId="0" fontId="3" fillId="0" borderId="1" xfId="0" applyFont="1" applyBorder="1" applyAlignment="1"/>
    <xf numFmtId="0" fontId="4" fillId="0" borderId="1" xfId="0" applyFont="1" applyBorder="1" applyAlignment="1"/>
    <xf numFmtId="0" fontId="1" fillId="0" borderId="1" xfId="0" applyFont="1" applyBorder="1"/>
    <xf numFmtId="0" fontId="2" fillId="0" borderId="1" xfId="0" applyFont="1" applyBorder="1" applyAlignment="1"/>
    <xf numFmtId="0" fontId="5" fillId="0" borderId="1" xfId="0" applyFont="1" applyBorder="1" applyAlignment="1"/>
    <xf numFmtId="0" fontId="2" fillId="0" borderId="1" xfId="0" applyFont="1" applyBorder="1" applyAlignment="1"/>
    <xf numFmtId="0" fontId="6" fillId="0" borderId="1" xfId="0" applyFont="1" applyBorder="1" applyAlignment="1"/>
    <xf numFmtId="0" fontId="2" fillId="0" borderId="1" xfId="0" applyFont="1" applyBorder="1" applyAlignment="1"/>
    <xf numFmtId="0" fontId="2" fillId="0" borderId="1" xfId="0" applyFont="1" applyBorder="1" applyAlignment="1">
      <alignment horizontal="right"/>
    </xf>
    <xf numFmtId="0" fontId="2" fillId="0" borderId="1" xfId="0" applyFont="1" applyBorder="1" applyAlignment="1"/>
    <xf numFmtId="0" fontId="7" fillId="2" borderId="0" xfId="0" applyFont="1" applyFill="1" applyAlignment="1"/>
    <xf numFmtId="0" fontId="8" fillId="0" borderId="1" xfId="0" applyFont="1" applyBorder="1" applyAlignment="1"/>
    <xf numFmtId="0" fontId="7" fillId="2" borderId="1" xfId="0" applyFont="1" applyFill="1" applyBorder="1" applyAlignment="1"/>
    <xf numFmtId="0" fontId="3" fillId="0" borderId="1" xfId="0" applyFont="1" applyBorder="1" applyAlignment="1"/>
    <xf numFmtId="0" fontId="7" fillId="2" borderId="1" xfId="0" applyFont="1" applyFill="1" applyBorder="1" applyAlignment="1"/>
    <xf numFmtId="0" fontId="9" fillId="2" borderId="1" xfId="0" applyFont="1" applyFill="1" applyBorder="1" applyAlignment="1">
      <alignment horizontal="left"/>
    </xf>
    <xf numFmtId="0" fontId="2" fillId="0" borderId="1" xfId="0" applyFont="1" applyBorder="1" applyAlignment="1">
      <alignment horizontal="right"/>
    </xf>
    <xf numFmtId="0" fontId="10" fillId="2" borderId="1" xfId="0" applyFont="1" applyFill="1" applyBorder="1" applyAlignment="1"/>
    <xf numFmtId="0" fontId="11" fillId="0" borderId="1" xfId="0" applyFont="1" applyBorder="1" applyAlignment="1"/>
    <xf numFmtId="0" fontId="12" fillId="0" borderId="1" xfId="0" applyFont="1" applyBorder="1" applyAlignment="1">
      <alignment horizontal="left"/>
    </xf>
    <xf numFmtId="0" fontId="2" fillId="2" borderId="1" xfId="0" applyFont="1" applyFill="1" applyBorder="1" applyAlignment="1"/>
    <xf numFmtId="0" fontId="2" fillId="3" borderId="1" xfId="0" applyFont="1" applyFill="1" applyBorder="1" applyAlignment="1"/>
    <xf numFmtId="0" fontId="7" fillId="2" borderId="1" xfId="0" applyFont="1" applyFill="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13" fillId="2" borderId="1" xfId="0" applyFont="1" applyFill="1" applyBorder="1" applyAlignment="1">
      <alignment horizontal="left"/>
    </xf>
    <xf numFmtId="0" fontId="3" fillId="2" borderId="1" xfId="0" applyFont="1" applyFill="1" applyBorder="1" applyAlignment="1"/>
    <xf numFmtId="0" fontId="2" fillId="0" borderId="0" xfId="0" applyFont="1" applyAlignment="1"/>
    <xf numFmtId="0" fontId="14" fillId="0" borderId="0" xfId="0" applyFont="1" applyAlignment="1"/>
    <xf numFmtId="0" fontId="2" fillId="2" borderId="0" xfId="0" applyFont="1" applyFill="1" applyAlignment="1"/>
    <xf numFmtId="0" fontId="2" fillId="2" borderId="0" xfId="0" applyFont="1" applyFill="1" applyAlignment="1">
      <alignment wrapText="1"/>
    </xf>
    <xf numFmtId="0" fontId="1" fillId="0" borderId="0" xfId="0" applyFont="1" applyAlignment="1"/>
    <xf numFmtId="14" fontId="1" fillId="0" borderId="0" xfId="0" applyNumberFormat="1" applyFont="1" applyAlignment="1"/>
    <xf numFmtId="0" fontId="2" fillId="4" borderId="0" xfId="0" applyFont="1" applyFill="1" applyAlignment="1">
      <alignment horizontal="right"/>
    </xf>
    <xf numFmtId="0" fontId="2" fillId="4" borderId="0" xfId="0" applyFont="1" applyFill="1" applyAlignment="1"/>
    <xf numFmtId="14" fontId="2" fillId="4" borderId="0" xfId="0" applyNumberFormat="1" applyFont="1" applyFill="1" applyAlignment="1">
      <alignment horizontal="right"/>
    </xf>
    <xf numFmtId="0" fontId="2" fillId="4" borderId="2" xfId="0" applyFont="1" applyFill="1" applyBorder="1" applyAlignment="1"/>
    <xf numFmtId="0" fontId="15" fillId="4" borderId="0" xfId="0" applyFont="1" applyFill="1" applyAlignment="1"/>
    <xf numFmtId="0" fontId="2" fillId="4" borderId="0" xfId="0" applyFont="1" applyFill="1" applyAlignment="1"/>
    <xf numFmtId="14" fontId="2" fillId="4" borderId="0" xfId="0" applyNumberFormat="1" applyFont="1" applyFill="1" applyAlignment="1"/>
    <xf numFmtId="0" fontId="2" fillId="2" borderId="0" xfId="0" applyFont="1" applyFill="1" applyAlignment="1">
      <alignment horizontal="right"/>
    </xf>
    <xf numFmtId="0" fontId="2" fillId="0" borderId="0" xfId="0" applyFont="1" applyAlignment="1"/>
    <xf numFmtId="14" fontId="2" fillId="0" borderId="0" xfId="0" applyNumberFormat="1" applyFont="1" applyAlignment="1"/>
    <xf numFmtId="0" fontId="2" fillId="4" borderId="3" xfId="0" applyFont="1" applyFill="1" applyBorder="1" applyAlignment="1"/>
    <xf numFmtId="0" fontId="2" fillId="0" borderId="0" xfId="0" applyFont="1" applyAlignment="1">
      <alignment horizontal="right"/>
    </xf>
    <xf numFmtId="14" fontId="2" fillId="4" borderId="0" xfId="0" applyNumberFormat="1" applyFont="1" applyFill="1" applyAlignment="1"/>
    <xf numFmtId="0" fontId="7" fillId="4" borderId="0" xfId="0" applyFont="1" applyFill="1" applyAlignment="1"/>
    <xf numFmtId="0" fontId="1" fillId="4" borderId="0" xfId="0" applyFont="1" applyFill="1" applyAlignment="1"/>
    <xf numFmtId="0" fontId="7" fillId="4" borderId="0" xfId="0" applyFont="1" applyFill="1" applyAlignment="1"/>
    <xf numFmtId="0" fontId="1" fillId="4" borderId="0" xfId="0" applyFont="1" applyFill="1"/>
    <xf numFmtId="0" fontId="2" fillId="0" borderId="1" xfId="0" applyFont="1" applyBorder="1" applyAlignment="1">
      <alignment horizontal="right"/>
    </xf>
    <xf numFmtId="0" fontId="9" fillId="4" borderId="0" xfId="0" applyFont="1" applyFill="1" applyAlignment="1">
      <alignment horizontal="left"/>
    </xf>
    <xf numFmtId="164" fontId="2" fillId="4" borderId="0" xfId="0" applyNumberFormat="1" applyFont="1" applyFill="1" applyAlignment="1"/>
    <xf numFmtId="0" fontId="10" fillId="4" borderId="0" xfId="0" applyFont="1" applyFill="1" applyAlignment="1"/>
    <xf numFmtId="0" fontId="11" fillId="4" borderId="0" xfId="0" applyFont="1" applyFill="1" applyAlignment="1"/>
    <xf numFmtId="0" fontId="16" fillId="4" borderId="0" xfId="0" applyFont="1" applyFill="1" applyAlignment="1">
      <alignment horizontal="left"/>
    </xf>
    <xf numFmtId="0" fontId="1" fillId="0" borderId="0" xfId="0" applyFont="1" applyAlignment="1"/>
    <xf numFmtId="165" fontId="2" fillId="4" borderId="0" xfId="0" applyNumberFormat="1" applyFont="1" applyFill="1" applyAlignment="1"/>
    <xf numFmtId="0" fontId="1" fillId="4" borderId="0" xfId="0" applyFont="1" applyFill="1"/>
    <xf numFmtId="14" fontId="2" fillId="0" borderId="0" xfId="0" applyNumberFormat="1" applyFont="1" applyAlignment="1">
      <alignment horizontal="right"/>
    </xf>
    <xf numFmtId="164" fontId="2" fillId="0" borderId="0" xfId="0" applyNumberFormat="1" applyFont="1" applyAlignment="1"/>
    <xf numFmtId="14" fontId="2" fillId="0" borderId="0" xfId="0" applyNumberFormat="1" applyFont="1" applyAlignment="1"/>
    <xf numFmtId="14" fontId="2" fillId="0" borderId="0" xfId="0" applyNumberFormat="1" applyFont="1" applyAlignment="1"/>
    <xf numFmtId="14" fontId="7" fillId="4" borderId="0" xfId="0" applyNumberFormat="1" applyFont="1" applyFill="1" applyAlignment="1">
      <alignment horizontal="right"/>
    </xf>
    <xf numFmtId="14" fontId="2" fillId="0" borderId="1" xfId="0" applyNumberFormat="1" applyFont="1" applyBorder="1" applyAlignment="1"/>
    <xf numFmtId="0" fontId="17" fillId="5" borderId="0" xfId="0" applyFont="1" applyFill="1" applyAlignment="1"/>
    <xf numFmtId="0" fontId="7" fillId="4" borderId="0" xfId="0" applyFont="1" applyFill="1" applyAlignment="1">
      <alignment horizontal="left"/>
    </xf>
    <xf numFmtId="0" fontId="1" fillId="0" borderId="0" xfId="0" applyFont="1"/>
    <xf numFmtId="14" fontId="1" fillId="0" borderId="0" xfId="0" applyNumberFormat="1" applyFont="1"/>
    <xf numFmtId="0" fontId="7" fillId="4" borderId="0" xfId="0" applyFont="1" applyFill="1" applyAlignment="1">
      <alignment horizontal="right"/>
    </xf>
    <xf numFmtId="14" fontId="7" fillId="4" borderId="0" xfId="0" applyNumberFormat="1" applyFont="1" applyFill="1" applyAlignment="1">
      <alignment horizontal="right"/>
    </xf>
    <xf numFmtId="0" fontId="7" fillId="4" borderId="0" xfId="0" applyFont="1" applyFill="1" applyAlignment="1">
      <alignment horizontal="left"/>
    </xf>
    <xf numFmtId="0" fontId="18" fillId="4" borderId="0" xfId="0" applyFont="1" applyFill="1" applyAlignment="1">
      <alignment horizontal="left"/>
    </xf>
    <xf numFmtId="0" fontId="7" fillId="4" borderId="0" xfId="0" applyFont="1" applyFill="1" applyAlignment="1">
      <alignment horizontal="left"/>
    </xf>
    <xf numFmtId="0" fontId="7" fillId="4" borderId="0" xfId="0" applyFont="1" applyFill="1" applyAlignment="1"/>
    <xf numFmtId="0" fontId="1" fillId="0" borderId="1" xfId="0" applyFont="1" applyBorder="1"/>
    <xf numFmtId="14" fontId="1" fillId="0" borderId="1" xfId="0" applyNumberFormat="1" applyFont="1" applyBorder="1"/>
    <xf numFmtId="0" fontId="2" fillId="6" borderId="0" xfId="0" applyFont="1" applyFill="1" applyAlignment="1"/>
    <xf numFmtId="14" fontId="2" fillId="0" borderId="0" xfId="0" applyNumberFormat="1" applyFont="1" applyAlignment="1"/>
    <xf numFmtId="167" fontId="1" fillId="0" borderId="1" xfId="0" applyNumberFormat="1" applyFont="1" applyBorder="1" applyAlignment="1">
      <alignment horizontal="left"/>
    </xf>
    <xf numFmtId="167" fontId="2" fillId="0" borderId="1" xfId="0" applyNumberFormat="1" applyFont="1" applyBorder="1" applyAlignment="1">
      <alignment horizontal="left"/>
    </xf>
    <xf numFmtId="167" fontId="7" fillId="2" borderId="1" xfId="0" applyNumberFormat="1" applyFont="1" applyFill="1" applyBorder="1" applyAlignment="1">
      <alignment horizontal="left"/>
    </xf>
    <xf numFmtId="167" fontId="0" fillId="0" borderId="0" xfId="0" applyNumberFormat="1" applyFont="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164" fontId="2" fillId="0" borderId="1" xfId="0" applyNumberFormat="1" applyFont="1" applyBorder="1" applyAlignment="1">
      <alignment horizontal="left"/>
    </xf>
    <xf numFmtId="0" fontId="2" fillId="0" borderId="1" xfId="0" applyFont="1" applyBorder="1" applyAlignment="1">
      <alignment horizontal="left"/>
    </xf>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news.google.com/newspapers?nid=2457&amp;dat=19881003&amp;id=BqlJAAAAIBAJ&amp;sjid=Pw4NAAAAIBAJ&amp;pg=5494,1032314" TargetMode="External"/><Relationship Id="rId671" Type="http://schemas.openxmlformats.org/officeDocument/2006/relationships/hyperlink" Target="http://www.newspapers.com/newspage/15101648/" TargetMode="External"/><Relationship Id="rId769" Type="http://schemas.openxmlformats.org/officeDocument/2006/relationships/hyperlink" Target="http://www.post-gazette.com/local/east/2015/02/16/One-victim-in-Monroeville-Mall-shooting-released-from-hospital/stories/201502160126" TargetMode="External"/><Relationship Id="rId976" Type="http://schemas.openxmlformats.org/officeDocument/2006/relationships/hyperlink" Target="http://www.nbcnews.com/storyline/oregon-college-shooting/oregon-shooting-umpqua-gunman-chris-harper-mercer-what-we-know-n437351" TargetMode="External"/><Relationship Id="rId1399" Type="http://schemas.openxmlformats.org/officeDocument/2006/relationships/hyperlink" Target="http://www.nbcwashington.com/news/local/1-Woman-Dead-3-Men-Injured-in-Forestville-Shooting-377088391.html" TargetMode="External"/><Relationship Id="rId21" Type="http://schemas.openxmlformats.org/officeDocument/2006/relationships/hyperlink" Target="http://www.ocregister.com/articles/allaway-257948-patton-rackauckas.html" TargetMode="External"/><Relationship Id="rId324" Type="http://schemas.openxmlformats.org/officeDocument/2006/relationships/hyperlink" Target="http://extras.denverpost.com/news/timeline.htm" TargetMode="External"/><Relationship Id="rId531" Type="http://schemas.openxmlformats.org/officeDocument/2006/relationships/hyperlink" Target="http://theplainsman.com/view/full_story/12668675/article-One-dead-in-shooting-at-Southern-Union" TargetMode="External"/><Relationship Id="rId629" Type="http://schemas.openxmlformats.org/officeDocument/2006/relationships/hyperlink" Target="http://www.lariatnews.com/news/update-ali-syed-s-first-victim-courtney-aoki-20-was-allegedly-shot-in-the-face-1.2812106" TargetMode="External"/><Relationship Id="rId1161" Type="http://schemas.openxmlformats.org/officeDocument/2006/relationships/hyperlink" Target="http://myfox8.com/2016/04/01/richmond-shooting-dead-suspect-had-extensive-criminal-record/" TargetMode="External"/><Relationship Id="rId1259" Type="http://schemas.openxmlformats.org/officeDocument/2006/relationships/hyperlink" Target="http://www.gunviolencearchive.org/incident/509707" TargetMode="External"/><Relationship Id="rId170" Type="http://schemas.openxmlformats.org/officeDocument/2006/relationships/hyperlink" Target="http://www.schoolshooters.info/PL/Subject-Houston_files/Nine%20Brief%20Sketches.pdf" TargetMode="External"/><Relationship Id="rId836" Type="http://schemas.openxmlformats.org/officeDocument/2006/relationships/hyperlink" Target="http://m.news-journalonline.com/article/20150406/NEWS/150409689/1025?Title=Suspect-in-Bethune-Cookman-party-shooting-surrenders" TargetMode="External"/><Relationship Id="rId1021" Type="http://schemas.openxmlformats.org/officeDocument/2006/relationships/hyperlink" Target="http://www.firstcoastnews.com/story/news/local/georgia/2015/11/07/waycross-shooting-pregnant-woman/75359900/" TargetMode="External"/><Relationship Id="rId1119" Type="http://schemas.openxmlformats.org/officeDocument/2006/relationships/hyperlink" Target="http://www.nbcnews.com/news/us-news/suspect-virginia-cop-killing-identified-pentagon-staff-sergeant-ronald-hamilton-n527536" TargetMode="External"/><Relationship Id="rId268" Type="http://schemas.openxmlformats.org/officeDocument/2006/relationships/hyperlink" Target="http://articles.chicagotribune.com/1996-08-16/news/9608160214_1_gunman-san-diego-state-university-custody" TargetMode="External"/><Relationship Id="rId475" Type="http://schemas.openxmlformats.org/officeDocument/2006/relationships/hyperlink" Target="http://www.ktar.com/index.php?nid=6&amp;sid=1276746" TargetMode="External"/><Relationship Id="rId682" Type="http://schemas.openxmlformats.org/officeDocument/2006/relationships/hyperlink" Target="http://post-journal.com/page/content.detail/id/619207/Police-Kill-Suspect-In-Deadly-Herkimer-Shooting-Rampage.html?nav=5192" TargetMode="External"/><Relationship Id="rId903" Type="http://schemas.openxmlformats.org/officeDocument/2006/relationships/hyperlink" Target="http://newyork.cbslocal.com/2015/05/15/newark-mothers-day-shooting-arrest/" TargetMode="External"/><Relationship Id="rId1326" Type="http://schemas.openxmlformats.org/officeDocument/2006/relationships/hyperlink" Target="http://www.gunviolencearchive.org/incident/522122" TargetMode="External"/><Relationship Id="rId32" Type="http://schemas.openxmlformats.org/officeDocument/2006/relationships/hyperlink" Target="http://news.google.com/newspapers?nid=1891&amp;dat=19791007&amp;id=-58fAAAAIBAJ&amp;sjid=HtYEAAAAIBAJ&amp;pg=1470,725327" TargetMode="External"/><Relationship Id="rId128" Type="http://schemas.openxmlformats.org/officeDocument/2006/relationships/hyperlink" Target="http://www.reocities.com/HotSprings/5782/inmemory.htm" TargetMode="External"/><Relationship Id="rId335" Type="http://schemas.openxmlformats.org/officeDocument/2006/relationships/hyperlink" Target="http://www.nycrimecommission.org/initiative1-shootings.php" TargetMode="External"/><Relationship Id="rId542" Type="http://schemas.openxmlformats.org/officeDocument/2006/relationships/hyperlink" Target="http://www.nytimes.com/2011/10/13/us/8-killed-in-shooting-at-hair-salon-in-seal-beach-california.html" TargetMode="External"/><Relationship Id="rId987" Type="http://schemas.openxmlformats.org/officeDocument/2006/relationships/hyperlink" Target="http://www.journalnow.com/news/local/investigation-tarpley-dad-threatened-to-kill-on-night-before-stokes/article_16188dd4-f4c6-11e4-93ab-cbab26a148bd.html" TargetMode="External"/><Relationship Id="rId1172" Type="http://schemas.openxmlformats.org/officeDocument/2006/relationships/hyperlink" Target="http://www.wmcactionnews5.com/story/30914037/multiple-people-shot-in-neighborhood" TargetMode="External"/><Relationship Id="rId181" Type="http://schemas.openxmlformats.org/officeDocument/2006/relationships/hyperlink" Target="http://articles.courant.com/1992-12-20/news/0000107037_1_simon-s-rock-college-wayne-lo-semiautomatic-rifle" TargetMode="External"/><Relationship Id="rId402" Type="http://schemas.openxmlformats.org/officeDocument/2006/relationships/hyperlink" Target="http://seattletimes.com/html/localnews/2002890297_shooting26m.html" TargetMode="External"/><Relationship Id="rId847" Type="http://schemas.openxmlformats.org/officeDocument/2006/relationships/hyperlink" Target="http://www.azcentral.com/story/news/local/phoenix/2015/04/17/phoenix-five-murdered-abrk/25930963/" TargetMode="External"/><Relationship Id="rId1032" Type="http://schemas.openxmlformats.org/officeDocument/2006/relationships/hyperlink" Target="http://www.kltv.com/story/30528560/sheriff-six-killed-in-campsite-homicide-suspect-charged" TargetMode="External"/><Relationship Id="rId279" Type="http://schemas.openxmlformats.org/officeDocument/2006/relationships/hyperlink" Target="http://murderpedia.org/male.W/w1/wise-hastings-photos.htm" TargetMode="External"/><Relationship Id="rId486" Type="http://schemas.openxmlformats.org/officeDocument/2006/relationships/hyperlink" Target="http://www.nytimes.com/2009/03/12/us/12alabama.html?hp&amp;_r=0" TargetMode="External"/><Relationship Id="rId693" Type="http://schemas.openxmlformats.org/officeDocument/2006/relationships/hyperlink" Target="http://www.upi.com/blog/2013/08/09/Dallas-shooting-investigation-continues/4561376057412/" TargetMode="External"/><Relationship Id="rId707" Type="http://schemas.openxmlformats.org/officeDocument/2006/relationships/hyperlink" Target="http://www.syracuse.com/news/index.ssf/2014/04/fedex_shooting_kennesaw_ga_wounded_mail_warehouse.html" TargetMode="External"/><Relationship Id="rId914" Type="http://schemas.openxmlformats.org/officeDocument/2006/relationships/hyperlink" Target="http://www.wrcbtv.com/story/29563843/officer-involved-shooting-at-us-naval-reserve" TargetMode="External"/><Relationship Id="rId1337" Type="http://schemas.openxmlformats.org/officeDocument/2006/relationships/hyperlink" Target="http://www.local10.com/news/1-dead-4-injured-after-shooting-at-plantation-house-party" TargetMode="External"/><Relationship Id="rId43" Type="http://schemas.openxmlformats.org/officeDocument/2006/relationships/hyperlink" Target="http://www.nytimes.com/1982/10/14/us/florida-city-rescinds-law-on-buying-guns.html" TargetMode="External"/><Relationship Id="rId139" Type="http://schemas.openxmlformats.org/officeDocument/2006/relationships/hyperlink" Target="http://murderpedia.org/male.T/t/taylor-john-merlin.htm" TargetMode="External"/><Relationship Id="rId346" Type="http://schemas.openxmlformats.org/officeDocument/2006/relationships/hyperlink" Target="http://www.vpc.org/studies/wgun991230.htm" TargetMode="External"/><Relationship Id="rId553" Type="http://schemas.openxmlformats.org/officeDocument/2006/relationships/hyperlink" Target="http://www.cleveland.com/chardon-shooting/index.ssf/2012/03/tj_lane_enters_plea_in_chardon.html" TargetMode="External"/><Relationship Id="rId760" Type="http://schemas.openxmlformats.org/officeDocument/2006/relationships/hyperlink" Target="http://www.wowt.com/home/headlines/Multiple-Injured-In-Early-Morning-Shooting-289665851.html" TargetMode="External"/><Relationship Id="rId998" Type="http://schemas.openxmlformats.org/officeDocument/2006/relationships/hyperlink" Target="http://www.wcpo.com/news/local-news/hamilton-county/colerain-township/1-man-in-custody-in-colerain-township-triple-shooting" TargetMode="External"/><Relationship Id="rId1183" Type="http://schemas.openxmlformats.org/officeDocument/2006/relationships/hyperlink" Target="http://weartv.com/triple-homicide-suspect-now-charged" TargetMode="External"/><Relationship Id="rId1390" Type="http://schemas.openxmlformats.org/officeDocument/2006/relationships/hyperlink" Target="http://www.wbaltv.com/news/4-people-including-juvenile-injured-in-baltimore-shooting/39156020" TargetMode="External"/><Relationship Id="rId1404" Type="http://schemas.openxmlformats.org/officeDocument/2006/relationships/hyperlink" Target="https://www.google.com/url?q=http://www.gunviolencearchive.org/incident/550445&amp;sa=D&amp;ust=1464724514064000&amp;usg=AFQjCNEdzj_iK0lDWrCUXhZVgSISjbw1Qw" TargetMode="External"/><Relationship Id="rId192" Type="http://schemas.openxmlformats.org/officeDocument/2006/relationships/hyperlink" Target="http://news.google.com/newspapers?nid=110&amp;dat=19930506&amp;id=BLgLAAAAIBAJ&amp;sjid=3lUDAAAAIBAJ&amp;pg=6353,2925483" TargetMode="External"/><Relationship Id="rId206" Type="http://schemas.openxmlformats.org/officeDocument/2006/relationships/hyperlink" Target="http://articles.latimes.com/1993-08-08/news/mn-21847_1_kills-army-french;" TargetMode="External"/><Relationship Id="rId413" Type="http://schemas.openxmlformats.org/officeDocument/2006/relationships/hyperlink" Target="http://insession.blogs.cnn.com/2009/07/31/murder-trial-for-young-man-consumed-by-columbine/" TargetMode="External"/><Relationship Id="rId858" Type="http://schemas.openxmlformats.org/officeDocument/2006/relationships/hyperlink" Target="http://www.cbs58.com/story/28953723/milwaukee-police-investigate-early-morning-double-homicide" TargetMode="External"/><Relationship Id="rId1043" Type="http://schemas.openxmlformats.org/officeDocument/2006/relationships/hyperlink" Target="http://www.insideedition.com/headlines/13187-boy-7-and-parents-murdered-by-intruder-who-was-shot-dead-identified-by-police-as" TargetMode="External"/><Relationship Id="rId497" Type="http://schemas.openxmlformats.org/officeDocument/2006/relationships/hyperlink" Target="http://www.huffingtonpost.com/2011/09/04/robert-stewart-sentenced-nursing-home-slayings_n_948309.html" TargetMode="External"/><Relationship Id="rId620" Type="http://schemas.openxmlformats.org/officeDocument/2006/relationships/hyperlink" Target="http://www.dailybreeze.com/news/ci_22602528/christopher-dorners-10-days-terror" TargetMode="External"/><Relationship Id="rId718" Type="http://schemas.openxmlformats.org/officeDocument/2006/relationships/hyperlink" Target="http://www.cnn.com/2014/06/12/justice/las-vegas-shooting/" TargetMode="External"/><Relationship Id="rId925" Type="http://schemas.openxmlformats.org/officeDocument/2006/relationships/hyperlink" Target="http://www.dailymail.co.uk/news/article-3170717/Official-3-killed-suspected-gunman-wounded-shooting.html" TargetMode="External"/><Relationship Id="rId1250" Type="http://schemas.openxmlformats.org/officeDocument/2006/relationships/hyperlink" Target="http://www.kmov.com/story/31327051/2-in-custody-after-woman-killed-in-drive-by-shooting-sunday" TargetMode="External"/><Relationship Id="rId1348" Type="http://schemas.openxmlformats.org/officeDocument/2006/relationships/hyperlink" Target="http://www.timesdaily.com/news/crime/woman-killed-sons-injured-in-domestic-violence-shooting/article_4d801ecd-d52f-580b-8c39-8f1fb588a363.html" TargetMode="External"/><Relationship Id="rId357" Type="http://schemas.openxmlformats.org/officeDocument/2006/relationships/hyperlink" Target="http://web.archive.org/web/20010308054023/http:/www.thesandiegochannel.com/sand/news/stories/news-52409720010305-110346.html" TargetMode="External"/><Relationship Id="rId1110" Type="http://schemas.openxmlformats.org/officeDocument/2006/relationships/hyperlink" Target="http://abcnews.go.com/US/kansas-workplace-shooting-suspect-identified-cedric-larry-ford/story?id=37207847" TargetMode="External"/><Relationship Id="rId1194" Type="http://schemas.openxmlformats.org/officeDocument/2006/relationships/hyperlink" Target="http://wavy.com/2016/01/27/six-dead-in-chesapeake-murder-suicide/" TargetMode="External"/><Relationship Id="rId1208" Type="http://schemas.openxmlformats.org/officeDocument/2006/relationships/hyperlink" Target="http://www.ksla.com/story/31102609/nopd-investigating-shooting-near-north-claiborne-and-esplanade-avenues" TargetMode="External"/><Relationship Id="rId54" Type="http://schemas.openxmlformats.org/officeDocument/2006/relationships/hyperlink" Target="http://www.nytimes.com/1984/02/25/us/girl-killed-11-shot-at-school-on-coast-suspect-found-dead.html" TargetMode="External"/><Relationship Id="rId217" Type="http://schemas.openxmlformats.org/officeDocument/2006/relationships/hyperlink" Target="http://www.nycrimecommission.org/initiative1-shootings.php" TargetMode="External"/><Relationship Id="rId564" Type="http://schemas.openxmlformats.org/officeDocument/2006/relationships/hyperlink" Target="http://www.huffingtonpost.com/2013/01/04/jake-england-and-alvin-wa_n_2410372.html" TargetMode="External"/><Relationship Id="rId771" Type="http://schemas.openxmlformats.org/officeDocument/2006/relationships/hyperlink" Target="http://www.abcactionnews.com/news/region-pasco/gunshots-and-death-in-moon-lake-new-port-richey" TargetMode="External"/><Relationship Id="rId869" Type="http://schemas.openxmlformats.org/officeDocument/2006/relationships/hyperlink" Target="http://raycomgroup.worldnow.com/story/29060218/tucson-woman-speaks-out-on-loss-of-family-in-murder-suicide" TargetMode="External"/><Relationship Id="rId424" Type="http://schemas.openxmlformats.org/officeDocument/2006/relationships/hyperlink" Target="http://www.ksl.com/?nid=148&amp;sid=888784" TargetMode="External"/><Relationship Id="rId631" Type="http://schemas.openxmlformats.org/officeDocument/2006/relationships/hyperlink" Target="http://www.ocregister.com/articles/syed-497892-authorities-note.html" TargetMode="External"/><Relationship Id="rId729" Type="http://schemas.openxmlformats.org/officeDocument/2006/relationships/hyperlink" Target="http://www.kirotv.com/news/news/timeline-marysville-pilchuck-high-school-shooting/nhtwm/" TargetMode="External"/><Relationship Id="rId1054" Type="http://schemas.openxmlformats.org/officeDocument/2006/relationships/hyperlink" Target="http://www.npr.org/sections/thetwo-way/2015/11/28/457674369/planned-parenthood-shooting-police-name-suspect-procession-for-fallen-officer" TargetMode="External"/><Relationship Id="rId1261" Type="http://schemas.openxmlformats.org/officeDocument/2006/relationships/hyperlink" Target="http://www.azcentral.com/story/news/local/phoenix/breaking/2016/02/23/gunshot-victims-inside-burning-house-phoenix-officials-say/80792206/" TargetMode="External"/><Relationship Id="rId1359" Type="http://schemas.openxmlformats.org/officeDocument/2006/relationships/hyperlink" Target="https://www.dnainfo.com/chicago/20160407/south-shore/party-bus-shooting-wounds-5-people-south-shore-police-say" TargetMode="External"/><Relationship Id="rId270" Type="http://schemas.openxmlformats.org/officeDocument/2006/relationships/hyperlink" Target="http://www.nytimes.com/2007/03/27/science/27murd.html?_r=0" TargetMode="External"/><Relationship Id="rId936" Type="http://schemas.openxmlformats.org/officeDocument/2006/relationships/hyperlink" Target="http://www.chron.com/news/houston-texas/houston/article/DA-no-brainer-on-seeking-death-penalty-for-6435167.php" TargetMode="External"/><Relationship Id="rId1121" Type="http://schemas.openxmlformats.org/officeDocument/2006/relationships/hyperlink" Target="http://www.insidenova.com/headlines/court-documents-ronald-hamilton-admitted-to-shooting-wife-police-officers/article_e8f89b5e-df26-11e5-9ca5-c30e6a63813e.html" TargetMode="External"/><Relationship Id="rId1219" Type="http://schemas.openxmlformats.org/officeDocument/2006/relationships/hyperlink" Target="http://ktla.com/2016/02/07/quadruple-shooting-leaves-1-dead-3-wounded-in-willowbrook-shooter-at-large/" TargetMode="External"/><Relationship Id="rId65" Type="http://schemas.openxmlformats.org/officeDocument/2006/relationships/hyperlink" Target="http://www.utsandiego.com/san-ysidro-massacre/" TargetMode="External"/><Relationship Id="rId130" Type="http://schemas.openxmlformats.org/officeDocument/2006/relationships/hyperlink" Target="http://www.ca5.uscourts.gov/opinions/unpub/93/93-3113.0.wpd.pdf" TargetMode="External"/><Relationship Id="rId368" Type="http://schemas.openxmlformats.org/officeDocument/2006/relationships/hyperlink" Target="http://articles.cnn.com/2002-10-28/us/university.shooting_1_borboa-barbara-monroe-professors?_s=PM:US" TargetMode="External"/><Relationship Id="rId575" Type="http://schemas.openxmlformats.org/officeDocument/2006/relationships/hyperlink" Target="http://www.denverpost.com/news/ci_21124893/12-shot-dead-58-wounded-aurora-movie-theater" TargetMode="External"/><Relationship Id="rId782" Type="http://schemas.openxmlformats.org/officeDocument/2006/relationships/hyperlink" Target="http://www.11alive.com/story/news/local/douglasville/2015/02/07/multiple-people-shot-in-douglas-county/23048925/" TargetMode="External"/><Relationship Id="rId228" Type="http://schemas.openxmlformats.org/officeDocument/2006/relationships/hyperlink" Target="http://books.google.com/books?id=6fvYH-TrrL0C&amp;pg=PA9&amp;lpg=PA9&amp;dq=Stephen+Leith+shooting&amp;source=bl&amp;ots=n8tSCLtUBD&amp;sig=8inhZa37MORRqMgfQizqS9-8bJQ&amp;hl=en&amp;ei=ngs_TYaRFoL78AbZoIDsCg&amp;sa=X&amp;oi=book_result&amp;ct=result&amp;resnum=6&amp;ved=0CDcQ6AEwBQ" TargetMode="External"/><Relationship Id="rId435" Type="http://schemas.openxmlformats.org/officeDocument/2006/relationships/hyperlink" Target="http://www.nytimes.com/2007/04/16/us/16cnd-shooting.html?pagewanted=all&amp;_r=0" TargetMode="External"/><Relationship Id="rId642" Type="http://schemas.openxmlformats.org/officeDocument/2006/relationships/hyperlink" Target="http://www.enca.com/money/california-shooting-death-toll-rises" TargetMode="External"/><Relationship Id="rId1065" Type="http://schemas.openxmlformats.org/officeDocument/2006/relationships/hyperlink" Target="http://www.wowt.com/home/headlines/360839371.html" TargetMode="External"/><Relationship Id="rId1272" Type="http://schemas.openxmlformats.org/officeDocument/2006/relationships/hyperlink" Target="http://www.gunviolencearchive.org/incident/513549" TargetMode="External"/><Relationship Id="rId281" Type="http://schemas.openxmlformats.org/officeDocument/2006/relationships/hyperlink" Target="http://www.bradycampaign.org/xshare/pdf/school-shootings.pdf" TargetMode="External"/><Relationship Id="rId502" Type="http://schemas.openxmlformats.org/officeDocument/2006/relationships/hyperlink" Target="http://www.nycrimecommission.org/initiative1-shootings.php" TargetMode="External"/><Relationship Id="rId947" Type="http://schemas.openxmlformats.org/officeDocument/2006/relationships/hyperlink" Target="http://www.13wham.com/news/features/top-stories/stories/six-charged-genesee-st-mass-shooting-27599.shtml" TargetMode="External"/><Relationship Id="rId1132" Type="http://schemas.openxmlformats.org/officeDocument/2006/relationships/hyperlink" Target="http://www.cnsnews.com/news/article/latest-no-decision-1st-prosecute-man-5-deaths" TargetMode="External"/><Relationship Id="rId76" Type="http://schemas.openxmlformats.org/officeDocument/2006/relationships/hyperlink" Target="http://www.leagle.com/decision/198891983BR836_1776.xml/MATTER%20OF%20BROWNLEE" TargetMode="External"/><Relationship Id="rId141" Type="http://schemas.openxmlformats.org/officeDocument/2006/relationships/hyperlink" Target="http://www.nytimes.com/1989/09/16/us/disturbed-past-of-killer-of-7-is-unraveled.html" TargetMode="External"/><Relationship Id="rId379" Type="http://schemas.openxmlformats.org/officeDocument/2006/relationships/hyperlink" Target="http://www.cbsnews.com/2100-201_162-570552.html" TargetMode="External"/><Relationship Id="rId586" Type="http://schemas.openxmlformats.org/officeDocument/2006/relationships/hyperlink" Target="http://minnesota.cbslocal.com/2012/09/28/family-minneapolis-gunman-suffered-mental-illness/" TargetMode="External"/><Relationship Id="rId793" Type="http://schemas.openxmlformats.org/officeDocument/2006/relationships/hyperlink" Target="http://www.syracuse.com/news/index.ssf/2015/02/fort_hood_soldier_who_fatally.html" TargetMode="External"/><Relationship Id="rId807" Type="http://schemas.openxmlformats.org/officeDocument/2006/relationships/hyperlink" Target="http://www.al.com/news/birmingham/index.ssf/2015/03/police_charge_2_teens_in_death.html" TargetMode="External"/><Relationship Id="rId7" Type="http://schemas.openxmlformats.org/officeDocument/2006/relationships/hyperlink" Target="http://news.google.com/newspapers?nid=1144&amp;dat=19730114&amp;id=-1QqAAAAIBAJ&amp;sjid=WVMEAAAAIBAJ&amp;pg=5032,3829837" TargetMode="External"/><Relationship Id="rId239" Type="http://schemas.openxmlformats.org/officeDocument/2006/relationships/hyperlink" Target="http://allaroundcleveland.newspaperdirect.com/epaper/viewer.aspx" TargetMode="External"/><Relationship Id="rId446" Type="http://schemas.openxmlformats.org/officeDocument/2006/relationships/hyperlink" Target="http://www.mlive.com/news/saginaw/index.ssf/2009/02/saginaw_16yearold_going_to_pri.html" TargetMode="External"/><Relationship Id="rId653" Type="http://schemas.openxmlformats.org/officeDocument/2006/relationships/hyperlink" Target="http://bigstory.ap.org/article/2-people-shot-dead-pa-municipal-building" TargetMode="External"/><Relationship Id="rId1076" Type="http://schemas.openxmlformats.org/officeDocument/2006/relationships/hyperlink" Target="http://wtkr.com/2016/01/28/chesapeake-barricade-situation-ends-with-six-family-members-killed/" TargetMode="External"/><Relationship Id="rId1283" Type="http://schemas.openxmlformats.org/officeDocument/2006/relationships/hyperlink" Target="http://www.masslive.com/news/boston/index.ssf/2016/03/single_shooter_responsible_for.html" TargetMode="External"/><Relationship Id="rId292" Type="http://schemas.openxmlformats.org/officeDocument/2006/relationships/hyperlink" Target="http://articles.cnn.com/1997-12-19/us/9712_19_postal.shooting.11a_1_postal-worker-postal-union-wound?_s=PM:US" TargetMode="External"/><Relationship Id="rId306" Type="http://schemas.openxmlformats.org/officeDocument/2006/relationships/hyperlink" Target="http://www.encyclopediaofarkansas.net/encyclopedia/entry-detail.aspx?entryID=3717" TargetMode="External"/><Relationship Id="rId860" Type="http://schemas.openxmlformats.org/officeDocument/2006/relationships/hyperlink" Target="http://www.postcrescent.com/story/news/local/2015/05/03/authorities-responding-shooting-near-trestle-trail-bridge-menasha/26850787/" TargetMode="External"/><Relationship Id="rId958" Type="http://schemas.openxmlformats.org/officeDocument/2006/relationships/hyperlink" Target="http://wjhl.com/2015/08/31/19-year-old-man-accused-of-killing-mother-step-dad-grandmother-in-bristol/" TargetMode="External"/><Relationship Id="rId1143" Type="http://schemas.openxmlformats.org/officeDocument/2006/relationships/hyperlink" Target="http://www.cbsnews.com/news/4-dead-in-alleged-murder-suicide-at-kentucky-home-police-say/" TargetMode="External"/><Relationship Id="rId87" Type="http://schemas.openxmlformats.org/officeDocument/2006/relationships/hyperlink" Target="http://newsok.com/sherrill-feared-mental-illness-rejected/article/2177416" TargetMode="External"/><Relationship Id="rId513" Type="http://schemas.openxmlformats.org/officeDocument/2006/relationships/hyperlink" Target="http://abcnews.go.com/Health/shooter-amy-bishop-fought-neighbors-odd-ball-colleagues/story?id=9846839" TargetMode="External"/><Relationship Id="rId597" Type="http://schemas.openxmlformats.org/officeDocument/2006/relationships/hyperlink" Target="http://www.oregonlive.com/clackamascounty/index.ssf/2012/12/clackamas_town_center_shooting.html" TargetMode="External"/><Relationship Id="rId720" Type="http://schemas.openxmlformats.org/officeDocument/2006/relationships/hyperlink" Target="http://www.nola.com/crime/index.ssf/2014/06/bourbon_street_gunfight_leaves.html" TargetMode="External"/><Relationship Id="rId818" Type="http://schemas.openxmlformats.org/officeDocument/2006/relationships/hyperlink" Target="http://www.azcentral.com/story/news/local/mesa/2015/03/18/mesa-shooting-near-light-rail/24961403/" TargetMode="External"/><Relationship Id="rId1350" Type="http://schemas.openxmlformats.org/officeDocument/2006/relationships/hyperlink" Target="http://www.timesdaily.com/news/brothers-improving-expected-to-make-full-recovery-after-being-shot/article_59877b4c-8c56-55b0-bb31-9afc46290b67.html" TargetMode="External"/><Relationship Id="rId152" Type="http://schemas.openxmlformats.org/officeDocument/2006/relationships/hyperlink" Target="http://www.reocities.com/HotSprings/5782/inmemory.htm" TargetMode="External"/><Relationship Id="rId457" Type="http://schemas.openxmlformats.org/officeDocument/2006/relationships/hyperlink" Target="http://www.foxnews.com/printer_friendly_wires/2008Jan10/0,4675,BusStopShooting,00.html" TargetMode="External"/><Relationship Id="rId1003" Type="http://schemas.openxmlformats.org/officeDocument/2006/relationships/hyperlink" Target="http://www.motherjones.com/mojo/2015/11/open-carry-mass-shooting-colorado-springs" TargetMode="External"/><Relationship Id="rId1087" Type="http://schemas.openxmlformats.org/officeDocument/2006/relationships/hyperlink" Target="http://abcnews.go.com/US/wireStory/latest-coroner-identifies-officer-suspect-killed-37077755" TargetMode="External"/><Relationship Id="rId1210" Type="http://schemas.openxmlformats.org/officeDocument/2006/relationships/hyperlink" Target="http://www.theneworleansadvocate.com/news/14759629-93/new-orleans-gas-station-shooter-sent-from-hospital-to-jail-claimed-self-defense" TargetMode="External"/><Relationship Id="rId1294" Type="http://schemas.openxmlformats.org/officeDocument/2006/relationships/hyperlink" Target="http://www.theadvertiser.com/videos/news/crime/2016/03/07/81448938/" TargetMode="External"/><Relationship Id="rId1308" Type="http://schemas.openxmlformats.org/officeDocument/2006/relationships/hyperlink" Target="http://www.gunviolencearchive.org/incident/519541" TargetMode="External"/><Relationship Id="rId664" Type="http://schemas.openxmlformats.org/officeDocument/2006/relationships/hyperlink" Target="http://bigstory.ap.org/article/13-killed-washington-navy-yard-shooting-rampage" TargetMode="External"/><Relationship Id="rId871" Type="http://schemas.openxmlformats.org/officeDocument/2006/relationships/hyperlink" Target="http://herald-review.com/news/local/crime-and-courts/decatur-man-killed-four-wounded-in-shooting-at-club-maxey/article_2c850ef3-21f1-5830-80df-3d430638b068.html" TargetMode="External"/><Relationship Id="rId969" Type="http://schemas.openxmlformats.org/officeDocument/2006/relationships/hyperlink" Target="http://news10.com/ap/probe-of-south-dakota-deaths-partly-focused-on-financials/" TargetMode="External"/><Relationship Id="rId14" Type="http://schemas.openxmlformats.org/officeDocument/2006/relationships/hyperlink" Target="http://buffalo.ynn.com/content/top_stories/622960/remembering-the-1974-school-shooting-in-olean/" TargetMode="External"/><Relationship Id="rId317" Type="http://schemas.openxmlformats.org/officeDocument/2006/relationships/hyperlink" Target="http://articles.latimes.com/1998/oct/07/news/mn-30170" TargetMode="External"/><Relationship Id="rId524" Type="http://schemas.openxmlformats.org/officeDocument/2006/relationships/hyperlink" Target="http://www.cnn.com/2011/CRIME/05/25/arizona.loughner.competency/index.html" TargetMode="External"/><Relationship Id="rId731" Type="http://schemas.openxmlformats.org/officeDocument/2006/relationships/hyperlink" Target="http://q13fox.com/2014/11/07/14-year-old-marysville-high-school-shooting-victim-shaylee-chuckulnaskit-dies-from-wounds/" TargetMode="External"/><Relationship Id="rId1154" Type="http://schemas.openxmlformats.org/officeDocument/2006/relationships/hyperlink" Target="http://www.timesdaily.com/news/brothers-improving-expected-to-make-full-recovery-after-being-shot/article_59877b4c-8c56-55b0-bb31-9afc46290b67.html" TargetMode="External"/><Relationship Id="rId1361" Type="http://schemas.openxmlformats.org/officeDocument/2006/relationships/hyperlink" Target="http://www.abqjournal.com/754320/news/four-in-critical-condition-after-se-abq-shooting-saturday-morning.html" TargetMode="External"/><Relationship Id="rId98" Type="http://schemas.openxmlformats.org/officeDocument/2006/relationships/hyperlink" Target="http://www.nytimes.com/1987/04/25/us/florida-gunman-charged-with-killing-6.html" TargetMode="External"/><Relationship Id="rId163" Type="http://schemas.openxmlformats.org/officeDocument/2006/relationships/hyperlink" Target="http://www.nytimes.com/1991/11/15/us/ex-postal-worker-kills-3-and-wounds-6-in-michigan.html;" TargetMode="External"/><Relationship Id="rId370" Type="http://schemas.openxmlformats.org/officeDocument/2006/relationships/hyperlink" Target="http://www.nbcnews.com/id/15769598/" TargetMode="External"/><Relationship Id="rId829" Type="http://schemas.openxmlformats.org/officeDocument/2006/relationships/hyperlink" Target="http://www.al.com/news/huntsville/index.ssf/2015/03/panama_beach_shooting.html" TargetMode="External"/><Relationship Id="rId1014" Type="http://schemas.openxmlformats.org/officeDocument/2006/relationships/hyperlink" Target="http://www.fox13news.com/news/local-news/27686663-story?updates=" TargetMode="External"/><Relationship Id="rId1221" Type="http://schemas.openxmlformats.org/officeDocument/2006/relationships/hyperlink" Target="http://www.cbsnews.com/news/texas-shootout-multiple-people-dead/?cid=facebook_CBS_DFW" TargetMode="External"/><Relationship Id="rId230" Type="http://schemas.openxmlformats.org/officeDocument/2006/relationships/hyperlink" Target="http://www.cincinnatimagazine.com/cincinnatihistory/story.aspx?ID=1706262" TargetMode="External"/><Relationship Id="rId468" Type="http://schemas.openxmlformats.org/officeDocument/2006/relationships/hyperlink" Target="http://articles.chicagotribune.com/2009-02-15/news/0902140421_1_rampage-campus-gathers" TargetMode="External"/><Relationship Id="rId675" Type="http://schemas.openxmlformats.org/officeDocument/2006/relationships/hyperlink" Target="http://www.foxnews.com/story/2005/02/24/texas-gunman-killed-after-shooting-2-dead/" TargetMode="External"/><Relationship Id="rId882" Type="http://schemas.openxmlformats.org/officeDocument/2006/relationships/hyperlink" Target="http://missoulian.com/news/state-and-regional/article_14b59b3b-4020-5d3b-9114-53523c099e0a.html" TargetMode="External"/><Relationship Id="rId1098" Type="http://schemas.openxmlformats.org/officeDocument/2006/relationships/hyperlink" Target="http://www.azcentral.com/story/news/local/phoenix/breaking/2016/02/23/gunshot-victims-inside-burning-house-phoenix-officials-say/80792206/" TargetMode="External"/><Relationship Id="rId1319" Type="http://schemas.openxmlformats.org/officeDocument/2006/relationships/hyperlink" Target="http://wspa.com/2016/03/13/murder-suicide-leaves-teen-dead-two-others-injured-in-elberton/" TargetMode="External"/><Relationship Id="rId25" Type="http://schemas.openxmlformats.org/officeDocument/2006/relationships/hyperlink" Target="http://www.utsandiego.com/news/2012/dec/14/looking-back-at-san-diegos-school-shootings/" TargetMode="External"/><Relationship Id="rId328" Type="http://schemas.openxmlformats.org/officeDocument/2006/relationships/hyperlink" Target="http://voices.yahoo.com/examining-heritage-high-school-shooting-5118399.html" TargetMode="External"/><Relationship Id="rId535" Type="http://schemas.openxmlformats.org/officeDocument/2006/relationships/hyperlink" Target="http://www.cbsnews.com/8301-504083_162-20077810-504083.html" TargetMode="External"/><Relationship Id="rId742" Type="http://schemas.openxmlformats.org/officeDocument/2006/relationships/hyperlink" Target="http://www.al.com/news/birmingham/index.ssf/2014/12/rashad_stoves_guilty_on_5_coun.html" TargetMode="External"/><Relationship Id="rId1165" Type="http://schemas.openxmlformats.org/officeDocument/2006/relationships/hyperlink" Target="http://insider.foxnews.com/2016/04/01/james-brown-iii-richmond-virginia-greyhound-bus-station-shooter" TargetMode="External"/><Relationship Id="rId1372" Type="http://schemas.openxmlformats.org/officeDocument/2006/relationships/hyperlink" Target="http://abc7.com/news/father-shot-to-death-in-long-beach;-3-injured/1298450/" TargetMode="External"/><Relationship Id="rId174" Type="http://schemas.openxmlformats.org/officeDocument/2006/relationships/hyperlink" Target="http://amarillo.com/stories/120300/new_teachers.shtml" TargetMode="External"/><Relationship Id="rId381" Type="http://schemas.openxmlformats.org/officeDocument/2006/relationships/hyperlink" Target="http://www.apnewsarchive.com/2003/Chicago-Shooting-Rampage-Leaves-7-Dead/id-300876e9b96d7c61d81c7a1e30e3934b" TargetMode="External"/><Relationship Id="rId602" Type="http://schemas.openxmlformats.org/officeDocument/2006/relationships/hyperlink" Target="http://www.cbc.ca/news/world/story/2012/12/14/connecticut-school-shooting.html" TargetMode="External"/><Relationship Id="rId1025" Type="http://schemas.openxmlformats.org/officeDocument/2006/relationships/hyperlink" Target="http://www.news4jax.com/news/georgia-news/bond-denied-for-man-accused-of-killing-pregnant-woman/36347558" TargetMode="External"/><Relationship Id="rId1232" Type="http://schemas.openxmlformats.org/officeDocument/2006/relationships/hyperlink" Target="http://www.mlive.com/news/muskegon/index.ssf/2016/02/1_charged_in_connection_with_o.html" TargetMode="External"/><Relationship Id="rId241" Type="http://schemas.openxmlformats.org/officeDocument/2006/relationships/hyperlink" Target="http://www.nytimes.com/1994/11/08/us/man-fires-shotgun-in-school-killing-one-and-injuring-3.html" TargetMode="External"/><Relationship Id="rId479" Type="http://schemas.openxmlformats.org/officeDocument/2006/relationships/hyperlink" Target="http://www.foxnews.com/story/0,2933,444570,00.html" TargetMode="External"/><Relationship Id="rId686" Type="http://schemas.openxmlformats.org/officeDocument/2006/relationships/hyperlink" Target="http://www.hlntv.com/article/2013/11/02/paul-anthony-ciancia-los-angeles-airport-shooting" TargetMode="External"/><Relationship Id="rId893" Type="http://schemas.openxmlformats.org/officeDocument/2006/relationships/hyperlink" Target="http://www.wsoctv.com/news/news/officials-charleston-police-scene-shooting/nmfps/" TargetMode="External"/><Relationship Id="rId907" Type="http://schemas.openxmlformats.org/officeDocument/2006/relationships/hyperlink" Target="http://www.local10.com/news/4-shot-during-miami-gardens-birthday-party-police-say/33620382" TargetMode="External"/><Relationship Id="rId36" Type="http://schemas.openxmlformats.org/officeDocument/2006/relationships/hyperlink" Target="http://www.leagle.com/xmlResult.aspx?page=1&amp;xmldoc=19861932720P2d1212_11924.xml&amp;docbase=CSLWAR2-1986-2006&amp;SizeDisp=7" TargetMode="External"/><Relationship Id="rId339" Type="http://schemas.openxmlformats.org/officeDocument/2006/relationships/hyperlink" Target="https://www.wsws.org/en/articles/1999/09/tex-s17.html" TargetMode="External"/><Relationship Id="rId546" Type="http://schemas.openxmlformats.org/officeDocument/2006/relationships/hyperlink" Target="http://www.gwinnettdailypost.com/news/2012/feb/23/police-id-4-victims-shooter-in-spa-killing/;" TargetMode="External"/><Relationship Id="rId753" Type="http://schemas.openxmlformats.org/officeDocument/2006/relationships/hyperlink" Target="http://www.nydailynews.com/news/crime/adopted-mother-victims-idaho-gunman-cops-article-1.2073930" TargetMode="External"/><Relationship Id="rId1176" Type="http://schemas.openxmlformats.org/officeDocument/2006/relationships/hyperlink" Target="http://www.delawareonline.com/story/news/crime/2016/02/04/two-arrests-browntown-break/79840460/" TargetMode="External"/><Relationship Id="rId1383" Type="http://schemas.openxmlformats.org/officeDocument/2006/relationships/hyperlink" Target="http://www.chron.com/neighborhood/fortbend/news/article/Couple-children-dead-in-apparent-murder-suicide-7257662.php" TargetMode="External"/><Relationship Id="rId101" Type="http://schemas.openxmlformats.org/officeDocument/2006/relationships/hyperlink" Target="http://articles.orlandosentinel.com/keyword/pinellas-park-high" TargetMode="External"/><Relationship Id="rId185" Type="http://schemas.openxmlformats.org/officeDocument/2006/relationships/hyperlink" Target="http://www.nycrimecommission.org/initiative1-shootings.php" TargetMode="External"/><Relationship Id="rId406" Type="http://schemas.openxmlformats.org/officeDocument/2006/relationships/hyperlink" Target="http://www.highbeam.com/doc/1P2-7970367.html" TargetMode="External"/><Relationship Id="rId960" Type="http://schemas.openxmlformats.org/officeDocument/2006/relationships/hyperlink" Target="http://www.heraldcourier.com/news/local/horrific-scene/article_078b4e48-505e-11e5-99e1-778df88ea34f.html" TargetMode="External"/><Relationship Id="rId1036" Type="http://schemas.openxmlformats.org/officeDocument/2006/relationships/hyperlink" Target="http://heavy.com/news/2015/11/william-hudson-anderson-county-palestine-texas-murders-6-dead-kade-carl-cynthia-hannah-johnson-thomas-kamp-photos-maine-killed-cause-of-death-camping-neighbor-motive/" TargetMode="External"/><Relationship Id="rId1243" Type="http://schemas.openxmlformats.org/officeDocument/2006/relationships/hyperlink" Target="http://wfla.com/2016/02/20/one-dead-3-injured-after-shooting-at-tampa-bar/" TargetMode="External"/><Relationship Id="rId392" Type="http://schemas.openxmlformats.org/officeDocument/2006/relationships/hyperlink" Target="http://www.guardian.co.uk/world/2005/mar/22/usgunviolence.usa" TargetMode="External"/><Relationship Id="rId613" Type="http://schemas.openxmlformats.org/officeDocument/2006/relationships/hyperlink" Target="http://www.usatoday.com/story/news/nation/2013/01/30/arizona-shooting/1877525/" TargetMode="External"/><Relationship Id="rId697" Type="http://schemas.openxmlformats.org/officeDocument/2006/relationships/hyperlink" Target="http://www.al.com/news/montgomery/index.ssf/2014/01/bond_denied_for_2_suspects_in.html" TargetMode="External"/><Relationship Id="rId820" Type="http://schemas.openxmlformats.org/officeDocument/2006/relationships/hyperlink" Target="http://www.azcentral.com/story/news/12-news/2015/03/18/12-news-witness-watches-suspect-shoot-boyfriend/24994327/" TargetMode="External"/><Relationship Id="rId918" Type="http://schemas.openxmlformats.org/officeDocument/2006/relationships/hyperlink" Target="http://abcnews.go.com/US/chattanooga-shooting-suspect-typical-american-kid/story?id=32514592" TargetMode="External"/><Relationship Id="rId252" Type="http://schemas.openxmlformats.org/officeDocument/2006/relationships/hyperlink" Target="http://web.caller.com/2000/april/03/today/local_ne/4127.html" TargetMode="External"/><Relationship Id="rId1103" Type="http://schemas.openxmlformats.org/officeDocument/2006/relationships/hyperlink" Target="http://www.wsmv.com/story/31309748/mental-health-expert-weighs-in-on-quadruple-murder" TargetMode="External"/><Relationship Id="rId1187" Type="http://schemas.openxmlformats.org/officeDocument/2006/relationships/hyperlink" Target="http://ktla.com/2016/02/07/quadruple-shooting-leaves-1-dead-3-wounded-in-willowbrook-shooter-at-large/" TargetMode="External"/><Relationship Id="rId1310" Type="http://schemas.openxmlformats.org/officeDocument/2006/relationships/hyperlink" Target="http://www.fox29.com/news/local-news/104653582-story" TargetMode="External"/><Relationship Id="rId47" Type="http://schemas.openxmlformats.org/officeDocument/2006/relationships/hyperlink" Target="http://wahmee.com/wahmeebook.html" TargetMode="External"/><Relationship Id="rId112" Type="http://schemas.openxmlformats.org/officeDocument/2006/relationships/hyperlink" Target="http://chicago.cbslocal.com/2012/12/14/sandy-hook-tragedy-evokes-horrible-memory-of-laurie-dann-rampage/" TargetMode="External"/><Relationship Id="rId557" Type="http://schemas.openxmlformats.org/officeDocument/2006/relationships/hyperlink" Target="http://www.mercurynews.com/ci_22823044/chardon-high-school-shooter-t-j-lane-sentenced" TargetMode="External"/><Relationship Id="rId764" Type="http://schemas.openxmlformats.org/officeDocument/2006/relationships/hyperlink" Target="http://www.dailytarheel.com/article/2015/02/3-people-dead-in-chapel-hill-shooting" TargetMode="External"/><Relationship Id="rId971" Type="http://schemas.openxmlformats.org/officeDocument/2006/relationships/hyperlink" Target="http://bismarcktribune.com/news/state-and-regional/family-believed-killed-by-house-fire-died-of-shotgun-wounds/article_fa188b6a-957c-59c2-9b47-f77346c13395.html" TargetMode="External"/><Relationship Id="rId1394" Type="http://schemas.openxmlformats.org/officeDocument/2006/relationships/hyperlink" Target="https://www.google.com/?ion=1&amp;espv=2" TargetMode="External"/><Relationship Id="rId196" Type="http://schemas.openxmlformats.org/officeDocument/2006/relationships/hyperlink" Target="http://articles.latimes.com/1997-01-15/news/mn-18720_1_sentencing-hearing" TargetMode="External"/><Relationship Id="rId417" Type="http://schemas.openxmlformats.org/officeDocument/2006/relationships/hyperlink" Target="http://thetartan.org/2006/9/25/news/duquesne" TargetMode="External"/><Relationship Id="rId624" Type="http://schemas.openxmlformats.org/officeDocument/2006/relationships/hyperlink" Target="http://www.ocregister.com/articles/dorner-497574-police-high.html" TargetMode="External"/><Relationship Id="rId831" Type="http://schemas.openxmlformats.org/officeDocument/2006/relationships/hyperlink" Target="http://www.tulsaworld.com/news/crimewatch/four-people-found-dead-in-east-tulsa-home-police-say/article_9c246e78-57b2-5d84-8257-5a5d23e37a14.html" TargetMode="External"/><Relationship Id="rId1047" Type="http://schemas.openxmlformats.org/officeDocument/2006/relationships/hyperlink" Target="http://www.startribune.com/latest-police-say-5-shot-near-minneapolis-protest-site/353127901/" TargetMode="External"/><Relationship Id="rId1254" Type="http://schemas.openxmlformats.org/officeDocument/2006/relationships/hyperlink" Target="http://www.gunviolencearchive.org/incident/508879" TargetMode="External"/><Relationship Id="rId263" Type="http://schemas.openxmlformats.org/officeDocument/2006/relationships/hyperlink" Target="http://www.nytimes.com/1996/02/11/us/florida-killer-said-victims-were-racists-police-say.htm" TargetMode="External"/><Relationship Id="rId470" Type="http://schemas.openxmlformats.org/officeDocument/2006/relationships/hyperlink" Target="http://www.foxnews.com/story/0,2933,371242,00.html" TargetMode="External"/><Relationship Id="rId929" Type="http://schemas.openxmlformats.org/officeDocument/2006/relationships/hyperlink" Target="http://www.wfaa.com/story/news/nation/2015/07/24/gunman-la-theater-kills-2-then-himself/30609621/" TargetMode="External"/><Relationship Id="rId1114" Type="http://schemas.openxmlformats.org/officeDocument/2006/relationships/hyperlink" Target="http://www.king5.com/story/news/crime/2016/02/26/swat-responds-report-4-people-shot-belfair/80987850/" TargetMode="External"/><Relationship Id="rId1321" Type="http://schemas.openxmlformats.org/officeDocument/2006/relationships/hyperlink" Target="http://www.wsbtv.com/news/local/child-man-killed-in-northeastern-georgia-quadruple-shooting/159301014" TargetMode="External"/><Relationship Id="rId58" Type="http://schemas.openxmlformats.org/officeDocument/2006/relationships/hyperlink" Target="http://www.apnewsarchive.com/1985/New-Proposal-For-Spotting-Mental-Cases/id-e8d31795e17e3dcbb265e13d9744f025" TargetMode="External"/><Relationship Id="rId123" Type="http://schemas.openxmlformats.org/officeDocument/2006/relationships/hyperlink" Target="http://news.google.com/newspapers?nid=1665&amp;dat=19890922&amp;id=B0YaAAAAIBAJ&amp;sjid=PiQEAAAAIBAJ&amp;pg=5243,6152541\" TargetMode="External"/><Relationship Id="rId330" Type="http://schemas.openxmlformats.org/officeDocument/2006/relationships/hyperlink" Target="http://articles.cnn.com/1999-07-29/us/9907_29_atlanta.shooting.04_1_shooting-spree-debra-spivey-barton-buckhead?_s=PM:US" TargetMode="External"/><Relationship Id="rId568" Type="http://schemas.openxmlformats.org/officeDocument/2006/relationships/hyperlink" Target="http://www.nytimes.com/2012/06/03/us/wave-of-gun-violence-challenges-seattles-notion-of-security.html" TargetMode="External"/><Relationship Id="rId775" Type="http://schemas.openxmlformats.org/officeDocument/2006/relationships/hyperlink" Target="http://www.news-leader.com/story/news/local/missouri/2015/02/27/9-shot-dead-at-multiple-crime-scenes-in-rural-missouri/24110945/" TargetMode="External"/><Relationship Id="rId982" Type="http://schemas.openxmlformats.org/officeDocument/2006/relationships/hyperlink" Target="http://abcnews.go.com/US/deadly-shooting-reported-northern-arizona-universitys-flagstaff-campus/story?id=34363113" TargetMode="External"/><Relationship Id="rId1198" Type="http://schemas.openxmlformats.org/officeDocument/2006/relationships/hyperlink" Target="http://www.gunviolencearchive.org/incident/494378" TargetMode="External"/><Relationship Id="rId428" Type="http://schemas.openxmlformats.org/officeDocument/2006/relationships/hyperlink" Target="http://books.google.com/books?id=Ozse_FSOXtMC&amp;pg=PA301&amp;lpg=PA301&amp;dq=Chad+Antonio+Escobedo&amp;source=bl&amp;ots=Ft3hqu8_YM&amp;sig=d6pQk9C9OBbfz6_Yraqc5NUO5w4&amp;hl=en&amp;sa=X&amp;ei=nm9kUa70Oq2JiwL_l4CADA&amp;ved=0CHMQ6AEwCw" TargetMode="External"/><Relationship Id="rId635" Type="http://schemas.openxmlformats.org/officeDocument/2006/relationships/hyperlink" Target="http://www.chicagotribune.com/news/local/breaking/chi-illinois-shootings-20130424,0,7030923.story" TargetMode="External"/><Relationship Id="rId842" Type="http://schemas.openxmlformats.org/officeDocument/2006/relationships/hyperlink" Target="http://fox59.com/2015/04/06/person-of-interest-sought-in-shooting-of-3-children-2-women/" TargetMode="External"/><Relationship Id="rId1058" Type="http://schemas.openxmlformats.org/officeDocument/2006/relationships/hyperlink" Target="http://www.nbcnews.com/storyline/san-bernardino-shooting/san-bernardino-shooting-look-victims-party-massacre-n473571" TargetMode="External"/><Relationship Id="rId1265" Type="http://schemas.openxmlformats.org/officeDocument/2006/relationships/hyperlink" Target="http://www.seattletimes.com/seattle-news/crime/officials-investigating-mans-claim-he-shot-4-people-in-belfair/" TargetMode="External"/><Relationship Id="rId274" Type="http://schemas.openxmlformats.org/officeDocument/2006/relationships/hyperlink" Target="http://www.bradycampaign.org/xshare/pdf/school-shootings.pdf" TargetMode="External"/><Relationship Id="rId481" Type="http://schemas.openxmlformats.org/officeDocument/2006/relationships/hyperlink" Target="http://en.wikipedia.org/wiki/Covina_massacre" TargetMode="External"/><Relationship Id="rId702" Type="http://schemas.openxmlformats.org/officeDocument/2006/relationships/hyperlink" Target="http://blogs.kqed.org/newsfix/2014/03/24/shooting-in-san-francisco-tenderloin-leaves-8-wounded" TargetMode="External"/><Relationship Id="rId1125" Type="http://schemas.openxmlformats.org/officeDocument/2006/relationships/hyperlink" Target="http://www.wbur.org/2016/03/07/pablo-villeda-chelsea-shooting-victim" TargetMode="External"/><Relationship Id="rId1332" Type="http://schemas.openxmlformats.org/officeDocument/2006/relationships/hyperlink" Target="http://www.montgomeryadvertiser.com/story/news/crime/progress-wetumpka/2016/03/21/12-rounds-fired-wetumpka-drive/82088168/" TargetMode="External"/><Relationship Id="rId69" Type="http://schemas.openxmlformats.org/officeDocument/2006/relationships/hyperlink" Target="http://news.google.com/newspapers?nid=1345&amp;dat=19850122&amp;id=zgNMAAAAIBAJ&amp;sjid=mfkDAAAAIBAJ&amp;pg=3595,1404563" TargetMode="External"/><Relationship Id="rId134" Type="http://schemas.openxmlformats.org/officeDocument/2006/relationships/hyperlink" Target="http://news.google.com/newspapers?id=xpAOAAAAIBAJ&amp;sjid=ooEDAAAAIBAJ&amp;pg=4929,4551161&amp;dq=patrick-edward-purdy" TargetMode="External"/><Relationship Id="rId579" Type="http://schemas.openxmlformats.org/officeDocument/2006/relationships/hyperlink" Target="http://www.nycrimecommission.org/initiative1-shootings.php" TargetMode="External"/><Relationship Id="rId786" Type="http://schemas.openxmlformats.org/officeDocument/2006/relationships/hyperlink" Target="http://www.syracuse.com/news/index.ssf/2015/02/tipperary_hill_bar_shooting_suspect_ex-girlfriend_hostage_threatened_to_kill_her.html" TargetMode="External"/><Relationship Id="rId993" Type="http://schemas.openxmlformats.org/officeDocument/2006/relationships/hyperlink" Target="http://www.wtvm.com/story/30128814/update-10-individuals-shot-at-meriwether-co-club-early-Sunday" TargetMode="External"/><Relationship Id="rId341" Type="http://schemas.openxmlformats.org/officeDocument/2006/relationships/hyperlink" Target="http://archives.starbulletin.com/1999/11/09/news/story1.html" TargetMode="External"/><Relationship Id="rId439" Type="http://schemas.openxmlformats.org/officeDocument/2006/relationships/hyperlink" Target="http://www.motherjones.com/politics/2012/12/mass-shootings-mother-jones-full-data" TargetMode="External"/><Relationship Id="rId646" Type="http://schemas.openxmlformats.org/officeDocument/2006/relationships/hyperlink" Target="http://articles.latimes.com/2013/jul/27/nation/la-na-nn-florida-gunman-hialeah-20130727" TargetMode="External"/><Relationship Id="rId1069" Type="http://schemas.openxmlformats.org/officeDocument/2006/relationships/hyperlink" Target="http://www.ketv.com/news/man-wanted-in-double-homicide-turns-himself-in/36852730" TargetMode="External"/><Relationship Id="rId1276" Type="http://schemas.openxmlformats.org/officeDocument/2006/relationships/hyperlink" Target="http://www.gunviolencearchive.org/incident/513640" TargetMode="External"/><Relationship Id="rId201" Type="http://schemas.openxmlformats.org/officeDocument/2006/relationships/hyperlink" Target="http://www.deseretnews.com/article/298990/ARMED-STUDENT-DIES-IN-SHOOTOUT.html?pg=all" TargetMode="External"/><Relationship Id="rId285" Type="http://schemas.openxmlformats.org/officeDocument/2006/relationships/hyperlink" Target="http://www.wdrb.com/Global/story.asp?S=13279449" TargetMode="External"/><Relationship Id="rId506" Type="http://schemas.openxmlformats.org/officeDocument/2006/relationships/hyperlink" Target="http://www.nytimes.com/interactive/2013/08/13/us/hasan-documents.html?_r=0" TargetMode="External"/><Relationship Id="rId853" Type="http://schemas.openxmlformats.org/officeDocument/2006/relationships/hyperlink" Target="http://www.rochesterhomepage.net/story/d/story/gates-police-release-names-of-victims-in-pub-shoot/27642/4dfn3SSmMEiqtt9yuKlgGQ" TargetMode="External"/><Relationship Id="rId1136" Type="http://schemas.openxmlformats.org/officeDocument/2006/relationships/hyperlink" Target="http://www.12news.com/news/nation-now/5-shot-dead-3-wounded-at-backyard-party-in-pa/75411969" TargetMode="External"/><Relationship Id="rId492" Type="http://schemas.openxmlformats.org/officeDocument/2006/relationships/hyperlink" Target="http://timesofindia.indiatimes.com/videoshow/4341147.cms" TargetMode="External"/><Relationship Id="rId713" Type="http://schemas.openxmlformats.org/officeDocument/2006/relationships/hyperlink" Target="http://www.latimes.com/local/la-me-isla-vista-main-20140526-story.html" TargetMode="External"/><Relationship Id="rId797" Type="http://schemas.openxmlformats.org/officeDocument/2006/relationships/hyperlink" Target="http://www.statesman.com/news/news/crime-law/police-four-dead-in-killeen-shooting/nkG9j/" TargetMode="External"/><Relationship Id="rId920" Type="http://schemas.openxmlformats.org/officeDocument/2006/relationships/hyperlink" Target="http://www.wrcbtv.com/story/30670556/fbi-has-yet-to-rule-if-july-16-shooting-was-an-act-of-terrorism" TargetMode="External"/><Relationship Id="rId1343" Type="http://schemas.openxmlformats.org/officeDocument/2006/relationships/hyperlink" Target="http://www.dailymail.co.uk/news/article-3503539/Louisville-Kentucky-father-Brad-Hettinger-SHOT-wife-Billie-Jo-two-children-setting-house-fire-taking-life-police-say.html" TargetMode="External"/><Relationship Id="rId145" Type="http://schemas.openxmlformats.org/officeDocument/2006/relationships/hyperlink" Target="http://www.nytimes.com/1990/06/19/us/florida-gunman-kills-8-and-wounds-6-in-office.html" TargetMode="External"/><Relationship Id="rId352" Type="http://schemas.openxmlformats.org/officeDocument/2006/relationships/hyperlink" Target="http://www.nycrimecommission.org/initiative1-shootings.php" TargetMode="External"/><Relationship Id="rId1203" Type="http://schemas.openxmlformats.org/officeDocument/2006/relationships/hyperlink" Target="http://www.fox10phoenix.com/news/arizona-news/83443954-story" TargetMode="External"/><Relationship Id="rId1287" Type="http://schemas.openxmlformats.org/officeDocument/2006/relationships/hyperlink" Target="http://patch.com/georgia/roswell/4-people-shot-parking-lot-following-argument-0" TargetMode="External"/><Relationship Id="rId212" Type="http://schemas.openxmlformats.org/officeDocument/2006/relationships/hyperlink" Target="http://news.google.com/newspapers?id=0AhPAAAAIBAJ&amp;sjid=jhUEAAAAIBAJ&amp;pg=6505,2482529&amp;dq=kenneth+junior+french&amp;hl=en" TargetMode="External"/><Relationship Id="rId657" Type="http://schemas.openxmlformats.org/officeDocument/2006/relationships/hyperlink" Target="http://newsok.com/competency-hearing-is-ordered-for-oklahoma-city-man-accused-of-slaying-four-family-members/article/3927878" TargetMode="External"/><Relationship Id="rId864" Type="http://schemas.openxmlformats.org/officeDocument/2006/relationships/hyperlink" Target="http://www.wisn.com/news/report-released-on-menasha-trestle-trail-shooting/33528036" TargetMode="External"/><Relationship Id="rId296" Type="http://schemas.openxmlformats.org/officeDocument/2006/relationships/hyperlink" Target="http://murderpedia.org/male.R/r/reyes-torres-arturo.htm" TargetMode="External"/><Relationship Id="rId517" Type="http://schemas.openxmlformats.org/officeDocument/2006/relationships/hyperlink" Target="http://blog.al.com/breaking/2012/09/amy_bishop_will_be_in_prison_f.html" TargetMode="External"/><Relationship Id="rId724" Type="http://schemas.openxmlformats.org/officeDocument/2006/relationships/hyperlink" Target="http://www.nola.com/crime/index.ssf/2015/10/trung_le_accused_bourbon_stree.html" TargetMode="External"/><Relationship Id="rId931" Type="http://schemas.openxmlformats.org/officeDocument/2006/relationships/hyperlink" Target="http://www.nydailynews.com/news/crime/shot-louisiana-movie-theater-gunman-dead-official-article-1.2302698" TargetMode="External"/><Relationship Id="rId1147" Type="http://schemas.openxmlformats.org/officeDocument/2006/relationships/hyperlink" Target="http://www.fox5dc.com/news/national/113645803-story" TargetMode="External"/><Relationship Id="rId1354" Type="http://schemas.openxmlformats.org/officeDocument/2006/relationships/hyperlink" Target="http://www.abqjournal.com/751170/news/police-uncle-shot-and-killed-two-brothers-at-house-of-pho.html" TargetMode="External"/><Relationship Id="rId60" Type="http://schemas.openxmlformats.org/officeDocument/2006/relationships/hyperlink" Target="http://www.nytimes.com/1984/06/30/us/6-die-in-dallas-club-as-enraged-man-fires-wildly.html" TargetMode="External"/><Relationship Id="rId156" Type="http://schemas.openxmlformats.org/officeDocument/2006/relationships/hyperlink" Target="http://www.history.com/this-day-in-history/a-former-postal-worker-commits-mass-murder" TargetMode="External"/><Relationship Id="rId363" Type="http://schemas.openxmlformats.org/officeDocument/2006/relationships/hyperlink" Target="http://www.time.com/time/nation/article/0,8599,194552,00.html" TargetMode="External"/><Relationship Id="rId570" Type="http://schemas.openxmlformats.org/officeDocument/2006/relationships/hyperlink" Target="http://seattletimes.com/html/localnews/2018328041_stawicki01m.html" TargetMode="External"/><Relationship Id="rId1007" Type="http://schemas.openxmlformats.org/officeDocument/2006/relationships/hyperlink" Target="http://www.fox8live.com/story/30416738/colorado-springs-gunman-showed-no-signs-of-violence-in-video" TargetMode="External"/><Relationship Id="rId1214" Type="http://schemas.openxmlformats.org/officeDocument/2006/relationships/hyperlink" Target="http://wfla.com/2016/02/09/2nd-person-dies-in-club-rayne-shooting/" TargetMode="External"/><Relationship Id="rId223" Type="http://schemas.openxmlformats.org/officeDocument/2006/relationships/hyperlink" Target="http://murderpedia.org/male.D/d/dunlap-nathan.htm" TargetMode="External"/><Relationship Id="rId430" Type="http://schemas.openxmlformats.org/officeDocument/2006/relationships/hyperlink" Target="http://www.salem-news.com/articles/april112007/shooting_folo_41107.php" TargetMode="External"/><Relationship Id="rId668" Type="http://schemas.openxmlformats.org/officeDocument/2006/relationships/hyperlink" Target="http://www.dailymail.co.uk/news/article-2492479/Father-Sparks-Middle-School-shooter-Jose-Reyes-admits-hitting-son.html" TargetMode="External"/><Relationship Id="rId875" Type="http://schemas.openxmlformats.org/officeDocument/2006/relationships/hyperlink" Target="http://www.cleveland.com/metro/index.ssf/2015/05/murder-suicide_on_clevelands_w.html" TargetMode="External"/><Relationship Id="rId1060" Type="http://schemas.openxmlformats.org/officeDocument/2006/relationships/hyperlink" Target="http://www.cnn.com/2015/12/04/us/san-bernardino-shooting/index.html" TargetMode="External"/><Relationship Id="rId1298" Type="http://schemas.openxmlformats.org/officeDocument/2006/relationships/hyperlink" Target="http://fox4kc.com/2016/03/08/manhunt-underway-in-mid-mo-for-suspect-in-kck-quadruple-homicide-and-montgomery-county-homicide/" TargetMode="External"/><Relationship Id="rId18" Type="http://schemas.openxmlformats.org/officeDocument/2006/relationships/hyperlink" Target="http://books.google.com/books?id=EPwmTueA1m0C&amp;pg=PA275&amp;lpg=PA275&amp;dq=Neil+Liebeskind+shooting&amp;source=bl&amp;ots=nR9e5S7T9f&amp;sig=1p6qGDtUsI3H_Kfb2wudMMDLiek&amp;hl=en&amp;sa=X&amp;ei=ye8sUb_WNomQiALNjIC4CQ&amp;ved=0CFQQ6AEwAw" TargetMode="External"/><Relationship Id="rId528" Type="http://schemas.openxmlformats.org/officeDocument/2006/relationships/hyperlink" Target="http://www.startribune.com/templates/Print_This_Story?sid=115471779" TargetMode="External"/><Relationship Id="rId735" Type="http://schemas.openxmlformats.org/officeDocument/2006/relationships/hyperlink" Target="http://www.tampabay.com/news/education/college/officials-man-accused-of-shooting-three-students-at-fsu-library-attended/2207287" TargetMode="External"/><Relationship Id="rId942" Type="http://schemas.openxmlformats.org/officeDocument/2006/relationships/hyperlink" Target="http://www.democratandchronicle.com/story/news/2015/08/20/seven-reported-shot-two-dead-city/32036713/" TargetMode="External"/><Relationship Id="rId1158" Type="http://schemas.openxmlformats.org/officeDocument/2006/relationships/hyperlink" Target="http://www.wral.com/1-dead-2-injured-in-shooting-at-louisburg-home/15601848/" TargetMode="External"/><Relationship Id="rId1365" Type="http://schemas.openxmlformats.org/officeDocument/2006/relationships/hyperlink" Target="http://www.fox13memphis.com/news/4-people-in-hospital-after-being-shot-in-hickory-hill/205308109" TargetMode="External"/><Relationship Id="rId167" Type="http://schemas.openxmlformats.org/officeDocument/2006/relationships/hyperlink" Target="http://law.justia.com/cases/california/supreme-court/2012/s035190.html" TargetMode="External"/><Relationship Id="rId374" Type="http://schemas.openxmlformats.org/officeDocument/2006/relationships/hyperlink" Target="http://usatoday30.usatoday.com/news/nation/2003-07-08-inside-shooting_x.htm" TargetMode="External"/><Relationship Id="rId581" Type="http://schemas.openxmlformats.org/officeDocument/2006/relationships/hyperlink" Target="http://www.jsonline.com/news/crime/shooter-wade-page-was-army-vet-white-supremacist-856cn28-165123946.html" TargetMode="External"/><Relationship Id="rId1018" Type="http://schemas.openxmlformats.org/officeDocument/2006/relationships/hyperlink" Target="http://www.al.com/news/index.ssf/2015/10/inglis_florida_shooting_kills.html" TargetMode="External"/><Relationship Id="rId1225" Type="http://schemas.openxmlformats.org/officeDocument/2006/relationships/hyperlink" Target="http://scallywagandvagabond.com/2016/02/dylan-westerburg-gun-down-mom-brothers-next-door-then-self/" TargetMode="External"/><Relationship Id="rId71" Type="http://schemas.openxmlformats.org/officeDocument/2006/relationships/hyperlink" Target="http://news.google.com/newspapers?nid=1499&amp;dat=19850122&amp;id=Rm4aAAAAIBAJ&amp;sjid=JCoEAAAAIBAJ&amp;pg=3671,946886" TargetMode="External"/><Relationship Id="rId234" Type="http://schemas.openxmlformats.org/officeDocument/2006/relationships/hyperlink" Target="http://articles.latimes.com/1994-06-22/news/mn-7137_1_air-force" TargetMode="External"/><Relationship Id="rId679" Type="http://schemas.openxmlformats.org/officeDocument/2006/relationships/hyperlink" Target="http://www.huffingtonpost.com/2013/03/13/herkimer-county-shooting_n_2867414.html" TargetMode="External"/><Relationship Id="rId802" Type="http://schemas.openxmlformats.org/officeDocument/2006/relationships/hyperlink" Target="http://jimfishertruecrime.blogspot.com/2015/03/the-emmanuel-rangel-hernandez-murder.html" TargetMode="External"/><Relationship Id="rId886" Type="http://schemas.openxmlformats.org/officeDocument/2006/relationships/hyperlink" Target="http://missoulian.com/news/state-and-regional/deer-lodge-man-blamed-wife-s-mocking-for-mass-murder/article_ee36cf8a-6f8d-5fe6-a024-f1f19264bd54.html" TargetMode="External"/><Relationship Id="rId2" Type="http://schemas.openxmlformats.org/officeDocument/2006/relationships/hyperlink" Target="http://news.google.com/newspapers?id=lkk0AAAAIBAJ&amp;sjid=YusFAAAAIBAJ&amp;pg=2934,2047588&amp;/" TargetMode="External"/><Relationship Id="rId29" Type="http://schemas.openxmlformats.org/officeDocument/2006/relationships/hyperlink" Target="https://www.mail-archive.com/seeknfind@ashlists.org/msg03569.html" TargetMode="External"/><Relationship Id="rId441" Type="http://schemas.openxmlformats.org/officeDocument/2006/relationships/hyperlink" Target="http://news.google.com/newspapers?id=O-MqAAAAIBAJ&amp;sjid=u0UEAAAAIBAJ&amp;pg=6724,5434155&amp;dq=crandon+shooting&amp;hl=en" TargetMode="External"/><Relationship Id="rId539" Type="http://schemas.openxmlformats.org/officeDocument/2006/relationships/hyperlink" Target="http://en.wikipedia.org/wiki/2011_IHOP_shooting" TargetMode="External"/><Relationship Id="rId746" Type="http://schemas.openxmlformats.org/officeDocument/2006/relationships/hyperlink" Target="http://www.phoenixvillenews.com/general-news/20141230/da-autopsy-reveals-bradley-stone-died-from-an-overdose" TargetMode="External"/><Relationship Id="rId1071" Type="http://schemas.openxmlformats.org/officeDocument/2006/relationships/hyperlink" Target="http://journalstar.com/news/local/911/man-shot-toddler-first-then-mother/article_d289aa61-65c2-513e-9177-f47efe776379.html" TargetMode="External"/><Relationship Id="rId1169" Type="http://schemas.openxmlformats.org/officeDocument/2006/relationships/hyperlink" Target="http://wfla.com/2016/01/06/shooting-investigation-underway-in-lakeland/" TargetMode="External"/><Relationship Id="rId1376" Type="http://schemas.openxmlformats.org/officeDocument/2006/relationships/hyperlink" Target="http://wgntv.com/2016/04/19/five-shot-one-killed-while-filming-rap-video-on-south-side/" TargetMode="External"/><Relationship Id="rId178" Type="http://schemas.openxmlformats.org/officeDocument/2006/relationships/hyperlink" Target="http://www.nytimes.com/1992/10/24/nyregion/watkins-glen-killings-called-planned.html" TargetMode="External"/><Relationship Id="rId301" Type="http://schemas.openxmlformats.org/officeDocument/2006/relationships/hyperlink" Target="http://www.arktimes.com/arkansas/a-boy-killer-speaks/Content?oid=934386&amp;showFullText=true" TargetMode="External"/><Relationship Id="rId953" Type="http://schemas.openxmlformats.org/officeDocument/2006/relationships/hyperlink" Target="http://www.nbcnews.com/news/us-news/vester-lee-flanagan-ii-named-suspect-live-tv-shootings-virginia-n416331" TargetMode="External"/><Relationship Id="rId1029" Type="http://schemas.openxmlformats.org/officeDocument/2006/relationships/hyperlink" Target="http://www.huffingtonpost.com/entry/mom-twin-babies-killed-message_564ca487e4b06037734be5c2" TargetMode="External"/><Relationship Id="rId1236" Type="http://schemas.openxmlformats.org/officeDocument/2006/relationships/hyperlink" Target="http://www.ktvu.com/news/94170750-story" TargetMode="External"/><Relationship Id="rId82" Type="http://schemas.openxmlformats.org/officeDocument/2006/relationships/hyperlink" Target="http://news.google.com/newspapers?nid=1917&amp;dat=19860815&amp;id=8g8hAAAAIBAJ&amp;sjid=bnIFAAAAIBAJ&amp;pg=5734,3797826" TargetMode="External"/><Relationship Id="rId385" Type="http://schemas.openxmlformats.org/officeDocument/2006/relationships/hyperlink" Target="http://news.minnesota.publicradio.org/features/2004/11/24_williamsb_hmongshootingrea/" TargetMode="External"/><Relationship Id="rId592" Type="http://schemas.openxmlformats.org/officeDocument/2006/relationships/hyperlink" Target="http://www.theatlanticwire.com/national/2012/10/wisconsin-shooter-wasnt-allowed-possess-firearms/58175/" TargetMode="External"/><Relationship Id="rId606" Type="http://schemas.openxmlformats.org/officeDocument/2006/relationships/hyperlink" Target="http://www.newsweek.com/why-adam-lanza-did-it-226565" TargetMode="External"/><Relationship Id="rId813" Type="http://schemas.openxmlformats.org/officeDocument/2006/relationships/hyperlink" Target="http://www.wapt.com/news/central-mississippi/reports-5-shot-in-brookhaven/31775312" TargetMode="External"/><Relationship Id="rId245" Type="http://schemas.openxmlformats.org/officeDocument/2006/relationships/hyperlink" Target="http://news.google.com/newspapers?nid=336&amp;dat=19950127&amp;id=GO0vAAAAIBAJ&amp;sjid=J-0DAAAAIBAJ&amp;pg=5207,4723871" TargetMode="External"/><Relationship Id="rId452" Type="http://schemas.openxmlformats.org/officeDocument/2006/relationships/hyperlink" Target="http://www.denverpost.com/ci_7686929" TargetMode="External"/><Relationship Id="rId897" Type="http://schemas.openxmlformats.org/officeDocument/2006/relationships/hyperlink" Target="http://yourdailyjournal.com/news/news/154219429/4-shot-in-Morven-nightclub" TargetMode="External"/><Relationship Id="rId1082" Type="http://schemas.openxmlformats.org/officeDocument/2006/relationships/hyperlink" Target="http://bnonews.com/news/index.php/news/id3572" TargetMode="External"/><Relationship Id="rId1303" Type="http://schemas.openxmlformats.org/officeDocument/2006/relationships/hyperlink" Target="http://www.wpxi.com/news/da-says-community-safe-despite-no-arrests-yet-in-wilkinsburg-mass-shooting/230924376" TargetMode="External"/><Relationship Id="rId105" Type="http://schemas.openxmlformats.org/officeDocument/2006/relationships/hyperlink" Target="http://www.wtsp.com/rss/article/217730/13/Surviving-a-school-shooting?utm_source=feedburner" TargetMode="External"/><Relationship Id="rId312" Type="http://schemas.openxmlformats.org/officeDocument/2006/relationships/hyperlink" Target="http://www.nytimes.com/1999/11/11/us/teenager-to-spend-life-in-prison-for-shootings.html?ref=kiplandfkinkel" TargetMode="External"/><Relationship Id="rId757" Type="http://schemas.openxmlformats.org/officeDocument/2006/relationships/hyperlink" Target="http://www.nydailynews.com/new-york/nyc-crime/queens-dad-shoots-kills-wife-mother-in-law-daughter-article-1.2090408" TargetMode="External"/><Relationship Id="rId964" Type="http://schemas.openxmlformats.org/officeDocument/2006/relationships/hyperlink" Target="http://www.twincities.com/localnews/ci_28790774/5-dead-lake-minnetonka-home" TargetMode="External"/><Relationship Id="rId1387" Type="http://schemas.openxmlformats.org/officeDocument/2006/relationships/hyperlink" Target="http://www.al.com/news/huntsville/index.ssf/2016/04/father_says_son_in_two-county.html" TargetMode="External"/><Relationship Id="rId93" Type="http://schemas.openxmlformats.org/officeDocument/2006/relationships/hyperlink" Target="http://www.apnewsarchive.com/1986/Student-Wanted-To-Shoot-Teacher-Kills-Substitute-Instead-Classmates/id-c6a8a3c7594b769d7ceec782a7654650" TargetMode="External"/><Relationship Id="rId189" Type="http://schemas.openxmlformats.org/officeDocument/2006/relationships/hyperlink" Target="http://www.people.com/people/archive/article/0,,20105875,00.html" TargetMode="External"/><Relationship Id="rId396" Type="http://schemas.openxmlformats.org/officeDocument/2006/relationships/hyperlink" Target="http://www.msnbc.msn.com/id/11167920/ns/us_news-crime_and_courts/t/postal-killer-believed-she-was-target-plot/" TargetMode="External"/><Relationship Id="rId617" Type="http://schemas.openxmlformats.org/officeDocument/2006/relationships/hyperlink" Target="http://phoenix.gov/police/arthur_douglas_harmon.html" TargetMode="External"/><Relationship Id="rId824" Type="http://schemas.openxmlformats.org/officeDocument/2006/relationships/hyperlink" Target="http://www.cherokeephoenix.org/Article/index/9122" TargetMode="External"/><Relationship Id="rId1247" Type="http://schemas.openxmlformats.org/officeDocument/2006/relationships/hyperlink" Target="https://en.wikipedia.org/wiki/2016_Kalamazoo_shootings" TargetMode="External"/><Relationship Id="rId256" Type="http://schemas.openxmlformats.org/officeDocument/2006/relationships/hyperlink" Target="http://articles.latimes.com/2012/dec/18/opinion/la-oe-meyer-school-shooting-20121218" TargetMode="External"/><Relationship Id="rId463" Type="http://schemas.openxmlformats.org/officeDocument/2006/relationships/hyperlink" Target="http://en.wikipedia.org/wiki/Kirkwood_City_Council_shooting" TargetMode="External"/><Relationship Id="rId670" Type="http://schemas.openxmlformats.org/officeDocument/2006/relationships/hyperlink" Target="http://news.google.com/newspapers?nid=2245&amp;dat=19711111&amp;id=Z8EzAAAAIBAJ&amp;sjid=izIHAAAAIBAJ&amp;pg=7101,3540569" TargetMode="External"/><Relationship Id="rId1093" Type="http://schemas.openxmlformats.org/officeDocument/2006/relationships/hyperlink" Target="http://www.cnn.com/2016/02/22/us/kalamazoo-michigan-what-we-know-and-dont-know/" TargetMode="External"/><Relationship Id="rId1107" Type="http://schemas.openxmlformats.org/officeDocument/2006/relationships/hyperlink" Target="http://heavy.com/news/2016/02/cedric-ford-excel-industries-hesston-kansas-shooting-shooter-gunman-photos-family-wife-facebook-kids-record-children-motive-painter-video/" TargetMode="External"/><Relationship Id="rId1314" Type="http://schemas.openxmlformats.org/officeDocument/2006/relationships/hyperlink" Target="http://www.fox2detroit.com/news/local-news/105138415-story" TargetMode="External"/><Relationship Id="rId116" Type="http://schemas.openxmlformats.org/officeDocument/2006/relationships/hyperlink" Target="http://www.apnewsarchive.com/1988/Chicago-Police-Officer-Honored-for-Heroism-in-School-Shooting/id-2393ec2d13733cf3ba1f5dc4de92c1a0" TargetMode="External"/><Relationship Id="rId323" Type="http://schemas.openxmlformats.org/officeDocument/2006/relationships/hyperlink" Target="http://www.history.com/this-day-in-history/columbine-high-school-massacre" TargetMode="External"/><Relationship Id="rId530" Type="http://schemas.openxmlformats.org/officeDocument/2006/relationships/hyperlink" Target="http://www.sconet.state.oh.us/pdf_viewer/pdf_viewer.aspx?pdf=740569.pdf" TargetMode="External"/><Relationship Id="rId768" Type="http://schemas.openxmlformats.org/officeDocument/2006/relationships/hyperlink" Target="http://www.reuters.com/article/2015/02/08/us-usa-mall-shooting-idUSKBN0LC00S20150208" TargetMode="External"/><Relationship Id="rId975" Type="http://schemas.openxmlformats.org/officeDocument/2006/relationships/hyperlink" Target="http://www.cnn.com/2015/10/02/us/oregon-umpqua-community-college-shooting/" TargetMode="External"/><Relationship Id="rId1160" Type="http://schemas.openxmlformats.org/officeDocument/2006/relationships/hyperlink" Target="http://wncn.com/2016/03/31/police-on-scene-of-active-shooter-situation-at-virginia-greyhound-bus-station/" TargetMode="External"/><Relationship Id="rId1398" Type="http://schemas.openxmlformats.org/officeDocument/2006/relationships/hyperlink" Target="http://www.wusa9.com/news/local/1-dead-in-forestville-quadruple-shooting/154003524" TargetMode="External"/><Relationship Id="rId20" Type="http://schemas.openxmlformats.org/officeDocument/2006/relationships/hyperlink" Target="http://ranchosantamargarita.patch.com/articles/cal-state-fullerton-slayings-set-the-bar-on-terror" TargetMode="External"/><Relationship Id="rId628" Type="http://schemas.openxmlformats.org/officeDocument/2006/relationships/hyperlink" Target="http://www.ocregister.com/articles/syed-500299-aoki-shot.html" TargetMode="External"/><Relationship Id="rId835" Type="http://schemas.openxmlformats.org/officeDocument/2006/relationships/hyperlink" Target="http://www.orlandosentinel.com/news/breaking-news/os-vincent-smith-bethune-cookman-20150406-story.html" TargetMode="External"/><Relationship Id="rId1258" Type="http://schemas.openxmlformats.org/officeDocument/2006/relationships/hyperlink" Target="http://www.ktxs.com/news/5-wounded-in-texas-driveby-shootings-no-arrests/38125040" TargetMode="External"/><Relationship Id="rId267" Type="http://schemas.openxmlformats.org/officeDocument/2006/relationships/hyperlink" Target="http://articles.latimes.com/1996-02-10/news/mn-34334_1_fired-kills-workers" TargetMode="External"/><Relationship Id="rId474" Type="http://schemas.openxmlformats.org/officeDocument/2006/relationships/hyperlink" Target="http://www.foxnews.com/story/0,2933,390984,00.html" TargetMode="External"/><Relationship Id="rId1020" Type="http://schemas.openxmlformats.org/officeDocument/2006/relationships/hyperlink" Target="http://www.news4jax.com/news/one-woman-dead-two-children-injured-in-waycross-shooting/36316654" TargetMode="External"/><Relationship Id="rId1118" Type="http://schemas.openxmlformats.org/officeDocument/2006/relationships/hyperlink" Target="http://www.nbcwashington.com/news/local/Prince-William-Police-Investigation-Shooting-370388531.html" TargetMode="External"/><Relationship Id="rId1325" Type="http://schemas.openxmlformats.org/officeDocument/2006/relationships/hyperlink" Target="http://www.nbc-2.com/story/31458760/shooting-reported-in-fort-myers" TargetMode="External"/><Relationship Id="rId127" Type="http://schemas.openxmlformats.org/officeDocument/2006/relationships/hyperlink" Target="http://books.google.com/books?isbn=0398074321" TargetMode="External"/><Relationship Id="rId681" Type="http://schemas.openxmlformats.org/officeDocument/2006/relationships/hyperlink" Target="http://www.syracuse.com/news/index.ssf/2013/03/herkimer_shooting_suspect_was.html" TargetMode="External"/><Relationship Id="rId779" Type="http://schemas.openxmlformats.org/officeDocument/2006/relationships/hyperlink" Target="http://www.guns.com/2014/12/09/convicted-west-virginia-felon-buys-gun-on-facebook-allegedly-kills-4/" TargetMode="External"/><Relationship Id="rId902" Type="http://schemas.openxmlformats.org/officeDocument/2006/relationships/hyperlink" Target="http://www.nj.com/essex/index.ssf/2015/05/newark_men_plead_not_guilty_in_mothers_day_shootin.html" TargetMode="External"/><Relationship Id="rId986" Type="http://schemas.openxmlformats.org/officeDocument/2006/relationships/hyperlink" Target="http://www.ibtimes.com/who-steven-jones-northern-arizona-university-alleged-shooter-identified-police-say-2134649" TargetMode="External"/><Relationship Id="rId31" Type="http://schemas.openxmlformats.org/officeDocument/2006/relationships/hyperlink" Target="https://news.google.com/newspapers?nid=1310&amp;dat=19791007&amp;id=xgBWAAAAIBAJ&amp;sjid=E-IDAAAAIBAJ&amp;pg=1326,8050774&amp;hl=en" TargetMode="External"/><Relationship Id="rId334" Type="http://schemas.openxmlformats.org/officeDocument/2006/relationships/hyperlink" Target="http://murderpedia.org/male.B/b/barton-mark.htm" TargetMode="External"/><Relationship Id="rId541" Type="http://schemas.openxmlformats.org/officeDocument/2006/relationships/hyperlink" Target="http://articles.latimes.com/2011/oct/12/local/la-me-1013-seal-beach-shooting-20111013" TargetMode="External"/><Relationship Id="rId639" Type="http://schemas.openxmlformats.org/officeDocument/2006/relationships/hyperlink" Target="http://stlouis.cbslocal.com/2013/05/03/illinois-state-police-release-report-on-manchester-mass-shooting/" TargetMode="External"/><Relationship Id="rId1171" Type="http://schemas.openxmlformats.org/officeDocument/2006/relationships/hyperlink" Target="http://www.miamiherald.com/news/local/crime/article54816920.html" TargetMode="External"/><Relationship Id="rId1269" Type="http://schemas.openxmlformats.org/officeDocument/2006/relationships/hyperlink" Target="http://www.fox2detroit.com/news/local-news/98761044-story" TargetMode="External"/><Relationship Id="rId180" Type="http://schemas.openxmlformats.org/officeDocument/2006/relationships/hyperlink" Target="http://articles.latimes.com/1992-10-16/news/mn-336_1_child-support" TargetMode="External"/><Relationship Id="rId278" Type="http://schemas.openxmlformats.org/officeDocument/2006/relationships/hyperlink" Target="http://www.clarkprosecutor.org/html/death/US/wise992.htm" TargetMode="External"/><Relationship Id="rId401" Type="http://schemas.openxmlformats.org/officeDocument/2006/relationships/hyperlink" Target="http://www.cityofseattle.net/police/Publications/Special/CapitolHillPanelReport.pdf" TargetMode="External"/><Relationship Id="rId846" Type="http://schemas.openxmlformats.org/officeDocument/2006/relationships/hyperlink" Target="http://www.fox10phoenix.com/story/28825934/2015/04/16/phoenix-police-surround-north-phoenix-home" TargetMode="External"/><Relationship Id="rId1031" Type="http://schemas.openxmlformats.org/officeDocument/2006/relationships/hyperlink" Target="http://www.firstcoastnews.com/story/news/local/2015/11/17/ex-girlfriend-of-murder-suicide-suspect-blames-self-for-slaying/75969316/" TargetMode="External"/><Relationship Id="rId1129" Type="http://schemas.openxmlformats.org/officeDocument/2006/relationships/hyperlink" Target="http://fox40.com/2016/03/09/suspect-in-5-killings-arrested-after-manhunt/" TargetMode="External"/><Relationship Id="rId485" Type="http://schemas.openxmlformats.org/officeDocument/2006/relationships/hyperlink" Target="http://edition.cnn.com/2009/CRIME/03/10/shooting.alabama/" TargetMode="External"/><Relationship Id="rId692" Type="http://schemas.openxmlformats.org/officeDocument/2006/relationships/hyperlink" Target="http://www.businessinsider.com/who-is-paul-ciancia-2013-11" TargetMode="External"/><Relationship Id="rId706" Type="http://schemas.openxmlformats.org/officeDocument/2006/relationships/hyperlink" Target="http://news.yahoo.com/doctor-3-victims-critical-ga-fedex-shootings-155445270.html?vp=1" TargetMode="External"/><Relationship Id="rId913" Type="http://schemas.openxmlformats.org/officeDocument/2006/relationships/hyperlink" Target="http://abc7chicago.com/news/2-dead-3-injured-after-police-shooting-at-river-forest-home/845068/" TargetMode="External"/><Relationship Id="rId1336" Type="http://schemas.openxmlformats.org/officeDocument/2006/relationships/hyperlink" Target="http://www.sun-sentinel.com/local/broward/plantation/fl-plantation-fatal-shooting-20160320-story.html" TargetMode="External"/><Relationship Id="rId42" Type="http://schemas.openxmlformats.org/officeDocument/2006/relationships/hyperlink" Target="http://www.nytimes.com/1982/08/24/us/no-charges-planned-against-miami-man-who-shot-gunman.html" TargetMode="External"/><Relationship Id="rId138" Type="http://schemas.openxmlformats.org/officeDocument/2006/relationships/hyperlink" Target="http://www.reocities.com/HotSprings/5782/inmemory.htm" TargetMode="External"/><Relationship Id="rId345" Type="http://schemas.openxmlformats.org/officeDocument/2006/relationships/hyperlink" Target="http://www.greatdreams.com/gibson.htm" TargetMode="External"/><Relationship Id="rId552" Type="http://schemas.openxmlformats.org/officeDocument/2006/relationships/hyperlink" Target="http://www.cbsnews.com/8301-504083_162-57479989-504083/shooting-sprees-in-2012-crimesider-reports-on-some-of-the-countrys-worst-public-shootings-this-year/" TargetMode="External"/><Relationship Id="rId997" Type="http://schemas.openxmlformats.org/officeDocument/2006/relationships/hyperlink" Target="http://www.cbsnews.com/news/brother-charged-with-killing-his-two-sisters-injuring-third-teen/" TargetMode="External"/><Relationship Id="rId1182" Type="http://schemas.openxmlformats.org/officeDocument/2006/relationships/hyperlink" Target="http://www.progressnewspaper.org/Content/News/News/Article/Suspect-in-Florida-killings-charged-with-first-degree-murder/198/1182/191383" TargetMode="External"/><Relationship Id="rId1403" Type="http://schemas.openxmlformats.org/officeDocument/2006/relationships/hyperlink" Target="https://www.google.com/url?q=http://www.ksdk.com/news/two-9-year-old-girls-injured-in-drive-by-shooting-in-ferguson/160614134&amp;sa=D&amp;ust=1464724514064000&amp;usg=AFQjCNEsyKD3XBWR4lZ8fAyjFFngCW6Olg" TargetMode="External"/><Relationship Id="rId191" Type="http://schemas.openxmlformats.org/officeDocument/2006/relationships/hyperlink" Target="http://news.google.com/newspapers?nid=110&amp;dat=19930507&amp;id=BbgLAAAAIBAJ&amp;sjid=3lUDAAAAIBAJ&amp;pg=3503,3006529" TargetMode="External"/><Relationship Id="rId205" Type="http://schemas.openxmlformats.org/officeDocument/2006/relationships/hyperlink" Target="http://www.deseretnews.com/article/299371/TALE-OF-HARASSMENT-AND-OBSESSION-UNFOLDS.html?pg=all" TargetMode="External"/><Relationship Id="rId412" Type="http://schemas.openxmlformats.org/officeDocument/2006/relationships/hyperlink" Target="http://cnninsession.wordpress.com/2009/08/04/jury-to-see-home-video-of-defendant-after-shooting-father/" TargetMode="External"/><Relationship Id="rId857" Type="http://schemas.openxmlformats.org/officeDocument/2006/relationships/hyperlink" Target="http://www.wisn.com/news/2-dead-3-injured-in-early-morning-shooting/32682806" TargetMode="External"/><Relationship Id="rId1042" Type="http://schemas.openxmlformats.org/officeDocument/2006/relationships/hyperlink" Target="http://nbc4i.com/2015/11/23/3-people-reported-dead-after-reported-shooting-on-citys-west-side/" TargetMode="External"/><Relationship Id="rId289" Type="http://schemas.openxmlformats.org/officeDocument/2006/relationships/hyperlink" Target="http://www.cnn.com/US/9712/19/postal.shooting.11a/index.html?_s=PM:US" TargetMode="External"/><Relationship Id="rId496" Type="http://schemas.openxmlformats.org/officeDocument/2006/relationships/hyperlink" Target="http://en.wikipedia.org/wiki/Carthage_nursing_home_shooting" TargetMode="External"/><Relationship Id="rId717" Type="http://schemas.openxmlformats.org/officeDocument/2006/relationships/hyperlink" Target="http://www.mynews3.com/content/news/story/Tragic-day-Five-killed-including-2-Metro-officers/D9ijUJ5li0WVolLrKpXz6A.cspx" TargetMode="External"/><Relationship Id="rId924" Type="http://schemas.openxmlformats.org/officeDocument/2006/relationships/hyperlink" Target="http://www.digitaljournal.com/news/crime/matthew-fields-kills-wife-2-boys-self-in-georgia-mass-shooting/article/439096" TargetMode="External"/><Relationship Id="rId1347" Type="http://schemas.openxmlformats.org/officeDocument/2006/relationships/hyperlink" Target="http://www.celebritiesdeaths.com/2016/03/obituary-malachi-russler-texas-man-shot.html" TargetMode="External"/><Relationship Id="rId53" Type="http://schemas.openxmlformats.org/officeDocument/2006/relationships/hyperlink" Target="http://www.21cpw.com/BGP.pdf" TargetMode="External"/><Relationship Id="rId149" Type="http://schemas.openxmlformats.org/officeDocument/2006/relationships/hyperlink" Target="http://www.nytimes.com/1991/11/04/us/iowa-gunman-was-torn-by-academic-challenge.html?pagewanted=2&amp;src=pm" TargetMode="External"/><Relationship Id="rId356" Type="http://schemas.openxmlformats.org/officeDocument/2006/relationships/hyperlink" Target="http://abcnews.go.com/US/story?id=92482&amp;page=1&amp;singlePage=true" TargetMode="External"/><Relationship Id="rId563" Type="http://schemas.openxmlformats.org/officeDocument/2006/relationships/hyperlink" Target="http://www.huffingtonpost.com/2013/01/04/jake-england-and-alvin-wa_n_2410372.html" TargetMode="External"/><Relationship Id="rId770" Type="http://schemas.openxmlformats.org/officeDocument/2006/relationships/hyperlink" Target="http://www.tampabay.com/news/publicsafety/crime/surviving-victim-in-moon-lake-shootings-knew-suspects/2218186" TargetMode="External"/><Relationship Id="rId1193" Type="http://schemas.openxmlformats.org/officeDocument/2006/relationships/hyperlink" Target="http://www.gunviolencearchive.org/incident/493085" TargetMode="External"/><Relationship Id="rId1207" Type="http://schemas.openxmlformats.org/officeDocument/2006/relationships/hyperlink" Target="http://bnonews.com/news/index.php/news/id3476" TargetMode="External"/><Relationship Id="rId216" Type="http://schemas.openxmlformats.org/officeDocument/2006/relationships/hyperlink" Target="http://www.nytimes.com/1995/02/18/nyregion/jury-finds-ferguson-guilty-of-slayings-on-the-lirr.html?pagewanted=all" TargetMode="External"/><Relationship Id="rId423" Type="http://schemas.openxmlformats.org/officeDocument/2006/relationships/hyperlink" Target="http://scaredmonkeys.com/2006/10/03/suicide-note-from-charles-carl-roberts-ivs-a-truly-disturbed-sick-man/" TargetMode="External"/><Relationship Id="rId868" Type="http://schemas.openxmlformats.org/officeDocument/2006/relationships/hyperlink" Target="http://bigstory.ap.org/article/2b74d921b70e4e86b94da66d074f34e3/police-5-found-shot-death-tucson-home" TargetMode="External"/><Relationship Id="rId1053" Type="http://schemas.openxmlformats.org/officeDocument/2006/relationships/hyperlink" Target="http://www.cnn.com/2015/11/28/us/colorado-planned-parenthood-shooting/" TargetMode="External"/><Relationship Id="rId1260" Type="http://schemas.openxmlformats.org/officeDocument/2006/relationships/hyperlink" Target="http://www.cbs5az.com/story/31289335/update-5-dead-after-shooting-fires-at-phoenix-home?autostart=true" TargetMode="External"/><Relationship Id="rId630" Type="http://schemas.openxmlformats.org/officeDocument/2006/relationships/hyperlink" Target="http://www.heavy.com/news/2013/02/ali-syed-california-freeway-shooting-shooter/" TargetMode="External"/><Relationship Id="rId728" Type="http://schemas.openxmlformats.org/officeDocument/2006/relationships/hyperlink" Target="http://www.nbcnews.com/storyline/marysville-school-shooting/what-we-know-about-shooting-marysville-pilchuck-high-school-washington-n234066" TargetMode="External"/><Relationship Id="rId935" Type="http://schemas.openxmlformats.org/officeDocument/2006/relationships/hyperlink" Target="http://www.ocregister.com/articles/allaway-257948-patton-rackauckas.html" TargetMode="External"/><Relationship Id="rId1358" Type="http://schemas.openxmlformats.org/officeDocument/2006/relationships/hyperlink" Target="http://www.nbcchicago.com/news/local/5-People-Shot-Leaving-Party-Bus-374870621.html" TargetMode="External"/><Relationship Id="rId64" Type="http://schemas.openxmlformats.org/officeDocument/2006/relationships/hyperlink" Target="http://www.nycrimecommission.org/mass-shooting-incidents-america.php" TargetMode="External"/><Relationship Id="rId367" Type="http://schemas.openxmlformats.org/officeDocument/2006/relationships/hyperlink" Target="http://www.cbsnews.com/2100-201_162-527308.html" TargetMode="External"/><Relationship Id="rId574" Type="http://schemas.openxmlformats.org/officeDocument/2006/relationships/hyperlink" Target="http://www.nycrimecommission.org/initiative1-shootings.php" TargetMode="External"/><Relationship Id="rId1120" Type="http://schemas.openxmlformats.org/officeDocument/2006/relationships/hyperlink" Target="https://www.washingtonpost.com/local/public-safety/officer-fatally-shot-on-her-first-day-on-the-street-in-prince-william-county/2016/02/28/d5a92000-de22-11e5-8d98-4b3d9215ade1_story.html" TargetMode="External"/><Relationship Id="rId1218" Type="http://schemas.openxmlformats.org/officeDocument/2006/relationships/hyperlink" Target="http://losangeles.cbslocal.com/2016/02/07/deadly-shooting-investigation-underway-in-la/" TargetMode="External"/><Relationship Id="rId227" Type="http://schemas.openxmlformats.org/officeDocument/2006/relationships/hyperlink" Target="http://www.nytimes.com/1993/12/17/us/police-arrest-a-teacher-in-school-shootings.html" TargetMode="External"/><Relationship Id="rId781" Type="http://schemas.openxmlformats.org/officeDocument/2006/relationships/hyperlink" Target="http://globalnews.ca/news/1818014/gunman-kills-5-in-georgia-town-victims-include-children-police/" TargetMode="External"/><Relationship Id="rId879" Type="http://schemas.openxmlformats.org/officeDocument/2006/relationships/hyperlink" Target="http://www.ajc.com/news/news/local/3-dead-2-injured-after-shooting-spree-in-rockdale-/nmR5Q/" TargetMode="External"/><Relationship Id="rId434" Type="http://schemas.openxmlformats.org/officeDocument/2006/relationships/hyperlink" Target="http://web.archive.org/web/20080113013401/http:/www.msnbc.msn.com/id/18185859/" TargetMode="External"/><Relationship Id="rId641" Type="http://schemas.openxmlformats.org/officeDocument/2006/relationships/hyperlink" Target="http://www.latimes.com/news/local/la-me-0611-santa-monica-shooting-20130611,0,1490078.story" TargetMode="External"/><Relationship Id="rId739" Type="http://schemas.openxmlformats.org/officeDocument/2006/relationships/hyperlink" Target="http://time.com/3648437/john-salvi-shootings/" TargetMode="External"/><Relationship Id="rId1064" Type="http://schemas.openxmlformats.org/officeDocument/2006/relationships/hyperlink" Target="http://www.sbsun.com/general-news/20151220/investigation-into-san-bernardino-mass-shooting-will-be-expansive-and-expensive" TargetMode="External"/><Relationship Id="rId1271" Type="http://schemas.openxmlformats.org/officeDocument/2006/relationships/hyperlink" Target="http://www.fox2detroit.com/news/local-news/99713233-story" TargetMode="External"/><Relationship Id="rId1369" Type="http://schemas.openxmlformats.org/officeDocument/2006/relationships/hyperlink" Target="http://www.gazettes.com/news/updated-one-dead-three-injured-in-central-long-beach-shooting/article_a6fad4d8-063b-11e6-b8c5-3383b24a5be5.html" TargetMode="External"/><Relationship Id="rId280" Type="http://schemas.openxmlformats.org/officeDocument/2006/relationships/hyperlink" Target="http://www.apnewsarchive.com/1997/Teen-passed-note-before-shooting-I-am-not-insane-I-am-angry-/id-d479f2b3bbbc7e99c6bf94bb45e56426" TargetMode="External"/><Relationship Id="rId501" Type="http://schemas.openxmlformats.org/officeDocument/2006/relationships/hyperlink" Target="http://abcnews.go.com/US/story?id=7249853&amp;page=1" TargetMode="External"/><Relationship Id="rId946" Type="http://schemas.openxmlformats.org/officeDocument/2006/relationships/hyperlink" Target="http://www.twcnews.com/nys/rochester/news/2015/10/7/rochester-boys-and-girls-club-shooting-second-arraignment.html" TargetMode="External"/><Relationship Id="rId1131" Type="http://schemas.openxmlformats.org/officeDocument/2006/relationships/hyperlink" Target="http://heavy.com/news/2016/03/pablo-antonio-serrano-vitorino-kansas-missouri-murders-suspect-killings-photo-motive-victims-names/" TargetMode="External"/><Relationship Id="rId1229" Type="http://schemas.openxmlformats.org/officeDocument/2006/relationships/hyperlink" Target="http://www.rochesterfirst.com/news/local-news/mexican-village-owner-reacts-to-shooting-outside-bar" TargetMode="External"/><Relationship Id="rId75" Type="http://schemas.openxmlformats.org/officeDocument/2006/relationships/hyperlink" Target="http://www.apnewsarchive.com/1985/Postal-Clerk-Kills-Two-Fellow-Workers-Wounds-Another/id-fb84eb767332573212b74eae0a982b1c" TargetMode="External"/><Relationship Id="rId140" Type="http://schemas.openxmlformats.org/officeDocument/2006/relationships/hyperlink" Target="http://www.nycrimecommission.org/initiative1-shootings.php" TargetMode="External"/><Relationship Id="rId378" Type="http://schemas.openxmlformats.org/officeDocument/2006/relationships/hyperlink" Target="http://articles.cnn.com/2003-08-27/us/chicago.shooting_1_salvador-tapia-windy-city-core-supply-phil-cline?_s=PM:US" TargetMode="External"/><Relationship Id="rId585" Type="http://schemas.openxmlformats.org/officeDocument/2006/relationships/hyperlink" Target="http://en.wikipedia.org/wiki/2012_Minneapolis_workplace_shooting" TargetMode="External"/><Relationship Id="rId792" Type="http://schemas.openxmlformats.org/officeDocument/2006/relationships/hyperlink" Target="http://www.ajc.com/news/news/gbi-ex-habersham-deputy-killed-wife-man-before-amb/nkHQD/" TargetMode="External"/><Relationship Id="rId806" Type="http://schemas.openxmlformats.org/officeDocument/2006/relationships/hyperlink" Target="http://www.kmvt.com/news/latest/Dispute-Over-Facebook-Results-In-The-Death-Of-One-Alabama-Teen-294578901.html" TargetMode="External"/><Relationship Id="rId6" Type="http://schemas.openxmlformats.org/officeDocument/2006/relationships/hyperlink" Target="http://books.google.com/books?id=Cre7qsswRiwC&amp;pg=PA37&amp;lpg=PA37&amp;dq=robert+smith+arizona+mesa+murder+beauty&amp;source=bl&amp;ots=IwjJ-9bELX&amp;sig=ISKXU_5GaTUFtGeaIgYmhCcpSNk&amp;hl=en&amp;sa=X&amp;ei=hpb1Ur6bN5bZoATF44K4Dg&amp;ved=0CEYQ6AEwBA" TargetMode="External"/><Relationship Id="rId238" Type="http://schemas.openxmlformats.org/officeDocument/2006/relationships/hyperlink" Target="http://www.news-herald.com/articles/2012/03/01/news/doc4f4e75e7c32fb017791637.txt" TargetMode="External"/><Relationship Id="rId445" Type="http://schemas.openxmlformats.org/officeDocument/2006/relationships/hyperlink" Target="http://www.cleveland.com/schoolshooting/plaindealer/index.ssf?/schoolshooting/more/who_was.html" TargetMode="External"/><Relationship Id="rId652" Type="http://schemas.openxmlformats.org/officeDocument/2006/relationships/hyperlink" Target="http://www.medicaldaily.com/ross-township-shooting-leaves-3-dead-3-injured-alleged-shooter-rockne-newell-was-angered-over-249311" TargetMode="External"/><Relationship Id="rId1075" Type="http://schemas.openxmlformats.org/officeDocument/2006/relationships/hyperlink" Target="http://heavy.com/news/2016/01/cameron-steven-todd-lori-landon-brooke-doris-allen-dooley-chesapeake-murder-suicide-police-officer-cop-funeral/" TargetMode="External"/><Relationship Id="rId1282" Type="http://schemas.openxmlformats.org/officeDocument/2006/relationships/hyperlink" Target="http://www.myfoxboston.com/news/chelsea-shooting-kills-one-injures-seven/147483362" TargetMode="External"/><Relationship Id="rId291" Type="http://schemas.openxmlformats.org/officeDocument/2006/relationships/hyperlink" Target="http://www.nytimes.com/1997/12/20/us/postal-worker-in-milwaukee-shoots-3-and-kills-himself.html" TargetMode="External"/><Relationship Id="rId305" Type="http://schemas.openxmlformats.org/officeDocument/2006/relationships/hyperlink" Target="http://murderpedia.org/male.G/g/golden-andrew.htm" TargetMode="External"/><Relationship Id="rId512" Type="http://schemas.openxmlformats.org/officeDocument/2006/relationships/hyperlink" Target="http://www.nytimes.com/2009/11/30/us/30tacoma.html?_r=1;" TargetMode="External"/><Relationship Id="rId957" Type="http://schemas.openxmlformats.org/officeDocument/2006/relationships/hyperlink" Target="http://www.wcyb.com/news/19yearold-charged-with-murder-after-3-relatives-killed/35015004" TargetMode="External"/><Relationship Id="rId1142" Type="http://schemas.openxmlformats.org/officeDocument/2006/relationships/hyperlink" Target="http://www.local10.com/news/1-dead-4-injured-after-shooting-at-plantation-house-party" TargetMode="External"/><Relationship Id="rId86" Type="http://schemas.openxmlformats.org/officeDocument/2006/relationships/hyperlink" Target="http://digital.library.okstate.edu/encyclopedia/entries/E/ED003.html" TargetMode="External"/><Relationship Id="rId151" Type="http://schemas.openxmlformats.org/officeDocument/2006/relationships/hyperlink" Target="http://www.dailyiowan.com/2011/11/01/Metro/25749.html" TargetMode="External"/><Relationship Id="rId389" Type="http://schemas.openxmlformats.org/officeDocument/2006/relationships/hyperlink" Target="http://www.cnn.com/2005/US/03/12/wisconsin.shootings/index.html" TargetMode="External"/><Relationship Id="rId596" Type="http://schemas.openxmlformats.org/officeDocument/2006/relationships/hyperlink" Target="http://www.huffingtonpost.com/2012/12/11/clackamas-town-center-shooting_n_2280786.html" TargetMode="External"/><Relationship Id="rId817" Type="http://schemas.openxmlformats.org/officeDocument/2006/relationships/hyperlink" Target="http://www.dothaneagle.com/news/crime_court/death-threats-preceded-cottonwood-murder-suicide/article_b6c4aaa2-cbe4-11e4-ba65-67103110ef52.html" TargetMode="External"/><Relationship Id="rId1002" Type="http://schemas.openxmlformats.org/officeDocument/2006/relationships/hyperlink" Target="http://www.news.com.au/world/north-america/man-fired-nearly-24-times-into-a-parked-van-where-the-two-girls-and-friend-were-sitting/story-fnh81jut-1227581284103" TargetMode="External"/><Relationship Id="rId249" Type="http://schemas.openxmlformats.org/officeDocument/2006/relationships/hyperlink" Target="http://article.wn.com/view/2014/01/27/Cops_cuff_second_suspect_in_Dot_postal_worker_shooting/" TargetMode="External"/><Relationship Id="rId456" Type="http://schemas.openxmlformats.org/officeDocument/2006/relationships/hyperlink" Target="http://www.nbcnews.com/id/22207840/ns/us_news-crime_and_courts/t/held-over-las-vegas-school-bus-stop-shooting/" TargetMode="External"/><Relationship Id="rId663" Type="http://schemas.openxmlformats.org/officeDocument/2006/relationships/hyperlink" Target="http://www.nytimes.com/2013/09/18/us/washington-navy-yard-shootings.html?_r=2&amp;" TargetMode="External"/><Relationship Id="rId870" Type="http://schemas.openxmlformats.org/officeDocument/2006/relationships/hyperlink" Target="http://www.wandtv.com/story/29147832/person-shot-killed" TargetMode="External"/><Relationship Id="rId1086" Type="http://schemas.openxmlformats.org/officeDocument/2006/relationships/hyperlink" Target="http://www.chicagotribune.com/news/nationworld/ct-mississippi-stand-off-20160221-001-photo.html" TargetMode="External"/><Relationship Id="rId1293" Type="http://schemas.openxmlformats.org/officeDocument/2006/relationships/hyperlink" Target="http://www.katc.com/story/31406629/police-at-least-three-people-shot-on-mlk-drive-in-lafayette" TargetMode="External"/><Relationship Id="rId1307" Type="http://schemas.openxmlformats.org/officeDocument/2006/relationships/hyperlink" Target="http://abcnews.go.com/US/dead-injured-backyard-shooting-suburban-pittsburgh/story?id=37538434" TargetMode="External"/><Relationship Id="rId13" Type="http://schemas.openxmlformats.org/officeDocument/2006/relationships/hyperlink" Target="http://www.leagle.com/xmlResult.aspx?page=1&amp;xmldoc=1984393126IllApp3d267_1353.xml&amp;docbase=CSLWAR1-1950-1985&amp;SizeDisp=7" TargetMode="External"/><Relationship Id="rId109" Type="http://schemas.openxmlformats.org/officeDocument/2006/relationships/hyperlink" Target="http://news.google.com/newspapers?id=FmYzAAAAIBAJ&amp;sjid=WzIHAAAAIBAJ&amp;pg=7028,576811&amp;dq=richard+farley+shooting&amp;hl=en" TargetMode="External"/><Relationship Id="rId316" Type="http://schemas.openxmlformats.org/officeDocument/2006/relationships/hyperlink" Target="http://articles.latimes.com/1998/oct/07/news/mn-30202" TargetMode="External"/><Relationship Id="rId523" Type="http://schemas.openxmlformats.org/officeDocument/2006/relationships/hyperlink" Target="http://usatoday30.usatoday.com/news/nation/2011-01-14-loughner-timeline_N.htm" TargetMode="External"/><Relationship Id="rId968" Type="http://schemas.openxmlformats.org/officeDocument/2006/relationships/hyperlink" Target="http://www.dailymail.co.uk/news/article-3234853/Minnesota-father-killed-wife-three-children-gruesome-murder-suicide-family-history-mental-illness.html" TargetMode="External"/><Relationship Id="rId1153" Type="http://schemas.openxmlformats.org/officeDocument/2006/relationships/hyperlink" Target="http://www.al.com/news/huntsville/index.ssf/2016/03/1_dead_2_injured_in_lauderdale.html" TargetMode="External"/><Relationship Id="rId97" Type="http://schemas.openxmlformats.org/officeDocument/2006/relationships/hyperlink" Target="http://articles.orlandosentinel.com/keyword/william-cruse" TargetMode="External"/><Relationship Id="rId730" Type="http://schemas.openxmlformats.org/officeDocument/2006/relationships/hyperlink" Target="http://en.wikipedia.org/wiki/Marysville_Pilchuck_High_School_shooting" TargetMode="External"/><Relationship Id="rId828" Type="http://schemas.openxmlformats.org/officeDocument/2006/relationships/hyperlink" Target="http://www.newsherald.com/news/crime-public-safety/update-7-shot-at-spring-break-party-1.457338" TargetMode="External"/><Relationship Id="rId1013" Type="http://schemas.openxmlformats.org/officeDocument/2006/relationships/hyperlink" Target="http://www.wcsh6.com/story/news/2015/11/04/police-from-five-agencies-are-at-the-scene-of-a-reported-shooting-on-belgrade-road-in-oakland/75189082/" TargetMode="External"/><Relationship Id="rId1360" Type="http://schemas.openxmlformats.org/officeDocument/2006/relationships/hyperlink" Target="http://www.gunviolencearchive.org/incident/535927" TargetMode="External"/><Relationship Id="rId162" Type="http://schemas.openxmlformats.org/officeDocument/2006/relationships/hyperlink" Target="http://murderpedia.org/male.H/h/hennard-george-jo.htm" TargetMode="External"/><Relationship Id="rId467" Type="http://schemas.openxmlformats.org/officeDocument/2006/relationships/hyperlink" Target="http://www.daily-chronicle.com/articles/2008/02/15/news/latest_news/news01.txt" TargetMode="External"/><Relationship Id="rId1097" Type="http://schemas.openxmlformats.org/officeDocument/2006/relationships/hyperlink" Target="http://www.fox8live.com/story/31289335/pd-man-kills-parents-and-sisters-in-phoenix-home" TargetMode="External"/><Relationship Id="rId1220" Type="http://schemas.openxmlformats.org/officeDocument/2006/relationships/hyperlink" Target="http://www.gunviolencearchive.org/incident/501267" TargetMode="External"/><Relationship Id="rId1318" Type="http://schemas.openxmlformats.org/officeDocument/2006/relationships/hyperlink" Target="http://www.gunviolencearchive.org/incident/520767" TargetMode="External"/><Relationship Id="rId674" Type="http://schemas.openxmlformats.org/officeDocument/2006/relationships/hyperlink" Target="http://www.kltv.com/story/2994393/three-killed-including-gunman-in-smith-county-courthouse-shoot-out-in-tyler" TargetMode="External"/><Relationship Id="rId881" Type="http://schemas.openxmlformats.org/officeDocument/2006/relationships/hyperlink" Target="http://crimepreventionresearchcenter.org/2015/06/5795/" TargetMode="External"/><Relationship Id="rId979" Type="http://schemas.openxmlformats.org/officeDocument/2006/relationships/hyperlink" Target="http://www.nbcnews.com/storyline/oregon-college-shooting/oregon-college-shooting-gunman-chris-harper-mercer-died-suicide-officials-n438106" TargetMode="External"/><Relationship Id="rId24" Type="http://schemas.openxmlformats.org/officeDocument/2006/relationships/hyperlink" Target="http://www.dailytitan.com/2011/11/csuf-massacre-1976/" TargetMode="External"/><Relationship Id="rId327" Type="http://schemas.openxmlformats.org/officeDocument/2006/relationships/hyperlink" Target="http://cjonline.com/stories/052199/new_gashooting.shtml" TargetMode="External"/><Relationship Id="rId534" Type="http://schemas.openxmlformats.org/officeDocument/2006/relationships/hyperlink" Target="http://www.sfgate.com/news/article/Rampaging-Michigan-shooter-a-life-of-violence-2355253.php" TargetMode="External"/><Relationship Id="rId741" Type="http://schemas.openxmlformats.org/officeDocument/2006/relationships/hyperlink" Target="http://www.washingtonpost.com/wp-srv/local/longterm/aron/salvi021996.htm" TargetMode="External"/><Relationship Id="rId839" Type="http://schemas.openxmlformats.org/officeDocument/2006/relationships/hyperlink" Target="http://fox59.com/2015/04/10/suspect-identified-in-shooting-that-injured-2-women-3-children/" TargetMode="External"/><Relationship Id="rId1164" Type="http://schemas.openxmlformats.org/officeDocument/2006/relationships/hyperlink" Target="http://www.usnews.com/news/us/articles/2016-04-01/police-bus-station-gunman-kills-trooper-others-shoot-him" TargetMode="External"/><Relationship Id="rId1371" Type="http://schemas.openxmlformats.org/officeDocument/2006/relationships/hyperlink" Target="http://lbpost.com/news/crime/2000008630-one-dead-in-shooting-in-long-beach-s-macarthur-park-neighborhood" TargetMode="External"/><Relationship Id="rId173" Type="http://schemas.openxmlformats.org/officeDocument/2006/relationships/hyperlink" Target="http://articles.latimes.com/1992-09-12/news/mn-275_1_high-school" TargetMode="External"/><Relationship Id="rId380" Type="http://schemas.openxmlformats.org/officeDocument/2006/relationships/hyperlink" Target="http://www.nytimes.com/2003/08/27/national/27CND-SHOO.html" TargetMode="External"/><Relationship Id="rId601" Type="http://schemas.openxmlformats.org/officeDocument/2006/relationships/hyperlink" Target="http://www.ctpost.com/newtownshooting/article/State-Police-All-26-Newtown-victims-shot-with-4222299.php" TargetMode="External"/><Relationship Id="rId1024" Type="http://schemas.openxmlformats.org/officeDocument/2006/relationships/hyperlink" Target="http://www.dailymail.co.uk/news/article-3308637/Pregnant-woman-24-shot-dead-two-children-aged-1-3-critically-injured.html" TargetMode="External"/><Relationship Id="rId1231" Type="http://schemas.openxmlformats.org/officeDocument/2006/relationships/hyperlink" Target="http://www.gunviolencearchive.org/incident/501168" TargetMode="External"/><Relationship Id="rId240" Type="http://schemas.openxmlformats.org/officeDocument/2006/relationships/hyperlink" Target="http://www.news-herald.com/articles/2008/09/07/news/doc48c3558316834842006226.txt?viewmode=3" TargetMode="External"/><Relationship Id="rId478" Type="http://schemas.openxmlformats.org/officeDocument/2006/relationships/hyperlink" Target="http://www.huffingtonpost.com/2008/10/27/central-arkansas-universi_n_138033.html" TargetMode="External"/><Relationship Id="rId685" Type="http://schemas.openxmlformats.org/officeDocument/2006/relationships/hyperlink" Target="http://www.huffingtonpost.com/2013/03/18/kurt-myers-shootout-suspect-penniless_n_2903413.html" TargetMode="External"/><Relationship Id="rId892" Type="http://schemas.openxmlformats.org/officeDocument/2006/relationships/hyperlink" Target="http://www.cnn.com/2015/06/19/us/charleston-church-shooting-suspect/" TargetMode="External"/><Relationship Id="rId906" Type="http://schemas.openxmlformats.org/officeDocument/2006/relationships/hyperlink" Target="http://www.wsvn.com/story/29337882/4-injured-in-shooting-at-miami-gardens-party-suspect-identified" TargetMode="External"/><Relationship Id="rId1329" Type="http://schemas.openxmlformats.org/officeDocument/2006/relationships/hyperlink" Target="http://www.fox5atlanta.com/news/107791772-story" TargetMode="External"/><Relationship Id="rId35" Type="http://schemas.openxmlformats.org/officeDocument/2006/relationships/hyperlink" Target="http://news.google.com/newspapers?id=QBtKAAAAIBAJ&amp;sjid=ASINAAAAIBAJ&amp;pg=5353,4835290&amp;hl=en" TargetMode="External"/><Relationship Id="rId100" Type="http://schemas.openxmlformats.org/officeDocument/2006/relationships/hyperlink" Target="http://www.motherjones.com/politics/2012/12/mass-shootings-mother-jones-full-data" TargetMode="External"/><Relationship Id="rId338" Type="http://schemas.openxmlformats.org/officeDocument/2006/relationships/hyperlink" Target="http://murderpedia.org/male.A/a/ashbrook-larry.htm" TargetMode="External"/><Relationship Id="rId545" Type="http://schemas.openxmlformats.org/officeDocument/2006/relationships/hyperlink" Target="http://murderpedia.org/male.D/d/dekraai-scott.htm" TargetMode="External"/><Relationship Id="rId752" Type="http://schemas.openxmlformats.org/officeDocument/2006/relationships/hyperlink" Target="http://www.krem.com/story/news/local/latah-county/2015/01/11/new-details-uncovered-moscow-shooting/21612881/" TargetMode="External"/><Relationship Id="rId1175" Type="http://schemas.openxmlformats.org/officeDocument/2006/relationships/hyperlink" Target="http://delawarefreenews.org/2016/02/04/wilmington-police-arrest-2-after-fatal-home-invasion-in-browntown/" TargetMode="External"/><Relationship Id="rId1382" Type="http://schemas.openxmlformats.org/officeDocument/2006/relationships/hyperlink" Target="http://www.khou.com/news/2-adults-2-children-found-dead-in-katy/143071372" TargetMode="External"/><Relationship Id="rId184" Type="http://schemas.openxmlformats.org/officeDocument/2006/relationships/hyperlink" Target="http://partners.nytimes.com/library/national/041200rampage-killers.html" TargetMode="External"/><Relationship Id="rId391" Type="http://schemas.openxmlformats.org/officeDocument/2006/relationships/hyperlink" Target="http://articles.latimes.com/2005/mar/13/nation/na-church13" TargetMode="External"/><Relationship Id="rId405" Type="http://schemas.openxmlformats.org/officeDocument/2006/relationships/hyperlink" Target="http://slog.thestranger.com/2006/06/to_kane_from_kyle" TargetMode="External"/><Relationship Id="rId612" Type="http://schemas.openxmlformats.org/officeDocument/2006/relationships/hyperlink" Target="http://www.cnn.com/2013/01/31/justice/arizona-shooting/index.html" TargetMode="External"/><Relationship Id="rId1035" Type="http://schemas.openxmlformats.org/officeDocument/2006/relationships/hyperlink" Target="http://www.palestineherald.com/news/sheriff-s-office-releases-arrest-affidavit/article_4e8efcf6-8e50-11e5-833c-3b10bd19f38a.html" TargetMode="External"/><Relationship Id="rId1242" Type="http://schemas.openxmlformats.org/officeDocument/2006/relationships/hyperlink" Target="http://www.tampabay.com/news/publicsafety/crime/shooting-at-tampa-hookah-bar-leaves-one-dead-three-injured/2266160" TargetMode="External"/><Relationship Id="rId251" Type="http://schemas.openxmlformats.org/officeDocument/2006/relationships/hyperlink" Target="http://web.caller.com/2000/april/03/today/local_ne/4127.html" TargetMode="External"/><Relationship Id="rId489" Type="http://schemas.openxmlformats.org/officeDocument/2006/relationships/hyperlink" Target="http://www.sfgate.com/bayarea/article/Family-dynamics-probed-in-Santa-Clara-slayings-3246355.php" TargetMode="External"/><Relationship Id="rId696" Type="http://schemas.openxmlformats.org/officeDocument/2006/relationships/hyperlink" Target="http://www.familyplace.org/inside-the-family-place/inside_tfp/2013/08/12/dallas-desoto-shooting-rampage-shows-how-domestic-abuse-cycles-are-hard-to-stop" TargetMode="External"/><Relationship Id="rId917" Type="http://schemas.openxmlformats.org/officeDocument/2006/relationships/hyperlink" Target="http://www.washingtonpost.com/politics/chattanooga-shooter-an-aimless-young-man-who-smoked-dope-and-shot-guns/2015/07/18/c213f6a6-2d7d-11e5-a5ea-cf74396e59ec_story.html" TargetMode="External"/><Relationship Id="rId1102" Type="http://schemas.openxmlformats.org/officeDocument/2006/relationships/hyperlink" Target="http://www.azcentral.com/story/news/local/phoenix/breaking/2016/02/24/phoenix-family-shot-son-carried-love-one-another-deeply/80873226/" TargetMode="External"/><Relationship Id="rId46" Type="http://schemas.openxmlformats.org/officeDocument/2006/relationships/hyperlink" Target="http://seattletimes.com/html/localnews/2010428162_wahmee05m.html" TargetMode="External"/><Relationship Id="rId349" Type="http://schemas.openxmlformats.org/officeDocument/2006/relationships/hyperlink" Target="http://news.google.com/newspapers?id=CSUdAAAAIBAJ&amp;sjid=ZaYEAAAAIBAJ&amp;pg=2043,2634069&amp;dq=silvio+leyva+shooting&amp;hl=en" TargetMode="External"/><Relationship Id="rId556" Type="http://schemas.openxmlformats.org/officeDocument/2006/relationships/hyperlink" Target="http://en.wikipedia.org/wiki/Chardon_High_School_shooting" TargetMode="External"/><Relationship Id="rId763" Type="http://schemas.openxmlformats.org/officeDocument/2006/relationships/hyperlink" Target="http://www.wral.com/chapel-hill-police-parking-dispute-may-have-led-to-triple-shooting/14438074/" TargetMode="External"/><Relationship Id="rId1186" Type="http://schemas.openxmlformats.org/officeDocument/2006/relationships/hyperlink" Target="http://www.nbclosangeles.com/news/local/Three-People-Reported-Shot-South-LA-366330951.html" TargetMode="External"/><Relationship Id="rId1393" Type="http://schemas.openxmlformats.org/officeDocument/2006/relationships/hyperlink" Target="http://www.wrdw.com/home/headlines/BREAKING-Coroner-on-the-way-to-scene-of-shooting-in-Columbia-County-376803861.html" TargetMode="External"/><Relationship Id="rId111" Type="http://schemas.openxmlformats.org/officeDocument/2006/relationships/hyperlink" Target="http://www.nytimes.com/1988/05/22/us/police-still-unraveling-trail-left-by-woman-in-rampage.html" TargetMode="External"/><Relationship Id="rId195" Type="http://schemas.openxmlformats.org/officeDocument/2006/relationships/hyperlink" Target="http://www.nytimes.com/1993/05/08/us/postal-officials-examine-system-after-2-killings.html?pagewanted=all&amp;src=pm" TargetMode="External"/><Relationship Id="rId209" Type="http://schemas.openxmlformats.org/officeDocument/2006/relationships/hyperlink" Target="http://deathpenaltycurriculum.org/student/c/courtroom/casestudies/case2-French.htm" TargetMode="External"/><Relationship Id="rId416" Type="http://schemas.openxmlformats.org/officeDocument/2006/relationships/hyperlink" Target="http://www.post-gazette.com/stories/local/neighborhoods-city/2-charged-1-sought-in-duquesne-univ-shootings-451135/" TargetMode="External"/><Relationship Id="rId970" Type="http://schemas.openxmlformats.org/officeDocument/2006/relationships/hyperlink" Target="http://www.washingtontimes.com/news/2015/sep/22/platte-geddes-team-remembers-teammate-who-died-in-/" TargetMode="External"/><Relationship Id="rId1046" Type="http://schemas.openxmlformats.org/officeDocument/2006/relationships/hyperlink" Target="http://www.startribune.com/police-searching-for-suspects-who-fired-into-crowd-at-blm-protest-outside-4th-precinct/353154811/" TargetMode="External"/><Relationship Id="rId1253" Type="http://schemas.openxmlformats.org/officeDocument/2006/relationships/hyperlink" Target="http://www.stltoday.com/news/local/crime-and-courts/three-men-charged-with-murder-of-woman-shot-on-highway/article_66a4a9d5-4a10-522f-84cb-6403a6d61e3f.html" TargetMode="External"/><Relationship Id="rId623" Type="http://schemas.openxmlformats.org/officeDocument/2006/relationships/hyperlink" Target="http://graphics.latimes.com/christopher-dorner-manhunt/" TargetMode="External"/><Relationship Id="rId830" Type="http://schemas.openxmlformats.org/officeDocument/2006/relationships/hyperlink" Target="http://ktla.com/2015/03/28/multiple-college-students-shot-during-spring-break-in-florida-suspect-in-custody/" TargetMode="External"/><Relationship Id="rId928" Type="http://schemas.openxmlformats.org/officeDocument/2006/relationships/hyperlink" Target="http://thehill.com/blogs/pundits-blog/crime/250695-the-louisiana-shooting-was-a-gender-hate-crime" TargetMode="External"/><Relationship Id="rId57" Type="http://schemas.openxmlformats.org/officeDocument/2006/relationships/hyperlink" Target="http://www.ourweekly.com/issues-archive/tracking-killer%E2%80%99s-dark-mind" TargetMode="External"/><Relationship Id="rId262" Type="http://schemas.openxmlformats.org/officeDocument/2006/relationships/hyperlink" Target="http://community.seattletimes.nwsource.com/archive/?date=19970223&amp;slug=2525360" TargetMode="External"/><Relationship Id="rId567" Type="http://schemas.openxmlformats.org/officeDocument/2006/relationships/hyperlink" Target="http://seattle.cbslocal.com/2012/05/30/two-different-shootings-in-seattle-leave-3-dead/" TargetMode="External"/><Relationship Id="rId1113" Type="http://schemas.openxmlformats.org/officeDocument/2006/relationships/hyperlink" Target="http://www.khq.com/story/31345257/the-latest-washington-gunman-had-long-criminal-record" TargetMode="External"/><Relationship Id="rId1197" Type="http://schemas.openxmlformats.org/officeDocument/2006/relationships/hyperlink" Target="https://www.policeone.com/investigations/articles/69801006-Son-kills-retired-Va-cop-4-other-family-members-self-after-standoff/" TargetMode="External"/><Relationship Id="rId1320" Type="http://schemas.openxmlformats.org/officeDocument/2006/relationships/hyperlink" Target="http://www.wyff4.com/news/quadruple-shooting-leaves-stepfather-and-teenager-dead-mother-injured/38494078" TargetMode="External"/><Relationship Id="rId122" Type="http://schemas.openxmlformats.org/officeDocument/2006/relationships/hyperlink" Target="http://www.charlestoncitypaper.com/charleston/recalling-south-carolinas-1988-school-shooting/Content?oid=4288005" TargetMode="External"/><Relationship Id="rId774" Type="http://schemas.openxmlformats.org/officeDocument/2006/relationships/hyperlink" Target="http://www.ozarksfirst.com/story/d/story/gunman-victims-named-in-texas-co-mass-murder/34132/h96_l85XC0aRYAul-BE5hQ" TargetMode="External"/><Relationship Id="rId981" Type="http://schemas.openxmlformats.org/officeDocument/2006/relationships/hyperlink" Target="http://www.fox10phoenix.com/arizona-news/31439414-story" TargetMode="External"/><Relationship Id="rId1057" Type="http://schemas.openxmlformats.org/officeDocument/2006/relationships/hyperlink" Target="http://www.attn.com/stories/4628/planned-parenthood-shooter-motive" TargetMode="External"/><Relationship Id="rId427" Type="http://schemas.openxmlformats.org/officeDocument/2006/relationships/hyperlink" Target="http://www.nytimes.com/2007/02/20/us/20mall.html?_r=0" TargetMode="External"/><Relationship Id="rId634" Type="http://schemas.openxmlformats.org/officeDocument/2006/relationships/hyperlink" Target="http://www.king5.com/news/Woman-says-Federal-Way-shooter-was-stalking-her-204389271.html" TargetMode="External"/><Relationship Id="rId841" Type="http://schemas.openxmlformats.org/officeDocument/2006/relationships/hyperlink" Target="http://fox59.com/2015/04/12/man-possibly-connected-with-the-shooting-of-3-children-and-2-women-being-questioned/" TargetMode="External"/><Relationship Id="rId1264" Type="http://schemas.openxmlformats.org/officeDocument/2006/relationships/hyperlink" Target="http://www.gunviolencearchive.org/incident/509897" TargetMode="External"/><Relationship Id="rId273" Type="http://schemas.openxmlformats.org/officeDocument/2006/relationships/hyperlink" Target="http://abcnews.go.com/TheLaw/story?id=5040342&amp;page=1" TargetMode="External"/><Relationship Id="rId480" Type="http://schemas.openxmlformats.org/officeDocument/2006/relationships/hyperlink" Target="http://uca.edu/news/information-about-uca-campus-shooting/" TargetMode="External"/><Relationship Id="rId701" Type="http://schemas.openxmlformats.org/officeDocument/2006/relationships/hyperlink" Target="http://sanfrancisco.cbslocal.com/2014/03/28/2-facing-attempted-murder-charges-after-shooting-up-sf-tenderloin-street-corner/" TargetMode="External"/><Relationship Id="rId939" Type="http://schemas.openxmlformats.org/officeDocument/2006/relationships/hyperlink" Target="http://www.nydailynews.com/news/crime/children-adults-shot-dead-texas-home-report-article-1.2319619" TargetMode="External"/><Relationship Id="rId1124" Type="http://schemas.openxmlformats.org/officeDocument/2006/relationships/hyperlink" Target="http://www.whdh.com/story/31409601/16-year-old-lynn-boy-arrested-in-connection-with-deadly-chelsea-shooting" TargetMode="External"/><Relationship Id="rId1331" Type="http://schemas.openxmlformats.org/officeDocument/2006/relationships/hyperlink" Target="http://www.gunviolencearchive.org/incident/523044" TargetMode="External"/><Relationship Id="rId68" Type="http://schemas.openxmlformats.org/officeDocument/2006/relationships/hyperlink" Target="http://www.sandiegouniontribune.com/san-ysidro-massacre/" TargetMode="External"/><Relationship Id="rId133" Type="http://schemas.openxmlformats.org/officeDocument/2006/relationships/hyperlink" Target="http://www.time.com/time/magazine/article/0,9171,151105,00.html" TargetMode="External"/><Relationship Id="rId340" Type="http://schemas.openxmlformats.org/officeDocument/2006/relationships/hyperlink" Target="http://www.nycrimecommission.org/initiative1-shootings.php" TargetMode="External"/><Relationship Id="rId578" Type="http://schemas.openxmlformats.org/officeDocument/2006/relationships/hyperlink" Target="http://www.thesilverink.com/psychiatrist-concludes-colorado-shooter-might-have-been-sane/23488/" TargetMode="External"/><Relationship Id="rId785" Type="http://schemas.openxmlformats.org/officeDocument/2006/relationships/hyperlink" Target="http://www.syracuse.com/news/index.ssf/2015/02/suspect_in_tipperary_hill_bar_shooting_identified_charged_with_attempted_murder.html" TargetMode="External"/><Relationship Id="rId992" Type="http://schemas.openxmlformats.org/officeDocument/2006/relationships/hyperlink" Target="http://myfox8.com/2015/02/05/new-details-in-stokes-county-murder-suicide-paint-picture-of-troubled-marriage-custody-battle/" TargetMode="External"/><Relationship Id="rId200" Type="http://schemas.openxmlformats.org/officeDocument/2006/relationships/hyperlink" Target="http://news.google.com/newspapers?nid=1901&amp;dat=19930509&amp;id=YqYtAAAAIBAJ&amp;sjid=v9MEAAAAIBAJ&amp;pg=1355,4076076" TargetMode="External"/><Relationship Id="rId438" Type="http://schemas.openxmlformats.org/officeDocument/2006/relationships/hyperlink" Target="http://www.rivernewsonline.com/main.asp?SectionID=6&amp;SubSectionID=47&amp;ArticleID=368" TargetMode="External"/><Relationship Id="rId645" Type="http://schemas.openxmlformats.org/officeDocument/2006/relationships/hyperlink" Target="http://miami.cbslocal.com/2013/07/31/hialeah-shooter-talked-about-witchcraft-in-911-call/" TargetMode="External"/><Relationship Id="rId852" Type="http://schemas.openxmlformats.org/officeDocument/2006/relationships/hyperlink" Target="http://www.democratandchronicle.com/story/news/2015/04/25/killed-hurt-gates-pub-shooting/26355003/" TargetMode="External"/><Relationship Id="rId1068" Type="http://schemas.openxmlformats.org/officeDocument/2006/relationships/hyperlink" Target="http://www.omaha.com/news/crime/homicide-victim-s-mother-man-charged-in-deaths-had-promised/article_f8d05fa4-9ca4-11e5-9742-4f57ff7e1635.html" TargetMode="External"/><Relationship Id="rId1275" Type="http://schemas.openxmlformats.org/officeDocument/2006/relationships/hyperlink" Target="http://www.pe.com/articles/news-798958-release-shooting.html" TargetMode="External"/><Relationship Id="rId284" Type="http://schemas.openxmlformats.org/officeDocument/2006/relationships/hyperlink" Target="http://en.wikipedia.org/wiki/Pearl_High_School_shooting" TargetMode="External"/><Relationship Id="rId491" Type="http://schemas.openxmlformats.org/officeDocument/2006/relationships/hyperlink" Target="http://www.nbcbayarea.com/news/local/Rivermark-Shooter-Was-Yahoo-Engineer.html" TargetMode="External"/><Relationship Id="rId505" Type="http://schemas.openxmlformats.org/officeDocument/2006/relationships/hyperlink" Target="http://en.wikipedia.org/wiki/Fort_Hood_shooting" TargetMode="External"/><Relationship Id="rId712" Type="http://schemas.openxmlformats.org/officeDocument/2006/relationships/hyperlink" Target="http://laist.com/2014/05/26/alarming_email_prompted_elliot_rodg.php" TargetMode="External"/><Relationship Id="rId1135" Type="http://schemas.openxmlformats.org/officeDocument/2006/relationships/hyperlink" Target="http://www.wrcbtv.com/story/31433927/search-on-for-suspects-in-pa-shooting-that-left-5-dead" TargetMode="External"/><Relationship Id="rId1342" Type="http://schemas.openxmlformats.org/officeDocument/2006/relationships/hyperlink" Target="http://www.courier-journal.com/story/news/local/2016/03/23/man-who-killed-family-had-ptsd-family-says/82169298/" TargetMode="External"/><Relationship Id="rId79" Type="http://schemas.openxmlformats.org/officeDocument/2006/relationships/hyperlink" Target="http://books.google.com/books?id=3B4lTTZE58oC&amp;pg=PA151&amp;lpg=PA151&amp;dq=steven+brownlee+postal&amp;source=bl&amp;ots=vgNtc69p_o&amp;sig=LeLBFQMOAs_UciSeoQGY-y84xJ8&amp;hl=en&amp;sa=X&amp;ei=rF74Uqq7IYLBoATkk4HABg&amp;ved=0CEcQ6AEwBQ" TargetMode="External"/><Relationship Id="rId144" Type="http://schemas.openxmlformats.org/officeDocument/2006/relationships/hyperlink" Target="http://www.nycrimecommission.org/initiative1-shootings.php" TargetMode="External"/><Relationship Id="rId589" Type="http://schemas.openxmlformats.org/officeDocument/2006/relationships/hyperlink" Target="http://www.local10.com/news/judge-says-state-does-not-have-enough-evidence-against-teen/29014846" TargetMode="External"/><Relationship Id="rId796" Type="http://schemas.openxmlformats.org/officeDocument/2006/relationships/hyperlink" Target="http://www.huffingtonpost.ca/2015/02/24/dawn-giffa-texas-shooting_n_6745878.html" TargetMode="External"/><Relationship Id="rId1202" Type="http://schemas.openxmlformats.org/officeDocument/2006/relationships/hyperlink" Target="http://www.richmond.com/news/virginia/article_4a6e74ee-00d6-58fd-bde2-3f088020e9b1.html" TargetMode="External"/><Relationship Id="rId351" Type="http://schemas.openxmlformats.org/officeDocument/2006/relationships/hyperlink" Target="http://en.wikipedia.org/wiki/Wakefield_massacre" TargetMode="External"/><Relationship Id="rId449" Type="http://schemas.openxmlformats.org/officeDocument/2006/relationships/hyperlink" Target="http://web.archive.org/web/20071208165210/http:/www.msnbc.msn.com/id/22120660/" TargetMode="External"/><Relationship Id="rId656" Type="http://schemas.openxmlformats.org/officeDocument/2006/relationships/hyperlink" Target="http://www.lehighvalleylive.com/breaking-news/index.ssf/2013/11/hes_coming_back_inside_rockne.html" TargetMode="External"/><Relationship Id="rId863" Type="http://schemas.openxmlformats.org/officeDocument/2006/relationships/hyperlink" Target="http://www.usatoday.com/story/news/nation/2015/05/07/menasha-wisconsin-shooting/70933834/" TargetMode="External"/><Relationship Id="rId1079" Type="http://schemas.openxmlformats.org/officeDocument/2006/relationships/hyperlink" Target="http://www.news4jax.com/news/florida/8-shot-2-confirmed-dead-at-orlando-nightclub" TargetMode="External"/><Relationship Id="rId1286" Type="http://schemas.openxmlformats.org/officeDocument/2006/relationships/hyperlink" Target="http://www.gunviolencearchive.org/incident/517058" TargetMode="External"/><Relationship Id="rId211" Type="http://schemas.openxmlformats.org/officeDocument/2006/relationships/hyperlink" Target="http://profadcock.wordpress.com/tag/kenneth-french/" TargetMode="External"/><Relationship Id="rId295" Type="http://schemas.openxmlformats.org/officeDocument/2006/relationships/hyperlink" Target="http://articles.latimes.com/1997/dec/19/news/mn-172" TargetMode="External"/><Relationship Id="rId309" Type="http://schemas.openxmlformats.org/officeDocument/2006/relationships/hyperlink" Target="http://www.nap.edu/openbook.php?record_id=10370&amp;page=70" TargetMode="External"/><Relationship Id="rId516" Type="http://schemas.openxmlformats.org/officeDocument/2006/relationships/hyperlink" Target="http://www.wsfa.com/story/19619130/jury-finds-amy-bishop-anderson-guilty-of-capital-murder" TargetMode="External"/><Relationship Id="rId1146" Type="http://schemas.openxmlformats.org/officeDocument/2006/relationships/hyperlink" Target="http://www.dailymail.co.uk/news/article-3506897/Man-accused-killing-family-suffered-PTSD.html" TargetMode="External"/><Relationship Id="rId723" Type="http://schemas.openxmlformats.org/officeDocument/2006/relationships/hyperlink" Target="http://www.nola.com/crime/index.ssf/2015/05/bourbon_street_shooting_appeal.html" TargetMode="External"/><Relationship Id="rId930" Type="http://schemas.openxmlformats.org/officeDocument/2006/relationships/hyperlink" Target="http://www.theadvertiser.com/story/news/2015/07/24/update-shooting-investigation-leads-police-motel/30608859/" TargetMode="External"/><Relationship Id="rId1006" Type="http://schemas.openxmlformats.org/officeDocument/2006/relationships/hyperlink" Target="http://www.inquisitr.com/2538781/noah-jacob-harpham-families-speak-out-about-colorado-springs-shooter/" TargetMode="External"/><Relationship Id="rId1353" Type="http://schemas.openxmlformats.org/officeDocument/2006/relationships/hyperlink" Target="http://krqe.com/2016/04/01/police-identify-men-killed-in-northeast-albuquerque-restaurant-shooting/" TargetMode="External"/><Relationship Id="rId155" Type="http://schemas.openxmlformats.org/officeDocument/2006/relationships/hyperlink" Target="http://www.leagle.com/decision/1993681263NJSuper418_1646" TargetMode="External"/><Relationship Id="rId362" Type="http://schemas.openxmlformats.org/officeDocument/2006/relationships/hyperlink" Target="http://archives.cnn.com/2002/US/01/16/law.school.shooting/" TargetMode="External"/><Relationship Id="rId1213" Type="http://schemas.openxmlformats.org/officeDocument/2006/relationships/hyperlink" Target="http://www.seattletimes.com/nation-world/police-2nd-victim-in-tampa-florida-club-shooting-dies/" TargetMode="External"/><Relationship Id="rId1297" Type="http://schemas.openxmlformats.org/officeDocument/2006/relationships/hyperlink" Target="http://www.kmbc.com/news/police-searching-for-person-of-interest-after-overnight-quadruple-homicide/38397106?utm_campaign=KMBC%209%20News%20Kansas%20City&amp;utm_medium=FBPAGE&amp;utm_source=Social" TargetMode="External"/><Relationship Id="rId222" Type="http://schemas.openxmlformats.org/officeDocument/2006/relationships/hyperlink" Target="http://news.google.com/newspapers?nid=1350&amp;dat=19931216&amp;id=aoVSAAAAIBAJ&amp;sjid=VgMEAAAAIBAJ&amp;pg=4974,4807279" TargetMode="External"/><Relationship Id="rId667" Type="http://schemas.openxmlformats.org/officeDocument/2006/relationships/hyperlink" Target="http://www.rgj.com/article/20131104/NEWS/131104015/Family-Sparks-Middle-School-shooter-Jose-Reyes-apologizes-son-s-actions-watch-video-" TargetMode="External"/><Relationship Id="rId874" Type="http://schemas.openxmlformats.org/officeDocument/2006/relationships/hyperlink" Target="http://www.illinoishomepage.net/story/d/story/man-dead-after-second-weekend-shooting-in-city/10792/g5rg7450T0-Fd53pj0HeXQ" TargetMode="External"/><Relationship Id="rId17" Type="http://schemas.openxmlformats.org/officeDocument/2006/relationships/hyperlink" Target="http://news.google.com/newspapers?nid=1314&amp;dat=19760220&amp;id=lyBOAAAAIBAJ&amp;sjid=du0DAAAAIBAJ&amp;pg=5146,1263980" TargetMode="External"/><Relationship Id="rId527" Type="http://schemas.openxmlformats.org/officeDocument/2006/relationships/hyperlink" Target="http://www.cbsnews.com/8301-504083_162-20031032-504083.html" TargetMode="External"/><Relationship Id="rId734" Type="http://schemas.openxmlformats.org/officeDocument/2006/relationships/hyperlink" Target="http://www.latimes.com/nation/nationnow/la-na-nn-fsu-shooting-20141120-story.html" TargetMode="External"/><Relationship Id="rId941" Type="http://schemas.openxmlformats.org/officeDocument/2006/relationships/hyperlink" Target="http://www.twcnews.com/nys/rochester/news/2015/09/15/genesee-street-rochester-shooting-update.html" TargetMode="External"/><Relationship Id="rId1157" Type="http://schemas.openxmlformats.org/officeDocument/2006/relationships/hyperlink" Target="http://myfox8.com/2016/03/27/gov-mccrory-offering-10k-reward-in-fatal-north-carolina-shooting/" TargetMode="External"/><Relationship Id="rId1364" Type="http://schemas.openxmlformats.org/officeDocument/2006/relationships/hyperlink" Target="http://www.gunviolencearchive.org/incident/537085" TargetMode="External"/><Relationship Id="rId70" Type="http://schemas.openxmlformats.org/officeDocument/2006/relationships/hyperlink" Target="http://news.google.com/newspapers?nid=1356&amp;dat=19850122&amp;id=5X5RAAAAIBAJ&amp;sjid=gQYEAAAAIBAJ&amp;pg=6919,3705415" TargetMode="External"/><Relationship Id="rId166" Type="http://schemas.openxmlformats.org/officeDocument/2006/relationships/hyperlink" Target="http://www.mlive.com/news/detroit/index.ssf/2011/11/monday_ceremony_marks_20_years.html" TargetMode="External"/><Relationship Id="rId331" Type="http://schemas.openxmlformats.org/officeDocument/2006/relationships/hyperlink" Target="http://www.cnn.com/US/9907/29/atlanta.shooting.04/" TargetMode="External"/><Relationship Id="rId373" Type="http://schemas.openxmlformats.org/officeDocument/2006/relationships/hyperlink" Target="http://www.cbsnews.com/2100-201_162-553358.html" TargetMode="External"/><Relationship Id="rId429" Type="http://schemas.openxmlformats.org/officeDocument/2006/relationships/hyperlink" Target="http://www.katu.com/news/local/6982432.html" TargetMode="External"/><Relationship Id="rId580" Type="http://schemas.openxmlformats.org/officeDocument/2006/relationships/hyperlink" Target="http://www.guardian.co.uk/world/2012/aug/06/wisconsin-suspect-wade-michael-page" TargetMode="External"/><Relationship Id="rId636" Type="http://schemas.openxmlformats.org/officeDocument/2006/relationships/hyperlink" Target="http://www.chicagotribune.com/news/sns-mct-authorities-identify-manchester-shooting-victims-20130425,0,3127131.story" TargetMode="External"/><Relationship Id="rId801" Type="http://schemas.openxmlformats.org/officeDocument/2006/relationships/hyperlink" Target="http://www.fox46charlotte.com/story/28192222/cmpd-investigating-homicide-in-northeast-charlotte" TargetMode="External"/><Relationship Id="rId1017" Type="http://schemas.openxmlformats.org/officeDocument/2006/relationships/hyperlink" Target="http://www.baynews9.com/content/news/baynews9/news/article.html/content/news/articles/bn9/2015/10/1/inglis_shooter_domes.html" TargetMode="External"/><Relationship Id="rId1059" Type="http://schemas.openxmlformats.org/officeDocument/2006/relationships/hyperlink" Target="http://www.cnn.com/2015/12/03/us/syed-farook-tashfeen-malik-mass-shooting-profile/" TargetMode="External"/><Relationship Id="rId1224" Type="http://schemas.openxmlformats.org/officeDocument/2006/relationships/hyperlink" Target="http://www.breitbart.com/texas/2016/02/07/four-dead-in-south-texas-shooting-standoff/" TargetMode="External"/><Relationship Id="rId1266" Type="http://schemas.openxmlformats.org/officeDocument/2006/relationships/hyperlink" Target="http://www.kiro7.com/news/deputies-responding-to-report-of-4-shot-in-belfair-area/117882010" TargetMode="External"/><Relationship Id="rId1" Type="http://schemas.openxmlformats.org/officeDocument/2006/relationships/hyperlink" Target="http://en.wikipedia.org/wiki/Charles_Whitman" TargetMode="External"/><Relationship Id="rId233" Type="http://schemas.openxmlformats.org/officeDocument/2006/relationships/hyperlink" Target="http://www.nycrimecommission.org/initiative1-shootings.php" TargetMode="External"/><Relationship Id="rId440" Type="http://schemas.openxmlformats.org/officeDocument/2006/relationships/hyperlink" Target="http://en.wikipedia.org/wiki/Crandon,_Wisconsin_shooting" TargetMode="External"/><Relationship Id="rId678" Type="http://schemas.openxmlformats.org/officeDocument/2006/relationships/hyperlink" Target="http://www.freerepublic.com/focus/f-news/1351342/posts" TargetMode="External"/><Relationship Id="rId843" Type="http://schemas.openxmlformats.org/officeDocument/2006/relationships/hyperlink" Target="http://www.northwestgeorgianews.com/rome/news/police_fire/rome-man-charged-in-fatal-shooting-on-copeland-street-joseph/article_a0157e4c-df1e-11e4-8d4e-831dedec8c3e.html" TargetMode="External"/><Relationship Id="rId885" Type="http://schemas.openxmlformats.org/officeDocument/2006/relationships/hyperlink" Target="http://ravallirepublic.com/missoula/news/state-and-regional/article_a929f71f-473f-5698-9dfe-11eecb132cea.html" TargetMode="External"/><Relationship Id="rId1070" Type="http://schemas.openxmlformats.org/officeDocument/2006/relationships/hyperlink" Target="http://www.ketv.com/news/2-dead-3-injured-in-apartment-shooting/36833320" TargetMode="External"/><Relationship Id="rId1126" Type="http://schemas.openxmlformats.org/officeDocument/2006/relationships/hyperlink" Target="http://www.bostonherald.com/news/local_coverage/2016/03/teens_recall_bloody_party" TargetMode="External"/><Relationship Id="rId28" Type="http://schemas.openxmlformats.org/officeDocument/2006/relationships/hyperlink" Target="http://signofthetimes.yuku.com/topic/1258" TargetMode="External"/><Relationship Id="rId275" Type="http://schemas.openxmlformats.org/officeDocument/2006/relationships/hyperlink" Target="http://murderpedia.org/male.R/r/ramsey-evan.htm" TargetMode="External"/><Relationship Id="rId300" Type="http://schemas.openxmlformats.org/officeDocument/2006/relationships/hyperlink" Target="http://www.cnn.com/US/9803/08/lottery.killings/index.html" TargetMode="External"/><Relationship Id="rId482" Type="http://schemas.openxmlformats.org/officeDocument/2006/relationships/hyperlink" Target="http://articles.latimes.com/2008/dec/27/local/me-santa-shooting27" TargetMode="External"/><Relationship Id="rId538" Type="http://schemas.openxmlformats.org/officeDocument/2006/relationships/hyperlink" Target="http://www.huffingtonpost.com/2011/11/03/eduardo-sencion-ihop-shooter_n_1073677.html" TargetMode="External"/><Relationship Id="rId703" Type="http://schemas.openxmlformats.org/officeDocument/2006/relationships/hyperlink" Target="http://www.cnn.com/2014/04/02/us/fort-hood-shooter-profile/" TargetMode="External"/><Relationship Id="rId745" Type="http://schemas.openxmlformats.org/officeDocument/2006/relationships/hyperlink" Target="http://www.nbcphiladelphia.com/news/local/Lansdale-Shooting-285800521.html" TargetMode="External"/><Relationship Id="rId910" Type="http://schemas.openxmlformats.org/officeDocument/2006/relationships/hyperlink" Target="http://www.riverforest.com/News/Articles/7-12-2015/Two-dead,-three-wounded-in-River-Forest-shootout/" TargetMode="External"/><Relationship Id="rId952" Type="http://schemas.openxmlformats.org/officeDocument/2006/relationships/hyperlink" Target="http://www.cbsnews.com/news/virginia-police-shooting-live-television-news-report/" TargetMode="External"/><Relationship Id="rId1168" Type="http://schemas.openxmlformats.org/officeDocument/2006/relationships/hyperlink" Target="http://bnonews.com/news/index.php/news/id3238" TargetMode="External"/><Relationship Id="rId1333" Type="http://schemas.openxmlformats.org/officeDocument/2006/relationships/hyperlink" Target="http://www.thewetumpkaherald.com/2016/03/21/ccused-killer-edwards-bond-set-at-700k-employer-said-he-seemed-like-a-normal-guy/" TargetMode="External"/><Relationship Id="rId1375" Type="http://schemas.openxmlformats.org/officeDocument/2006/relationships/hyperlink" Target="http://abc7chicago.com/news/5-shot-1-fatally-while-filming-rap-video-at-south-side-park/1298373/" TargetMode="External"/><Relationship Id="rId81" Type="http://schemas.openxmlformats.org/officeDocument/2006/relationships/hyperlink" Target="http://www.nytimes.com/1986/08/16/nyregion/student-held-in-college-shootings-is-to-undergo-psychiatric-exams.html" TargetMode="External"/><Relationship Id="rId135" Type="http://schemas.openxmlformats.org/officeDocument/2006/relationships/hyperlink" Target="http://www.nytimes.com/1989/01/18/us/five-children-killed-as-gunman-attacks-a-california-school.html" TargetMode="External"/><Relationship Id="rId177" Type="http://schemas.openxmlformats.org/officeDocument/2006/relationships/hyperlink" Target="http://www.nytimes.com/1992/10/17/nyregion/shooting-followed-tougher-efforts-to-collect-child-support.html?pagewanted=2&amp;src=pm" TargetMode="External"/><Relationship Id="rId342" Type="http://schemas.openxmlformats.org/officeDocument/2006/relationships/hyperlink" Target="http://en.wikipedia.org/wiki/Xerox_murders" TargetMode="External"/><Relationship Id="rId384" Type="http://schemas.openxmlformats.org/officeDocument/2006/relationships/hyperlink" Target="http://www.msnbc.msn.com/id/9972929/ns/us_news-crime_and_courts/t/hunter-receives-life-prison-killing-six-men/" TargetMode="External"/><Relationship Id="rId591" Type="http://schemas.openxmlformats.org/officeDocument/2006/relationships/hyperlink" Target="http://www.nytimes.com/2012/10/22/us/three-killed-in-shooting-at-spa-in-brookfield-wis.html?pagewanted=all" TargetMode="External"/><Relationship Id="rId605" Type="http://schemas.openxmlformats.org/officeDocument/2006/relationships/hyperlink" Target="http://www.cnn.com/interactive/2012/12/us/sandy-hook-timeline/" TargetMode="External"/><Relationship Id="rId787" Type="http://schemas.openxmlformats.org/officeDocument/2006/relationships/hyperlink" Target="http://www.syracuse.com/news/index.ssf/2015/02/6th_victim_in_mcavans_pub_shooting_took_herself_to_hospital_sunday_police_say.html" TargetMode="External"/><Relationship Id="rId812" Type="http://schemas.openxmlformats.org/officeDocument/2006/relationships/hyperlink" Target="http://www.nytimes.com/aponline/2015/03/13/us/ap-us-shooting-mississippi.html?_r=0" TargetMode="External"/><Relationship Id="rId994" Type="http://schemas.openxmlformats.org/officeDocument/2006/relationships/hyperlink" Target="https://lagrangenews.com/news/5766/another-lagrange-man-charged-in-greenville-mass-shooting" TargetMode="External"/><Relationship Id="rId1028" Type="http://schemas.openxmlformats.org/officeDocument/2006/relationships/hyperlink" Target="http://www.cosmopolitan.com/lifestyle/news/a49542/gawain-rushane-wilson-murder-suicide/" TargetMode="External"/><Relationship Id="rId1235" Type="http://schemas.openxmlformats.org/officeDocument/2006/relationships/hyperlink" Target="http://www.mlive.com/news/muskegon/index.ssf/2016/02/officer-involved_school_shooti.html" TargetMode="External"/><Relationship Id="rId1400" Type="http://schemas.openxmlformats.org/officeDocument/2006/relationships/hyperlink" Target="http://wtop.com/prince-georges-county/2016/04/woman-dead-in-quadruple-shooting-in-prince-georges-co/" TargetMode="External"/><Relationship Id="rId202" Type="http://schemas.openxmlformats.org/officeDocument/2006/relationships/hyperlink" Target="http://articles.latimes.com/1993-07-09/news/mn-11569_1_university-student" TargetMode="External"/><Relationship Id="rId244" Type="http://schemas.openxmlformats.org/officeDocument/2006/relationships/hyperlink" Target="http://www.nytimes.com/1998/10/10/us/killer-blames-his-therapist-and-jury-agrees.html?pagewanted=all&amp;src=pm" TargetMode="External"/><Relationship Id="rId647" Type="http://schemas.openxmlformats.org/officeDocument/2006/relationships/hyperlink" Target="http://www.nbcmiami.com/news/local/Active-Shooter-Scene-in-Hialeah-Authorities-217179121.html" TargetMode="External"/><Relationship Id="rId689" Type="http://schemas.openxmlformats.org/officeDocument/2006/relationships/hyperlink" Target="http://www.usatoday.com/story/news/nation/2013/11/03/lax-airport-shooter-ciancia/3406263/" TargetMode="External"/><Relationship Id="rId854" Type="http://schemas.openxmlformats.org/officeDocument/2006/relationships/hyperlink" Target="http://www.twcnews.com/nys/rochester/news/2015/04/29/david-alligood-criminal-history.html" TargetMode="External"/><Relationship Id="rId896" Type="http://schemas.openxmlformats.org/officeDocument/2006/relationships/hyperlink" Target="http://www.wbtv.com/story/29369047/four-shot-in-anson-county-shootout" TargetMode="External"/><Relationship Id="rId1081" Type="http://schemas.openxmlformats.org/officeDocument/2006/relationships/hyperlink" Target="http://host.madison.com/news/dead-others-wounded-during-orlando-nightclub-shooting/article_5baa000e-65bd-58ad-932d-ef941011e4a7.html" TargetMode="External"/><Relationship Id="rId1277" Type="http://schemas.openxmlformats.org/officeDocument/2006/relationships/hyperlink" Target="http://www.kake.com/home/headlines/Police-investigate-shooting-in-Old-Town-371143871.html" TargetMode="External"/><Relationship Id="rId1302" Type="http://schemas.openxmlformats.org/officeDocument/2006/relationships/hyperlink" Target="http://www.gunviolencearchive.org/incident/518436" TargetMode="External"/><Relationship Id="rId39" Type="http://schemas.openxmlformats.org/officeDocument/2006/relationships/hyperlink" Target="http://www.nytimes.com/1982/08/21/us/gunman-in-miami-kills-8-in-rampage.html" TargetMode="External"/><Relationship Id="rId286" Type="http://schemas.openxmlformats.org/officeDocument/2006/relationships/hyperlink" Target="http://archives.cnn.com/2000/US/08/03/kentucky.shooting/index.html" TargetMode="External"/><Relationship Id="rId451" Type="http://schemas.openxmlformats.org/officeDocument/2006/relationships/hyperlink" Target="http://en.wikipedia.org/wiki/Westroads_Mall_shooting" TargetMode="External"/><Relationship Id="rId493" Type="http://schemas.openxmlformats.org/officeDocument/2006/relationships/hyperlink" Target="http://www.fayobserver.com/articles/2011/09/03/1120314?sac=Home" TargetMode="External"/><Relationship Id="rId507" Type="http://schemas.openxmlformats.org/officeDocument/2006/relationships/hyperlink" Target="http://seattletimes.com/html/localnews/2010385617_webmansought29.html;" TargetMode="External"/><Relationship Id="rId549" Type="http://schemas.openxmlformats.org/officeDocument/2006/relationships/hyperlink" Target="http://www.boston.com/news/nation/articles/2012/02/23/police_id_gunman_4_victims_in_ga_spa_killing/" TargetMode="External"/><Relationship Id="rId714" Type="http://schemas.openxmlformats.org/officeDocument/2006/relationships/hyperlink" Target="http://www.huffingtonpost.com/2014/06/10/aaron-ybarra-seattle-shooting_n_5482533.html" TargetMode="External"/><Relationship Id="rId756" Type="http://schemas.openxmlformats.org/officeDocument/2006/relationships/hyperlink" Target="http://www.theroot.com/articles/news/2015/01/nyc_dad_shot_family_self_because_he_thought_girlfriend_was_cheating.html" TargetMode="External"/><Relationship Id="rId921" Type="http://schemas.openxmlformats.org/officeDocument/2006/relationships/hyperlink" Target="http://m.ajc.com/news/news/crime-law/three-people-dead-two-wounded-in-forsyth-county-sh/nm4jg/" TargetMode="External"/><Relationship Id="rId1137" Type="http://schemas.openxmlformats.org/officeDocument/2006/relationships/hyperlink" Target="https://www.washingtonpost.com/national/search-for-two-suspects-in-mass-shooting-in-pennsylvania/2016/03/10/3f303288-e707-11e5-b0fd-073d5930a7b7_story.html" TargetMode="External"/><Relationship Id="rId1179" Type="http://schemas.openxmlformats.org/officeDocument/2006/relationships/hyperlink" Target="http://www.13newsnow.com/news/3-hospital-1-dead-after-shooting-gloucester-co/33070620" TargetMode="External"/><Relationship Id="rId1344" Type="http://schemas.openxmlformats.org/officeDocument/2006/relationships/hyperlink" Target="http://www.kxii.com/home/headlines/Sherman-shooting-ruled-murder-suicide--373142761.html?ref=761" TargetMode="External"/><Relationship Id="rId1386" Type="http://schemas.openxmlformats.org/officeDocument/2006/relationships/hyperlink" Target="http://www.ctpost.com/news/crime/article/Police-ID-man-killed-after-Alabama-shooting-spree-7259817.php" TargetMode="External"/><Relationship Id="rId50" Type="http://schemas.openxmlformats.org/officeDocument/2006/relationships/hyperlink" Target="http://www.reocities.com/HotSprings/5782/inmemory.htm" TargetMode="External"/><Relationship Id="rId104" Type="http://schemas.openxmlformats.org/officeDocument/2006/relationships/hyperlink" Target="http://www.apnewsarchive.com/1988/Teen-Accused-In-Fatal-School-Shooting-Considered-Suicide-Risk/id-d38aa03c538555a4b5ba7ef969d010ee" TargetMode="External"/><Relationship Id="rId146" Type="http://schemas.openxmlformats.org/officeDocument/2006/relationships/hyperlink" Target="http://news.google.com/newspapers?id=FPMRAAAAIBAJ&amp;sjid=PuoDAAAAIBAJ&amp;pg=6051,8213818&amp;dq=pough" TargetMode="External"/><Relationship Id="rId188" Type="http://schemas.openxmlformats.org/officeDocument/2006/relationships/hyperlink" Target="http://www.nytimes.com/1993/07/03/us/the-broker-who-killed-8-gunman-s-motives-a-puzzle.html" TargetMode="External"/><Relationship Id="rId311" Type="http://schemas.openxmlformats.org/officeDocument/2006/relationships/hyperlink" Target="http://www.pbs.org/wgbh/pages/frontline/shows/kinkel/kip/cron.html" TargetMode="External"/><Relationship Id="rId353" Type="http://schemas.openxmlformats.org/officeDocument/2006/relationships/hyperlink" Target="http://articles.chicagotribune.com/2001-02-07/news/0102070122_1_navistar-gun-law-hunting-rifle" TargetMode="External"/><Relationship Id="rId395" Type="http://schemas.openxmlformats.org/officeDocument/2006/relationships/hyperlink" Target="http://en.wikipedia.org/wiki/Red_Lake_massacre" TargetMode="External"/><Relationship Id="rId409" Type="http://schemas.openxmlformats.org/officeDocument/2006/relationships/hyperlink" Target="http://www.vermontguardian.com/local/092006/EssexMurders.shtml" TargetMode="External"/><Relationship Id="rId560" Type="http://schemas.openxmlformats.org/officeDocument/2006/relationships/hyperlink" Target="http://abcnews.go.com/US/oikos-university-shooting-police-dead/story?id=16056854" TargetMode="External"/><Relationship Id="rId798" Type="http://schemas.openxmlformats.org/officeDocument/2006/relationships/hyperlink" Target="http://www.wfaa.com/story/news/nation/2015/02/23/four-dead-killeen-texas-shooting/23873731/" TargetMode="External"/><Relationship Id="rId963" Type="http://schemas.openxmlformats.org/officeDocument/2006/relationships/hyperlink" Target="http://www.dailymail.co.uk/news/article-3231411/Father-Brian-Short-shot-dead-wife-three-children-bedrooms-turning-gun-family-s-2million-Minnesota-mansion-gruesome-murder-suicide.html" TargetMode="External"/><Relationship Id="rId1039" Type="http://schemas.openxmlformats.org/officeDocument/2006/relationships/hyperlink" Target="http://www.dailymail.co.uk/news/article-3331354/Three-killed-child-injured-home-invasion-shooting-Ohio.html" TargetMode="External"/><Relationship Id="rId1190" Type="http://schemas.openxmlformats.org/officeDocument/2006/relationships/hyperlink" Target="http://patch.com/california/murrieta/one-killed-four-wounded-perris-shooting-0" TargetMode="External"/><Relationship Id="rId1204" Type="http://schemas.openxmlformats.org/officeDocument/2006/relationships/hyperlink" Target="http://www.abc15.com/news/region-west-valley/glendale/glendale-pd-three-killed-five-injured-in-house-party-shooting-police-searching-for-suspects" TargetMode="External"/><Relationship Id="rId1246" Type="http://schemas.openxmlformats.org/officeDocument/2006/relationships/hyperlink" Target="http://www.gunviolencearchive.org/incident/508341" TargetMode="External"/><Relationship Id="rId92" Type="http://schemas.openxmlformats.org/officeDocument/2006/relationships/hyperlink" Target="http://missoulian.com/article_6535a4ff-a5c6-52f5-bf64-f2cce15c196d.html" TargetMode="External"/><Relationship Id="rId213" Type="http://schemas.openxmlformats.org/officeDocument/2006/relationships/hyperlink" Target="http://articles.latimes.com/1993-09-18/news/mn-36470_1_sheridan-memorial-hospital" TargetMode="External"/><Relationship Id="rId420" Type="http://schemas.openxmlformats.org/officeDocument/2006/relationships/hyperlink" Target="http://news.bbc.co.uk/2/hi/americas/5400570.stm" TargetMode="External"/><Relationship Id="rId616" Type="http://schemas.openxmlformats.org/officeDocument/2006/relationships/hyperlink" Target="http://www.huffingtonpost.com/2013/01/31/phoenix-police-body-found_n_2591120.html" TargetMode="External"/><Relationship Id="rId658" Type="http://schemas.openxmlformats.org/officeDocument/2006/relationships/hyperlink" Target="http://newsok.com/oklahoma-city-man-charged-with-killing-four-family-members/article/3874045" TargetMode="External"/><Relationship Id="rId823" Type="http://schemas.openxmlformats.org/officeDocument/2006/relationships/hyperlink" Target="http://www.kob.com/article/stories/s3740954.shtml" TargetMode="External"/><Relationship Id="rId865" Type="http://schemas.openxmlformats.org/officeDocument/2006/relationships/hyperlink" Target="http://www.tucsonnewsnow.com/story/29049227/tucson-pd-several-dead-at-scene-of-murder-suicide" TargetMode="External"/><Relationship Id="rId1050" Type="http://schemas.openxmlformats.org/officeDocument/2006/relationships/hyperlink" Target="http://www.democracynow.org/2015/11/25/eyewitness_recalls_shooting_by_alleged_white" TargetMode="External"/><Relationship Id="rId1288" Type="http://schemas.openxmlformats.org/officeDocument/2006/relationships/hyperlink" Target="http://www.fox5atlanta.com/news/101462730-story" TargetMode="External"/><Relationship Id="rId255" Type="http://schemas.openxmlformats.org/officeDocument/2006/relationships/hyperlink" Target="http://murderpedia.org/male.R/r/rouse-james-ellison.htm" TargetMode="External"/><Relationship Id="rId297" Type="http://schemas.openxmlformats.org/officeDocument/2006/relationships/hyperlink" Target="http://www.nycrimecommission.org/initiative1-shootings.php" TargetMode="External"/><Relationship Id="rId462" Type="http://schemas.openxmlformats.org/officeDocument/2006/relationships/hyperlink" Target="http://www.alternet.org/61-30-years-timeline-mass-shootings-america?paging=off" TargetMode="External"/><Relationship Id="rId518" Type="http://schemas.openxmlformats.org/officeDocument/2006/relationships/hyperlink" Target="http://www.nycrimecommission.org/initiative1-shootings.php" TargetMode="External"/><Relationship Id="rId725" Type="http://schemas.openxmlformats.org/officeDocument/2006/relationships/hyperlink" Target="http://www.koat.com/news/shooting-suspect-marcus-delgado-kills-himself/27424798" TargetMode="External"/><Relationship Id="rId932" Type="http://schemas.openxmlformats.org/officeDocument/2006/relationships/hyperlink" Target="http://heavy.com/news/2015/07/john-houser-lafayette-shooting-louisana-movie-theater-shooter-gunman-dead-suicide-record-photo-family-wife-girlfriend-children-criminal-white-job-facebook-video/" TargetMode="External"/><Relationship Id="rId1092" Type="http://schemas.openxmlformats.org/officeDocument/2006/relationships/hyperlink" Target="https://www.washingtonpost.com/local/in-kalamazoo-an-agonizing-wait-for-a-mass-shooters-motive/2016/02/24/be2199d2-da65-11e5-891a-4ed04f4213e8_story.html" TargetMode="External"/><Relationship Id="rId1106" Type="http://schemas.openxmlformats.org/officeDocument/2006/relationships/hyperlink" Target="http://www.reuters.com/article/us-kansas-shooting-idUSKCN0VZ15K" TargetMode="External"/><Relationship Id="rId1148" Type="http://schemas.openxmlformats.org/officeDocument/2006/relationships/hyperlink" Target="http://www.wdrb.com/story/31552323/expert-says-more-than-just-ptsd-behind-murder-suicide-that-killed-family-of-four" TargetMode="External"/><Relationship Id="rId1313" Type="http://schemas.openxmlformats.org/officeDocument/2006/relationships/hyperlink" Target="http://www.detroitnews.com/story/news/local/detroit-city/2016/03/11/dead-wounded-drive-detroit/81665078/" TargetMode="External"/><Relationship Id="rId1355" Type="http://schemas.openxmlformats.org/officeDocument/2006/relationships/hyperlink" Target="http://www.kob.com/albuquerque-news/police-identify-gunman-in-house-of-pho-shooting/4094536/" TargetMode="External"/><Relationship Id="rId1397" Type="http://schemas.openxmlformats.org/officeDocument/2006/relationships/hyperlink" Target="http://www.huffingtonpost.com/entry/georgia-shootings_us_571ae6bae4b0d912d5fecb4b" TargetMode="External"/><Relationship Id="rId115" Type="http://schemas.openxmlformats.org/officeDocument/2006/relationships/hyperlink" Target="http://articles.chicagotribune.com/1988-09-23/news/8802010552_1_gunman-police-officers-montefiore-school" TargetMode="External"/><Relationship Id="rId157" Type="http://schemas.openxmlformats.org/officeDocument/2006/relationships/hyperlink" Target="http://www.northjersey.com/news/131255094_Remembering_a_tragedy_in_Ridgewood__20_years_later.html?page=all" TargetMode="External"/><Relationship Id="rId322" Type="http://schemas.openxmlformats.org/officeDocument/2006/relationships/hyperlink" Target="http://www.cnn.com/SPECIALS/2000/columbine.cd/Pages/TOC.htm" TargetMode="External"/><Relationship Id="rId364" Type="http://schemas.openxmlformats.org/officeDocument/2006/relationships/hyperlink" Target="http://en.wikipedia.org/wiki/Appalachian_School_of_Law_shooting" TargetMode="External"/><Relationship Id="rId767" Type="http://schemas.openxmlformats.org/officeDocument/2006/relationships/hyperlink" Target="http://en.wikipedia.org/wiki/2015_Chapel_Hill_shooting" TargetMode="External"/><Relationship Id="rId974" Type="http://schemas.openxmlformats.org/officeDocument/2006/relationships/hyperlink" Target="http://www.abc22now.com/news/top-stories/stories/BREAKING-Multiple-Casualties-Reported-After-Mass-Shooting-at-Oregon-Community-College-213024.shtml" TargetMode="External"/><Relationship Id="rId1008" Type="http://schemas.openxmlformats.org/officeDocument/2006/relationships/hyperlink" Target="http://kdvr.com/2015/11/04/colorado-springs-police-id-shooting-victims-discuss-response-to-911-calls/" TargetMode="External"/><Relationship Id="rId1215" Type="http://schemas.openxmlformats.org/officeDocument/2006/relationships/hyperlink" Target="http://www.huffingtonpost.com/entry/strip-club-shooting-victim-periscope_us_56ba0767e4b08069c7a8c9cc" TargetMode="External"/><Relationship Id="rId61" Type="http://schemas.openxmlformats.org/officeDocument/2006/relationships/hyperlink" Target="http://www.mail-archive.com/deathpenalty@lists.washlaw.edu/msg00228.html" TargetMode="External"/><Relationship Id="rId199" Type="http://schemas.openxmlformats.org/officeDocument/2006/relationships/hyperlink" Target="http://news.google.com/newspapers?nid=1454&amp;dat=19930509&amp;id=1XxOAAAAIBAJ&amp;sjid=vhQEAAAAIBAJ&amp;pg=5217,3185414" TargetMode="External"/><Relationship Id="rId571" Type="http://schemas.openxmlformats.org/officeDocument/2006/relationships/hyperlink" Target="http://www.cnn.com/2012/06/10/us/alabama-university-shooting/index.html" TargetMode="External"/><Relationship Id="rId627" Type="http://schemas.openxmlformats.org/officeDocument/2006/relationships/hyperlink" Target="http://www.huffingtonpost.com/2013/02/19/orange-county-shooting-spree_n_2717219.html" TargetMode="External"/><Relationship Id="rId669" Type="http://schemas.openxmlformats.org/officeDocument/2006/relationships/hyperlink" Target="http://books.google.com/books?id=7XJjhezDH1EC&amp;pg=PA377&amp;lpg=PA377&amp;dq=larry+j.+harmon+gonzaga+canwell+files&amp;source=bl&amp;ots=l9dB68T--r&amp;sig=08ty4EWEaZQl31HwR8n8fEXtlYk&amp;hl=en&amp;sa=X&amp;ei=E332UtyhN4i7oQTz6IHYCg&amp;ved=0CDsQ6AEwAg" TargetMode="External"/><Relationship Id="rId834" Type="http://schemas.openxmlformats.org/officeDocument/2006/relationships/hyperlink" Target="http://www.wesh.com/news/pd-man-sought-in-house-party-shooting-near-bethunecookman-university/32175730" TargetMode="External"/><Relationship Id="rId876" Type="http://schemas.openxmlformats.org/officeDocument/2006/relationships/hyperlink" Target="http://www.cleveland.com/metro/index.ssf/2015/06/gunman_in_murder-suicide_on_cl.html" TargetMode="External"/><Relationship Id="rId1257" Type="http://schemas.openxmlformats.org/officeDocument/2006/relationships/hyperlink" Target="http://www.chron.com/houston/article/Infant-4-others-sent-to-hospital-after-gunfire-6846329.php" TargetMode="External"/><Relationship Id="rId1299" Type="http://schemas.openxmlformats.org/officeDocument/2006/relationships/hyperlink" Target="http://fox40.com/2016/03/09/suspect-in-5-killings-arrested-after-manhunt/" TargetMode="External"/><Relationship Id="rId19" Type="http://schemas.openxmlformats.org/officeDocument/2006/relationships/hyperlink" Target="http://www.newspapers.com/newspage/15323499/" TargetMode="External"/><Relationship Id="rId224" Type="http://schemas.openxmlformats.org/officeDocument/2006/relationships/hyperlink" Target="http://news.google.com/newspapers?nid=110&amp;dat=19940120&amp;id=hjRQAAAAIBAJ&amp;sjid=yFUDAAAAIBAJ&amp;pg=7117,1426677" TargetMode="External"/><Relationship Id="rId266" Type="http://schemas.openxmlformats.org/officeDocument/2006/relationships/hyperlink" Target="http://articles.sun-sentinel.com/1996-02-11/news/9602110026_1_beach-crew-maintenance-fort-lauderdale" TargetMode="External"/><Relationship Id="rId431" Type="http://schemas.openxmlformats.org/officeDocument/2006/relationships/hyperlink" Target="http://blog.oregonlive.com/breakingnews/2007/04/suspect_in_gresham_school_shoo.html" TargetMode="External"/><Relationship Id="rId473" Type="http://schemas.openxmlformats.org/officeDocument/2006/relationships/hyperlink" Target="http://www.azcentral.com/news/articles/2010/07/10/20100710south-mountain-community-college-shooter-sentenced.html" TargetMode="External"/><Relationship Id="rId529" Type="http://schemas.openxmlformats.org/officeDocument/2006/relationships/hyperlink" Target="http://supremecourt.ohio.gov/rod/docs/pdf/9/2013/2013-ohio-5557.pdf" TargetMode="External"/><Relationship Id="rId680" Type="http://schemas.openxmlformats.org/officeDocument/2006/relationships/hyperlink" Target="http://www.littlefallstimes.com/features/x898148091/Police-ID-fatal-shooting-suspect-as-Kurt-Myers-of-Mohawk" TargetMode="External"/><Relationship Id="rId736" Type="http://schemas.openxmlformats.org/officeDocument/2006/relationships/hyperlink" Target="http://www.news10.net/story/news/crime/2014/02/20/indian-rancheria-mass-shooting/5660823/" TargetMode="External"/><Relationship Id="rId901" Type="http://schemas.openxmlformats.org/officeDocument/2006/relationships/hyperlink" Target="http://www.cnn.com/2015/05/15/us/newark-shooting-mothers-day/" TargetMode="External"/><Relationship Id="rId1061" Type="http://schemas.openxmlformats.org/officeDocument/2006/relationships/hyperlink" Target="http://www.bbc.com/news/world-us-canada-35002741" TargetMode="External"/><Relationship Id="rId1117" Type="http://schemas.openxmlformats.org/officeDocument/2006/relationships/hyperlink" Target="http://patch.com/virginia/woodbridge-va/police-respond-domestic-shooting-woodbridge-report" TargetMode="External"/><Relationship Id="rId1159" Type="http://schemas.openxmlformats.org/officeDocument/2006/relationships/hyperlink" Target="http://wncn.com/2016/03/26/2-dead-1-injured-in-louisburg-shooting/" TargetMode="External"/><Relationship Id="rId1324" Type="http://schemas.openxmlformats.org/officeDocument/2006/relationships/hyperlink" Target="http://www.news-press.com/story/news/crime/2016/03/14/four-shot-brooks-park-fort-myers-over-weekend-lee/81785878/" TargetMode="External"/><Relationship Id="rId1366" Type="http://schemas.openxmlformats.org/officeDocument/2006/relationships/hyperlink" Target="http://www.wmcactionnews5.com/story/31684724/four-people-shot-at-gas-station-suspect-on-the-loose" TargetMode="External"/><Relationship Id="rId30" Type="http://schemas.openxmlformats.org/officeDocument/2006/relationships/hyperlink" Target="http://news.google.com/newspapers?nid=1755&amp;dat=19791007&amp;id=4-MeAAAAIBAJ&amp;sjid=q2cEAAAAIBAJ&amp;pg=6878,2336857" TargetMode="External"/><Relationship Id="rId126" Type="http://schemas.openxmlformats.org/officeDocument/2006/relationships/hyperlink" Target="http://books.google.com/books?id=loDr8rpeCeoC&amp;pg=PA518&amp;lpg=PA518&amp;dq=did+james+wilson+attended+oakland+elementary+school&amp;source=bl&amp;ots=xeUzni_fTY&amp;sig=N3wLGCYM9cxHQhL0lSqFJUvXkT0&amp;hl=en&amp;sa=X&amp;ei=KfMCU6eMB5XroASpkICADA&amp;ved=0CFQQ6AEwBjgK" TargetMode="External"/><Relationship Id="rId168" Type="http://schemas.openxmlformats.org/officeDocument/2006/relationships/hyperlink" Target="http://news.google.com/newspapers?nid=886&amp;dat=19920503&amp;id=Ge0xAAAAIBAJ&amp;sjid=qX0DAAAAIBAJ&amp;pg=6864,250867" TargetMode="External"/><Relationship Id="rId333" Type="http://schemas.openxmlformats.org/officeDocument/2006/relationships/hyperlink" Target="http://edition.cnn.com/US/9907/30/atlanta.shooting.01/" TargetMode="External"/><Relationship Id="rId540" Type="http://schemas.openxmlformats.org/officeDocument/2006/relationships/hyperlink" Target="http://latimesblogs.latimes.com/nationnow/2011/09/ihop-shooting-carson-city-eduardo-sencion-schizophrenia.html" TargetMode="External"/><Relationship Id="rId778" Type="http://schemas.openxmlformats.org/officeDocument/2006/relationships/hyperlink" Target="http://www.wtae.com/news/suspect-sought-in-3-shootings-in-monongalia-county-west-virginia/30002758" TargetMode="External"/><Relationship Id="rId943" Type="http://schemas.openxmlformats.org/officeDocument/2006/relationships/hyperlink" Target="http://www.nbcnews.com/news/us-news/seven-shot-drive-near-boys-girls-club-rochester-new-york-n412886" TargetMode="External"/><Relationship Id="rId985" Type="http://schemas.openxmlformats.org/officeDocument/2006/relationships/hyperlink" Target="http://www.wsj.com/articles/one-dead-three-wounded-in-university-shooting-in-arizona-1444392570" TargetMode="External"/><Relationship Id="rId1019" Type="http://schemas.openxmlformats.org/officeDocument/2006/relationships/hyperlink" Target="http://www.newsmax.com/TheWire/florida-shooting-husband-wife/2015/10/02/id/694454/" TargetMode="External"/><Relationship Id="rId1170" Type="http://schemas.openxmlformats.org/officeDocument/2006/relationships/hyperlink" Target="http://www.fox13news.com/news/local-news/74497274-story" TargetMode="External"/><Relationship Id="rId72" Type="http://schemas.openxmlformats.org/officeDocument/2006/relationships/hyperlink" Target="http://news.google.com/newspapers?nid=1906&amp;dat=19850125&amp;id=ls4fAAAAIBAJ&amp;sjid=_dgEAAAAIBAJ&amp;pg=1326,1436797" TargetMode="External"/><Relationship Id="rId375" Type="http://schemas.openxmlformats.org/officeDocument/2006/relationships/hyperlink" Target="http://abcnews.go.com/Primetime/story?id=749286&amp;page=1" TargetMode="External"/><Relationship Id="rId582" Type="http://schemas.openxmlformats.org/officeDocument/2006/relationships/hyperlink" Target="http://usnews.nbcnews.com/_news/2012/08/06/13147115-experts-alleged-temple-gunman-wade-michael-page-led-neo-nazi-band-had-deep-extremist-ties" TargetMode="External"/><Relationship Id="rId638" Type="http://schemas.openxmlformats.org/officeDocument/2006/relationships/hyperlink" Target="http://www.chicagotribune.com/topic/crime-law-justice/crimes/criminals/rick-odell-smith-PEOCVC000291.topic" TargetMode="External"/><Relationship Id="rId803" Type="http://schemas.openxmlformats.org/officeDocument/2006/relationships/hyperlink" Target="http://www.al.com/news/birmingham/index.ssf/2015/02/14-year-old_fatally_shot_at_fi.html" TargetMode="External"/><Relationship Id="rId845" Type="http://schemas.openxmlformats.org/officeDocument/2006/relationships/hyperlink" Target="http://www.azcentral.com/story/news/local/phoenix/2015/04/16/phoenix-police-barricade-situation-paradise-valley/25905629/" TargetMode="External"/><Relationship Id="rId1030" Type="http://schemas.openxmlformats.org/officeDocument/2006/relationships/hyperlink" Target="http://www.news4jax.com/news/twin-babies-among-vicitim-of-oceanway-murdersuicide/36457142" TargetMode="External"/><Relationship Id="rId1226" Type="http://schemas.openxmlformats.org/officeDocument/2006/relationships/hyperlink" Target="http://www.nbcdfw.com/news/local/Sheriff-Texas-Teen-Kills-Mom-2-Neighbors-Then-Himself-368031361.html" TargetMode="External"/><Relationship Id="rId1268" Type="http://schemas.openxmlformats.org/officeDocument/2006/relationships/hyperlink" Target="http://www.gunviolencearchive.org/incident/512073" TargetMode="External"/><Relationship Id="rId3" Type="http://schemas.openxmlformats.org/officeDocument/2006/relationships/hyperlink" Target="http://news.google.com/newspapers?id=PPUjAAAAIBAJ&amp;sjid=YgUEAAAAIBAJ&amp;pg=3725,322205&amp;/" TargetMode="External"/><Relationship Id="rId235" Type="http://schemas.openxmlformats.org/officeDocument/2006/relationships/hyperlink" Target="http://m.spokesman.com/galleries/2010/jun/17/looking-back-fairchild-shootings/" TargetMode="External"/><Relationship Id="rId277" Type="http://schemas.openxmlformats.org/officeDocument/2006/relationships/hyperlink" Target="http://chronicle.augusta.com/stories/1997/09/18/met_214833.shtml" TargetMode="External"/><Relationship Id="rId400" Type="http://schemas.openxmlformats.org/officeDocument/2006/relationships/hyperlink" Target="http://seattletimes.com/html/localnews/2002889274_webcapshooting25.html" TargetMode="External"/><Relationship Id="rId442" Type="http://schemas.openxmlformats.org/officeDocument/2006/relationships/hyperlink" Target="http://www.cnn.com/2007/US/10/10/cleveland.shooting/index.html" TargetMode="External"/><Relationship Id="rId484" Type="http://schemas.openxmlformats.org/officeDocument/2006/relationships/hyperlink" Target="http://www.latimes.com/news/local/la-me-pardo28-2008dec28,0,7512367.story" TargetMode="External"/><Relationship Id="rId705" Type="http://schemas.openxmlformats.org/officeDocument/2006/relationships/hyperlink" Target="http://www.usatoday.com/story/news/nation/2014/04/02/fort-hood-shooter-had-mental-health-problems/7237489/" TargetMode="External"/><Relationship Id="rId887" Type="http://schemas.openxmlformats.org/officeDocument/2006/relationships/hyperlink" Target="http://abc11.com/news/charleston-sc-police-respond-to-shooting-at-church/791511/" TargetMode="External"/><Relationship Id="rId1072" Type="http://schemas.openxmlformats.org/officeDocument/2006/relationships/hyperlink" Target="http://www.huffingtonpost.com/entry/chesapeake-virginia-domestic-mass-shooting_us_56aa6392e4b05e4e3703a192" TargetMode="External"/><Relationship Id="rId1128" Type="http://schemas.openxmlformats.org/officeDocument/2006/relationships/hyperlink" Target="http://www.cnn.com/2016/03/09/us/kansas-shootings-suspect-arrest/" TargetMode="External"/><Relationship Id="rId1335" Type="http://schemas.openxmlformats.org/officeDocument/2006/relationships/hyperlink" Target="http://www.al.com/news/montgomery/index.ssf/2016/03/multiple_people_killed_in_wetu.html" TargetMode="External"/><Relationship Id="rId137" Type="http://schemas.openxmlformats.org/officeDocument/2006/relationships/hyperlink" Target="http://articles.latimes.com/1989-08-11/news/mn-207_1_postal-employee" TargetMode="External"/><Relationship Id="rId302" Type="http://schemas.openxmlformats.org/officeDocument/2006/relationships/hyperlink" Target="http://www.msnbc.msn.com/id/8917466/" TargetMode="External"/><Relationship Id="rId344" Type="http://schemas.openxmlformats.org/officeDocument/2006/relationships/hyperlink" Target="http://articles.chicagotribune.com/1999-12-14/news/9912140076_1_seth-trickey-thurston-high-school-kip-kinkel" TargetMode="External"/><Relationship Id="rId691" Type="http://schemas.openxmlformats.org/officeDocument/2006/relationships/hyperlink" Target="http://www.cnn.com/2013/11/01/us/lax-shootings-suspect/" TargetMode="External"/><Relationship Id="rId747" Type="http://schemas.openxmlformats.org/officeDocument/2006/relationships/hyperlink" Target="http://www.washingtontimes.com/news/2015/jan/7/man-charged-with-shooting-at-memphis-party-bus-arr/" TargetMode="External"/><Relationship Id="rId789" Type="http://schemas.openxmlformats.org/officeDocument/2006/relationships/hyperlink" Target="http://www.thenortheastgeorgian.com/view/full_story_free/26488045/article-3-dead--2-wounded-in-officer-involved-shooting-Sunday?instance=main_image_top" TargetMode="External"/><Relationship Id="rId912" Type="http://schemas.openxmlformats.org/officeDocument/2006/relationships/hyperlink" Target="http://www.dailymail.co.uk/news/article-3158878/Matthew-Watson-killed-injuring-two-police-officers-near-Chicago-home-man-dead.html" TargetMode="External"/><Relationship Id="rId954" Type="http://schemas.openxmlformats.org/officeDocument/2006/relationships/hyperlink" Target="http://www.inquisitr.com/2379062/wdbj-shooting-was-racially-motivated-cnn-anchor-don-lemon-claims/" TargetMode="External"/><Relationship Id="rId996" Type="http://schemas.openxmlformats.org/officeDocument/2006/relationships/hyperlink" Target="http://www.kmov.com/story/30414372/deputies-could-make-more-arrests-in-club-cj-shooting" TargetMode="External"/><Relationship Id="rId1377" Type="http://schemas.openxmlformats.org/officeDocument/2006/relationships/hyperlink" Target="https://www.dnainfo.com/chicago/20160419/auburn-gresham/foreignlyfe-rap-video-filming-park-ends-with-shooting-one-man-dead" TargetMode="External"/><Relationship Id="rId41" Type="http://schemas.openxmlformats.org/officeDocument/2006/relationships/hyperlink" Target="http://www.motherjones.com/politics/2012/12/mass-shootings-mother-jones-full-data" TargetMode="External"/><Relationship Id="rId83" Type="http://schemas.openxmlformats.org/officeDocument/2006/relationships/hyperlink" Target="http://www.apnewsarchive.com/1986/Five-Shot-One-Dead-and-Two-Others-Injured-in-Brooklyn-Man-Charged/id-1feb4748e1745daa211734b0b5f8f223" TargetMode="External"/><Relationship Id="rId179" Type="http://schemas.openxmlformats.org/officeDocument/2006/relationships/hyperlink" Target="http://www.apnewsarchive.com/1992/5-Dead-in-County-Office-Building-Shooting-Gunman-Angry-About-Child-Support/id-20cc1c416bdef14d0971d278359bc1be" TargetMode="External"/><Relationship Id="rId386" Type="http://schemas.openxmlformats.org/officeDocument/2006/relationships/hyperlink" Target="http://www.cbsnews.com/2100-201_162-659983.html" TargetMode="External"/><Relationship Id="rId551" Type="http://schemas.openxmlformats.org/officeDocument/2006/relationships/hyperlink" Target="http://chronicle.augusta.com/news/metro/2012-02-22/victims-korean-spa-shooting-near-atlanta-were-2-married-couples-gunman-was;" TargetMode="External"/><Relationship Id="rId593" Type="http://schemas.openxmlformats.org/officeDocument/2006/relationships/hyperlink" Target="http://www.jsonline.com/news/crime/multiple-victims-shot-near-brookfield-square-le7a3b4-175147441.html" TargetMode="External"/><Relationship Id="rId607" Type="http://schemas.openxmlformats.org/officeDocument/2006/relationships/hyperlink" Target="http://www.dailymail.co.uk/news/article-2265837/Nehemiah-Griego-Albuquerque-pastors-son-15-shoots-family-dead-assault-rifle.html" TargetMode="External"/><Relationship Id="rId649" Type="http://schemas.openxmlformats.org/officeDocument/2006/relationships/hyperlink" Target="http://www.huffingtonpost.com/2013/07/30/pedro-vargas-hialeah_n_3677570.html" TargetMode="External"/><Relationship Id="rId814" Type="http://schemas.openxmlformats.org/officeDocument/2006/relationships/hyperlink" Target="http://www.msnewsnow.com/story/29197845/suspect-in-brookhaven-mass-shooting-found-dead" TargetMode="External"/><Relationship Id="rId856" Type="http://schemas.openxmlformats.org/officeDocument/2006/relationships/hyperlink" Target="http://fox6now.com/2015/05/07/charged-24-year-old-man-in-connection-with-shooting-that-left-two-members-of-the-same-family-dead/" TargetMode="External"/><Relationship Id="rId1181" Type="http://schemas.openxmlformats.org/officeDocument/2006/relationships/hyperlink" Target="http://www.wjhg.com/home/headlines/Crestview-Police-investigate-fatal-shooting-366306591.html" TargetMode="External"/><Relationship Id="rId1237" Type="http://schemas.openxmlformats.org/officeDocument/2006/relationships/hyperlink" Target="http://patch.com/california/benicia/shooting-vallejo-kills-one-injures-3-0" TargetMode="External"/><Relationship Id="rId1279" Type="http://schemas.openxmlformats.org/officeDocument/2006/relationships/hyperlink" Target="http://www.kansas.com/news/local/crime/article64254082.html" TargetMode="External"/><Relationship Id="rId1402" Type="http://schemas.openxmlformats.org/officeDocument/2006/relationships/hyperlink" Target="https://www.google.com/url?q=http://www.kmov.com/story/31854099/9-year-old-girl-grazed-by-bullet-during-drive-by-shooting-in-ferguson&amp;sa=D&amp;ust=1464724514063000&amp;usg=AFQjCNE49hvb_0XzX9TTW5fxsXEm2bexaA" TargetMode="External"/><Relationship Id="rId190" Type="http://schemas.openxmlformats.org/officeDocument/2006/relationships/hyperlink" Target="http://news.google.com/newspapers?nid=1350&amp;dat=19930507&amp;id=L1ZPAAAAIBAJ&amp;sjid=UgMEAAAAIBAJ&amp;pg=2330,1810952" TargetMode="External"/><Relationship Id="rId204" Type="http://schemas.openxmlformats.org/officeDocument/2006/relationships/hyperlink" Target="http://news.google.com/newspapers?nid=336&amp;dat=19930803&amp;id=Uj9TAAAAIBAJ&amp;sjid=7IQDAAAAIBAJ&amp;pg=2249,1729796" TargetMode="External"/><Relationship Id="rId246" Type="http://schemas.openxmlformats.org/officeDocument/2006/relationships/hyperlink" Target="http://articles.philly.com/1995-01-28/news/25714911_1_law-student-law-school-face-more-charges" TargetMode="External"/><Relationship Id="rId288" Type="http://schemas.openxmlformats.org/officeDocument/2006/relationships/hyperlink" Target="http://news.google.com/newspapers?nid=861&amp;dat=19971220&amp;id=jHxaAAAAIBAJ&amp;sjid=bUsDAAAAIBAJ&amp;pg=6034,3734101" TargetMode="External"/><Relationship Id="rId411" Type="http://schemas.openxmlformats.org/officeDocument/2006/relationships/hyperlink" Target="http://usatoday30.usatoday.com/news/nation/2006-08-31-school-shooting_x.htm" TargetMode="External"/><Relationship Id="rId453" Type="http://schemas.openxmlformats.org/officeDocument/2006/relationships/hyperlink" Target="http://www.rockymountainnews.com/news/2007/dec/10/cops-search-arapahoe-home/" TargetMode="External"/><Relationship Id="rId509" Type="http://schemas.openxmlformats.org/officeDocument/2006/relationships/hyperlink" Target="http://www.motherjones.com/politics/2012/12/mass-shootings-mother-jones-full-data" TargetMode="External"/><Relationship Id="rId660" Type="http://schemas.openxmlformats.org/officeDocument/2006/relationships/hyperlink" Target="http://www.fbi.gov/news/navy-yard-shootings-investigation" TargetMode="External"/><Relationship Id="rId898" Type="http://schemas.openxmlformats.org/officeDocument/2006/relationships/hyperlink" Target="http://www.ansonrecord.com/news/home_top/154207408/Sheriff-names-two-suspects-in-Morven-triple-shooting%3Fnocache" TargetMode="External"/><Relationship Id="rId1041" Type="http://schemas.openxmlformats.org/officeDocument/2006/relationships/hyperlink" Target="http://www.wtol.com/story/30589945/3-killed-child-injured-in-ohio-police-involved-shooting" TargetMode="External"/><Relationship Id="rId1083" Type="http://schemas.openxmlformats.org/officeDocument/2006/relationships/hyperlink" Target="http://www.orlandoweekly.com/Blogs/archives/2016/02/12/one-suspect-arrested-in-glitz-ultra-lounge-shooting-that-killed-two" TargetMode="External"/><Relationship Id="rId1139" Type="http://schemas.openxmlformats.org/officeDocument/2006/relationships/hyperlink" Target="http://www.wpxi.com/news/man-on-allegheny-countys-most-wanted-list-in-custody/179512810" TargetMode="External"/><Relationship Id="rId1290" Type="http://schemas.openxmlformats.org/officeDocument/2006/relationships/hyperlink" Target="http://www.myajc.com/news/news/crime-law/gwinnett-man-accused-of-shooting-4-people-outside-/nq5tR/" TargetMode="External"/><Relationship Id="rId1304" Type="http://schemas.openxmlformats.org/officeDocument/2006/relationships/hyperlink" Target="http://www.wpxi.com/news/one-of-4-questioned-in-wilkinsburg-mass-shooting-named-suspect/200876881" TargetMode="External"/><Relationship Id="rId1346" Type="http://schemas.openxmlformats.org/officeDocument/2006/relationships/hyperlink" Target="http://www.wfaa.com/news/crime/police-in-sherman-say-4-found-dead-in-home/94869327" TargetMode="External"/><Relationship Id="rId106" Type="http://schemas.openxmlformats.org/officeDocument/2006/relationships/hyperlink" Target="http://murderpedia.org/male.F/f/farley-richard.htm" TargetMode="External"/><Relationship Id="rId313" Type="http://schemas.openxmlformats.org/officeDocument/2006/relationships/hyperlink" Target="http://www.oregonlive.com/pacific-northwest-news/index.ssf/2011/08/kip_kinkel_convicted_in_thurston_high_shooting_wants_to_go_to_state_mental_hospital.html" TargetMode="External"/><Relationship Id="rId495" Type="http://schemas.openxmlformats.org/officeDocument/2006/relationships/hyperlink" Target="http://www.foxnews.com/story/0,2933,512072,00.html" TargetMode="External"/><Relationship Id="rId716" Type="http://schemas.openxmlformats.org/officeDocument/2006/relationships/hyperlink" Target="http://www.cnn.com/2014/06/06/justice/seattle-campus-shooting/" TargetMode="External"/><Relationship Id="rId758" Type="http://schemas.openxmlformats.org/officeDocument/2006/relationships/hyperlink" Target="http://www.dailymail.co.uk/news/article-2935940/Pictured-wife-daughter-dead-grandparents-family-friend-police-continue-search-missing-husband.html" TargetMode="External"/><Relationship Id="rId923" Type="http://schemas.openxmlformats.org/officeDocument/2006/relationships/hyperlink" Target="http://www.11alive.com/story/news/local/suwanee/2015/07/22/forsyth-county-shooting-gunman/30539723/" TargetMode="External"/><Relationship Id="rId965" Type="http://schemas.openxmlformats.org/officeDocument/2006/relationships/hyperlink" Target="http://www.people.com/article/minnesota-dad-killed-family-new-details-report" TargetMode="External"/><Relationship Id="rId1150" Type="http://schemas.openxmlformats.org/officeDocument/2006/relationships/hyperlink" Target="http://www.kxii.com/home/headlines/Sherman-shooting-ruled-murder-suicide--373142761.html" TargetMode="External"/><Relationship Id="rId1388" Type="http://schemas.openxmlformats.org/officeDocument/2006/relationships/hyperlink" Target="http://www.wbrc.com/story/31776809/father-of-man-idd-as-blount-co-shooter-said-son-was-looking-for-demons" TargetMode="External"/><Relationship Id="rId10" Type="http://schemas.openxmlformats.org/officeDocument/2006/relationships/hyperlink" Target="http://books.google.com/books?id=TfEDmROcZwEC&amp;printsec=frontcover&amp;source=gbs_ge_summary_r&amp;cad=0" TargetMode="External"/><Relationship Id="rId52" Type="http://schemas.openxmlformats.org/officeDocument/2006/relationships/hyperlink" Target="http://news.google.com/newspapers?nid=861&amp;dat=19860824&amp;id=MLddAAAAIBAJ&amp;sjid=5F0NAAAAIBAJ&amp;pg=6985,5854511" TargetMode="External"/><Relationship Id="rId94" Type="http://schemas.openxmlformats.org/officeDocument/2006/relationships/hyperlink" Target="http://billingsgazette.com/news/state-and-regional/montana/lewistown-school-shooting-victim-struggles-with-recent-gun-violence/article_95e44b9a-e6ad-5f91-be3e-f865a3ad5d53.html" TargetMode="External"/><Relationship Id="rId148" Type="http://schemas.openxmlformats.org/officeDocument/2006/relationships/hyperlink" Target="http://articles.chicagotribune.com/1991-11-03/news/9104080982_1_van-allen-hall-dissertation-jessup-hall" TargetMode="External"/><Relationship Id="rId355" Type="http://schemas.openxmlformats.org/officeDocument/2006/relationships/hyperlink" Target="http://www.motherjones.com/politics/2012/12/mass-shootings-mother-jones-full-data" TargetMode="External"/><Relationship Id="rId397" Type="http://schemas.openxmlformats.org/officeDocument/2006/relationships/hyperlink" Target="http://www.msnbc.msn.com/id/11167920/ns/us_news-crime_and_courts/t/postal-killer-believed-she-was-target-plot/" TargetMode="External"/><Relationship Id="rId520" Type="http://schemas.openxmlformats.org/officeDocument/2006/relationships/hyperlink" Target="http://www.cnn.com/2010/CRIME/08/03/connecticut.business.shootings/index.html" TargetMode="External"/><Relationship Id="rId562" Type="http://schemas.openxmlformats.org/officeDocument/2006/relationships/hyperlink" Target="http://abcnews.go.com/US/tulsa-oklahoma-men-arrested-shooting-spree/story?id=16096391" TargetMode="External"/><Relationship Id="rId618" Type="http://schemas.openxmlformats.org/officeDocument/2006/relationships/hyperlink" Target="http://www.abc15.com/news/region-southeast-valley/mesa/arthur-douglas-harmons-car-body-possibly-found-at-mesa-riverview-police-say" TargetMode="External"/><Relationship Id="rId825" Type="http://schemas.openxmlformats.org/officeDocument/2006/relationships/hyperlink" Target="http://www.usatoday.com/story/news/nation/2015/03/20/navajo-nation-policeman-suspect-killed-shootout/25116817/" TargetMode="External"/><Relationship Id="rId1192" Type="http://schemas.openxmlformats.org/officeDocument/2006/relationships/hyperlink" Target="http://www.inlandnewstoday.com/story.php?s=41006" TargetMode="External"/><Relationship Id="rId1206" Type="http://schemas.openxmlformats.org/officeDocument/2006/relationships/hyperlink" Target="http://www.gunviolencearchive.org/incident/495940" TargetMode="External"/><Relationship Id="rId1248" Type="http://schemas.openxmlformats.org/officeDocument/2006/relationships/hyperlink" Target="http://www.cnn.com/2016/02/21/us/michigan-kalamazoo-county-shooting-spree/" TargetMode="External"/><Relationship Id="rId215" Type="http://schemas.openxmlformats.org/officeDocument/2006/relationships/hyperlink" Target="https://www.ncjrs.gov/App/publications/Abstract.aspx?id=163307" TargetMode="External"/><Relationship Id="rId257" Type="http://schemas.openxmlformats.org/officeDocument/2006/relationships/hyperlink" Target="http://www.cbsnews.com/8301-18559_162-611470.html" TargetMode="External"/><Relationship Id="rId422" Type="http://schemas.openxmlformats.org/officeDocument/2006/relationships/hyperlink" Target="http://www.cnn.com/2006/US/10/03/amish.shooting/index.html" TargetMode="External"/><Relationship Id="rId464" Type="http://schemas.openxmlformats.org/officeDocument/2006/relationships/hyperlink" Target="http://www.stltoday.com/news/local/crime-and-courts/kirkwood-city-hall-massacre/collection_cc98790a-77e1-11df-ba96-0017a4a78c22.html" TargetMode="External"/><Relationship Id="rId867" Type="http://schemas.openxmlformats.org/officeDocument/2006/relationships/hyperlink" Target="http://www.inquisitr.com/2086681/shooting-in-tucson-home-may-have-been-murder-suicide-no-young-children-found-among-dead/" TargetMode="External"/><Relationship Id="rId1010" Type="http://schemas.openxmlformats.org/officeDocument/2006/relationships/hyperlink" Target="http://www.centralmaine.com/2015/11/04/five-agencies-respond-to-report-of-oakland-shooting/" TargetMode="External"/><Relationship Id="rId1052" Type="http://schemas.openxmlformats.org/officeDocument/2006/relationships/hyperlink" Target="http://www.usatoday.com/story/news/nation/2015/11/28/gunmans-motive-planned-parenthood-shootings-unclear/76491194/" TargetMode="External"/><Relationship Id="rId1094" Type="http://schemas.openxmlformats.org/officeDocument/2006/relationships/hyperlink" Target="http://www.cnn.com/2016/02/22/us/kalamazoo-shooting-suspect-jason-brian-dalton-profile/?iid=ob_lockedrail_bottomlist&amp;iref=obinsite" TargetMode="External"/><Relationship Id="rId1108" Type="http://schemas.openxmlformats.org/officeDocument/2006/relationships/hyperlink" Target="https://www.washingtonpost.com/news/morning-mix/wp/2016/02/26/alcoholic-violent-depressed-portrait-of-kansas-shooter-emerges/" TargetMode="External"/><Relationship Id="rId1315" Type="http://schemas.openxmlformats.org/officeDocument/2006/relationships/hyperlink" Target="http://www.fox2detroit.com/news/local-news/105561419-story" TargetMode="External"/><Relationship Id="rId299" Type="http://schemas.openxmlformats.org/officeDocument/2006/relationships/hyperlink" Target="http://www.nytimes.com/1998/03/08/nyregion/in-a-province-of-winners-worker-who-lost-out-takes-revenge.html?ref=matthewbeck" TargetMode="External"/><Relationship Id="rId727" Type="http://schemas.openxmlformats.org/officeDocument/2006/relationships/hyperlink" Target="http://www.kob.com/article/stories/s3532080.shtml" TargetMode="External"/><Relationship Id="rId934" Type="http://schemas.openxmlformats.org/officeDocument/2006/relationships/hyperlink" Target="http://www.chron.com/news/houston-texas/houston/article/Reports-Five-children-three-adults-shot-dead-in-6433574.php" TargetMode="External"/><Relationship Id="rId1357" Type="http://schemas.openxmlformats.org/officeDocument/2006/relationships/hyperlink" Target="http://wgntv.com/2016/04/07/5-shot-while-exiting-party-bus-in-chicagos-south-shore-neighborhood/" TargetMode="External"/><Relationship Id="rId63" Type="http://schemas.openxmlformats.org/officeDocument/2006/relationships/hyperlink" Target="http://books.google.com/books?id=Hr3OBwP-lbUC&amp;pg=PA172&amp;lpg=PA172&amp;dq=Belachheb+mental&amp;source=bl&amp;ots=D5apkeTuhp&amp;sig=Y6r1_Y7JmnLxTzln1OJejt5QlCU&amp;hl=en&amp;sa=X&amp;ei=9r33UvHaMIryoASCuYC4BA&amp;ved=0CDQQ6AEwAQ" TargetMode="External"/><Relationship Id="rId159" Type="http://schemas.openxmlformats.org/officeDocument/2006/relationships/hyperlink" Target="http://www.kwtx.com/home/headlines/7048182.html" TargetMode="External"/><Relationship Id="rId366" Type="http://schemas.openxmlformats.org/officeDocument/2006/relationships/hyperlink" Target="http://www.tucsonnewsnow.com/Global/story.asp?S=989864" TargetMode="External"/><Relationship Id="rId573" Type="http://schemas.openxmlformats.org/officeDocument/2006/relationships/hyperlink" Target="http://www.al.com/sports/index.ssf/2012/06/more_details_on_auburn_shootin.html" TargetMode="External"/><Relationship Id="rId780" Type="http://schemas.openxmlformats.org/officeDocument/2006/relationships/hyperlink" Target="http://www.usatoday.com/story/news/nation/2015/02/08/georgia-mass-shooting-victims-identified/23083109/" TargetMode="External"/><Relationship Id="rId1217" Type="http://schemas.openxmlformats.org/officeDocument/2006/relationships/hyperlink" Target="http://abc7.com/news/suspect-at-large-following-deadly-la-quadruple-shooting/1190511/" TargetMode="External"/><Relationship Id="rId226" Type="http://schemas.openxmlformats.org/officeDocument/2006/relationships/hyperlink" Target="http://articles.latimes.com/1993-12-17/news/mn-2841_1_police-report" TargetMode="External"/><Relationship Id="rId433" Type="http://schemas.openxmlformats.org/officeDocument/2006/relationships/hyperlink" Target="http://media.washingtonpost.com/wp-srv/metro/pdf/cho_mentalhealth.pdf" TargetMode="External"/><Relationship Id="rId878" Type="http://schemas.openxmlformats.org/officeDocument/2006/relationships/hyperlink" Target="http://www.11alive.com/story/news/local/conyers/2015/05/31/conyers-gunman-shoots-multiple-victims-at-two-locations/28276861/" TargetMode="External"/><Relationship Id="rId1063" Type="http://schemas.openxmlformats.org/officeDocument/2006/relationships/hyperlink" Target="https://en.wikipedia.org/wiki/2015_San_Bernardino_shooting" TargetMode="External"/><Relationship Id="rId1270" Type="http://schemas.openxmlformats.org/officeDocument/2006/relationships/hyperlink" Target="http://www.mlive.com/news/detroit/index.ssf/2016/02/five_shot_outside_detroit_club.html" TargetMode="External"/><Relationship Id="rId640" Type="http://schemas.openxmlformats.org/officeDocument/2006/relationships/hyperlink" Target="http://www.nytimes.com/2013/06/08/us/santa-monica-college-shooting.html?src=mv&amp;_r=1&amp;" TargetMode="External"/><Relationship Id="rId738" Type="http://schemas.openxmlformats.org/officeDocument/2006/relationships/hyperlink" Target="http://www.krcrtv.com/news/local/alleged-mass-shooter-to-stand-trial-for-murder-in-tribal-dispute/26866890" TargetMode="External"/><Relationship Id="rId945" Type="http://schemas.openxmlformats.org/officeDocument/2006/relationships/hyperlink" Target="http://www.whec.com/article/stories/s3906983.shtml" TargetMode="External"/><Relationship Id="rId1368" Type="http://schemas.openxmlformats.org/officeDocument/2006/relationships/hyperlink" Target="http://www.gunviolencearchive.org/incident/537311" TargetMode="External"/><Relationship Id="rId74" Type="http://schemas.openxmlformats.org/officeDocument/2006/relationships/hyperlink" Target="http://articles.latimes.com/1985-03-07/news/mn-34494_1_wounds-two" TargetMode="External"/><Relationship Id="rId377" Type="http://schemas.openxmlformats.org/officeDocument/2006/relationships/hyperlink" Target="http://community.seattletimes.nwsource.com/archive/?date=20030710&amp;slug=shoot10" TargetMode="External"/><Relationship Id="rId500" Type="http://schemas.openxmlformats.org/officeDocument/2006/relationships/hyperlink" Target="http://thelede.blogs.nytimes.com/2009/04/03/shooting-in-binghamton/" TargetMode="External"/><Relationship Id="rId584" Type="http://schemas.openxmlformats.org/officeDocument/2006/relationships/hyperlink" Target="http://www.huffingtonpost.com/2012/10/06/andrew-engeldinger-minnesota-shooting-minneapolis_n_1944748.html" TargetMode="External"/><Relationship Id="rId805" Type="http://schemas.openxmlformats.org/officeDocument/2006/relationships/hyperlink" Target="http://www.washingtonpost.com/news/morning-mix/wp/2015/03/04/14-year-old-killed-when-gunfire-breaks-out-during-fight-arranged-on-facebook/" TargetMode="External"/><Relationship Id="rId1130" Type="http://schemas.openxmlformats.org/officeDocument/2006/relationships/hyperlink" Target="http://www.nbcnews.com/news/us-news/cops-arrest-quadruple-homicide-suspect-pablo-antonio-serrano-vitorino-n533951" TargetMode="External"/><Relationship Id="rId1228" Type="http://schemas.openxmlformats.org/officeDocument/2006/relationships/hyperlink" Target="http://www.democratandchronicle.com/story/news/2016/02/07/eight-people-shot-one-dead-mexican-village-night-club/79963268/" TargetMode="External"/><Relationship Id="rId5" Type="http://schemas.openxmlformats.org/officeDocument/2006/relationships/hyperlink" Target="http://www.nydailynews.com/news/crime/beauty-salon-massacre-article-1.273663" TargetMode="External"/><Relationship Id="rId237" Type="http://schemas.openxmlformats.org/officeDocument/2006/relationships/hyperlink" Target="http://www.airforcetimes.com/article/20130921/NEWS/309210004/Airman-recalls-1994-attack-similar-Navy-Yard-shootings" TargetMode="External"/><Relationship Id="rId791" Type="http://schemas.openxmlformats.org/officeDocument/2006/relationships/hyperlink" Target="http://www.wsbtv.com/news/news/local/2-deputies-shot-habersham-county/nkGwC/" TargetMode="External"/><Relationship Id="rId889" Type="http://schemas.openxmlformats.org/officeDocument/2006/relationships/hyperlink" Target="http://www.postandcourier.com/article/20150618/PC16/150619390" TargetMode="External"/><Relationship Id="rId1074" Type="http://schemas.openxmlformats.org/officeDocument/2006/relationships/hyperlink" Target="http://www.nydailynews.com/news/national/6-virginia-family-members-dead-suspected-murder-suicide-article-1.2512184" TargetMode="External"/><Relationship Id="rId444" Type="http://schemas.openxmlformats.org/officeDocument/2006/relationships/hyperlink" Target="http://www.cleveland.com/schoolshooting/plaindealer/index.ssf?/schoolshooting/more/four_shot.html" TargetMode="External"/><Relationship Id="rId651" Type="http://schemas.openxmlformats.org/officeDocument/2006/relationships/hyperlink" Target="http://www.wfmz.com/news/Regional-Poconos-Coal/lawyer-rockne-newell-needed-psychiatric-treatment-30-yrs-ago/-/149546/21617426/-/kfxi3pz/-/index.html" TargetMode="External"/><Relationship Id="rId749" Type="http://schemas.openxmlformats.org/officeDocument/2006/relationships/hyperlink" Target="http://www.nytimes.com/aponline/2015/01/01/us/ap-us-party-bus-shooting.html?_r=0" TargetMode="External"/><Relationship Id="rId1281" Type="http://schemas.openxmlformats.org/officeDocument/2006/relationships/hyperlink" Target="http://www.wcvb.com/news/7-shot-1-critical-in-overnight-shooting-inside-chelsea-home/38368484" TargetMode="External"/><Relationship Id="rId1379" Type="http://schemas.openxmlformats.org/officeDocument/2006/relationships/hyperlink" Target="http://www.gunviolencearchive.org/incident/543132" TargetMode="External"/><Relationship Id="rId290" Type="http://schemas.openxmlformats.org/officeDocument/2006/relationships/hyperlink" Target="http://murderpedia.org/male.D/d/deculit-anthony.htm" TargetMode="External"/><Relationship Id="rId304" Type="http://schemas.openxmlformats.org/officeDocument/2006/relationships/hyperlink" Target="http://www.nytimes.com/1998/03/29/us/from-wild-talk-and-friendship-to-five-deaths-in-a-schoolyard.html?sec=&amp;spon=&amp;pagewanted=all" TargetMode="External"/><Relationship Id="rId388" Type="http://schemas.openxmlformats.org/officeDocument/2006/relationships/hyperlink" Target="http://www.nytimes.com/2005/08/03/national/03rampage.html" TargetMode="External"/><Relationship Id="rId511" Type="http://schemas.openxmlformats.org/officeDocument/2006/relationships/hyperlink" Target="http://seattletimes.com/html/localnews/2014155225_clemmons08m.html" TargetMode="External"/><Relationship Id="rId609" Type="http://schemas.openxmlformats.org/officeDocument/2006/relationships/hyperlink" Target="http://www.nydailynews.com/news/crime/uncle-n-m-teen-don-rush-judgment-article-1.1246917" TargetMode="External"/><Relationship Id="rId956" Type="http://schemas.openxmlformats.org/officeDocument/2006/relationships/hyperlink" Target="http://www.local8now.com/home/headlines/3-people-dead-child-injured-in-Bristol-shooting-323361921.html" TargetMode="External"/><Relationship Id="rId1141" Type="http://schemas.openxmlformats.org/officeDocument/2006/relationships/hyperlink" Target="http://www.sun-sentinel.com/local/broward/plantation/fl-plantation-fatal-shooting-20160320-story.html" TargetMode="External"/><Relationship Id="rId1239" Type="http://schemas.openxmlformats.org/officeDocument/2006/relationships/hyperlink" Target="http://www.eastbaytimes.com/breaking-news/ci_29538814/vallejo-one-dead-three-injured-including-9-year?source=rss" TargetMode="External"/><Relationship Id="rId85" Type="http://schemas.openxmlformats.org/officeDocument/2006/relationships/hyperlink" Target="http://joycedavid.com/wp-content/uploads/2013/10/Campus_2.jpg" TargetMode="External"/><Relationship Id="rId150" Type="http://schemas.openxmlformats.org/officeDocument/2006/relationships/hyperlink" Target="http://thegazette.com/2011/11/01/gang-lu-shootings-at-ui-remembered-20-years-later/" TargetMode="External"/><Relationship Id="rId595" Type="http://schemas.openxmlformats.org/officeDocument/2006/relationships/hyperlink" Target="http://www.oregonlive.com/clackamascounty/index.ssf/2012/12/clackamas_town_center_shooting_33.html" TargetMode="External"/><Relationship Id="rId816" Type="http://schemas.openxmlformats.org/officeDocument/2006/relationships/hyperlink" Target="http://www.dothanfirst.com/story/d/story/christopher-joyner-zachary-road-cottonwood-dothan/30012/1Cyz9FAErUeOg0IiCX4NeQ" TargetMode="External"/><Relationship Id="rId1001" Type="http://schemas.openxmlformats.org/officeDocument/2006/relationships/hyperlink" Target="http://www.inquisitr.com/2512846/matthew-hayden-bond-set-at-6-million-sisters-shot-dead-in-backyard/" TargetMode="External"/><Relationship Id="rId248" Type="http://schemas.openxmlformats.org/officeDocument/2006/relationships/hyperlink" Target="http://books.google.com/books?id=QI4MbWrk5gQC&amp;pg=PA226&amp;lpg=PA226&amp;dq=Christopher+Green+shooting&amp;source=bl&amp;ots=EHJ2pxmn_z&amp;sig=uIm_3gXS6hSE7YA7qkemtuKx54Q&amp;hl=en&amp;sa=X&amp;ei=9GVkUdmWFoXEigKM04DADA&amp;ved=0CGYQ6AEwCA" TargetMode="External"/><Relationship Id="rId455" Type="http://schemas.openxmlformats.org/officeDocument/2006/relationships/hyperlink" Target="http://www.foxnews.com/story/0,2933,316322,00.html" TargetMode="External"/><Relationship Id="rId662" Type="http://schemas.openxmlformats.org/officeDocument/2006/relationships/hyperlink" Target="http://www.newyorker.com/online/blogs/newsdesk/2013/09/psychiatry-mass-shootings-aaron-alexis-mental-illness.html" TargetMode="External"/><Relationship Id="rId1085" Type="http://schemas.openxmlformats.org/officeDocument/2006/relationships/hyperlink" Target="http://www.bostonherald.com/news/national/2016/02/six_hour_standoff_ends_with_mississippi_officer_dead" TargetMode="External"/><Relationship Id="rId1292" Type="http://schemas.openxmlformats.org/officeDocument/2006/relationships/hyperlink" Target="http://theadvocate.com/news/acadiana/15115322-129/four-shot-while-walking-along-martin-luther-king-jr-drive-in-lafayette-monday-afternoon" TargetMode="External"/><Relationship Id="rId1306" Type="http://schemas.openxmlformats.org/officeDocument/2006/relationships/hyperlink" Target="http://www.nbcnews.com/news/us-news/five-dead-three-wounded-pennsylvania-shooting-n535626" TargetMode="External"/><Relationship Id="rId12" Type="http://schemas.openxmlformats.org/officeDocument/2006/relationships/hyperlink" Target="http://news.google.com/newspapers?nid=1144&amp;dat=19740118&amp;id=5GcqAAAAIBAJ&amp;sjid=KVUEAAAAIBAJ&amp;pg=6547,710902" TargetMode="External"/><Relationship Id="rId108" Type="http://schemas.openxmlformats.org/officeDocument/2006/relationships/hyperlink" Target="http://www.motherjones.com/politics/2012/12/mass-shootings-mother-jones-full-data" TargetMode="External"/><Relationship Id="rId315" Type="http://schemas.openxmlformats.org/officeDocument/2006/relationships/hyperlink" Target="http://murderpedia.org/male.K/k/kinkel-kipland.htm" TargetMode="External"/><Relationship Id="rId522" Type="http://schemas.openxmlformats.org/officeDocument/2006/relationships/hyperlink" Target="http://www.nycrimecommission.org/initiative1-shootings.php" TargetMode="External"/><Relationship Id="rId967" Type="http://schemas.openxmlformats.org/officeDocument/2006/relationships/hyperlink" Target="http://www.mprnews.org/story/2015/09/11/shotgun-likely-weapon?WT.mc_id=_WT_AUTOGEN_VALUE_" TargetMode="External"/><Relationship Id="rId1152" Type="http://schemas.openxmlformats.org/officeDocument/2006/relationships/hyperlink" Target="http://www.al.com/news/huntsville/index.ssf/2016/03/brothers_recovering_after_bein.html" TargetMode="External"/><Relationship Id="rId96" Type="http://schemas.openxmlformats.org/officeDocument/2006/relationships/hyperlink" Target="http://www.floridacapitalcases.state.fl.us/case_updates/Htm/117051.htm" TargetMode="External"/><Relationship Id="rId161" Type="http://schemas.openxmlformats.org/officeDocument/2006/relationships/hyperlink" Target="http://www.people.com/people/archive/article/0,,20111193,00.html" TargetMode="External"/><Relationship Id="rId399" Type="http://schemas.openxmlformats.org/officeDocument/2006/relationships/hyperlink" Target="http://www.cbsnews.com/stories/2006/02/02/national/main1272077.shtml;" TargetMode="External"/><Relationship Id="rId827" Type="http://schemas.openxmlformats.org/officeDocument/2006/relationships/hyperlink" Target="http://www.nbcnews.com/news/us-news/seven-people-shot-panama-city-beach-house-party-authorities-n331856" TargetMode="External"/><Relationship Id="rId1012" Type="http://schemas.openxmlformats.org/officeDocument/2006/relationships/hyperlink" Target="http://www.wmtw.com/news/state-police-responding-to-incident-in-oakland/36267218" TargetMode="External"/><Relationship Id="rId259" Type="http://schemas.openxmlformats.org/officeDocument/2006/relationships/hyperlink" Target="http://www.nytimes.com/1998/06/14/us/where-rampages-begin-special-report-adolescent-angst-shooting-up-schools.html?pagewanted=all&amp;src=pm" TargetMode="External"/><Relationship Id="rId466" Type="http://schemas.openxmlformats.org/officeDocument/2006/relationships/hyperlink" Target="http://www.niu.edu/memorial/updates.shtml" TargetMode="External"/><Relationship Id="rId673" Type="http://schemas.openxmlformats.org/officeDocument/2006/relationships/hyperlink" Target="http://www.crimelibrary.com/criminal_mind/forensics/buddhist_temple/index.html" TargetMode="External"/><Relationship Id="rId880" Type="http://schemas.openxmlformats.org/officeDocument/2006/relationships/hyperlink" Target="http://www.breitbart.com/big-government/2015/06/01/video-armed-citizen-intervenes-stops-mass-shooting-in-georgia-liquor-store/" TargetMode="External"/><Relationship Id="rId1096" Type="http://schemas.openxmlformats.org/officeDocument/2006/relationships/hyperlink" Target="http://www.mlive.com/news/kalamazoo/index.ssf/2016/02/15_guns_seized_from_kalamazoo.html" TargetMode="External"/><Relationship Id="rId1317" Type="http://schemas.openxmlformats.org/officeDocument/2006/relationships/hyperlink" Target="http://www.mlive.com/news/detroit/index.ssf/2016/03/medical_examiners_office_ident.html" TargetMode="External"/><Relationship Id="rId23" Type="http://schemas.openxmlformats.org/officeDocument/2006/relationships/hyperlink" Target="http://criminalminds.wikia.com/wiki/Edward_Allaway" TargetMode="External"/><Relationship Id="rId119" Type="http://schemas.openxmlformats.org/officeDocument/2006/relationships/hyperlink" Target="http://www.nytimes.com/1988/09/23/us/chicago-man-kills-4-and-wounds-2-before-dying-in-a-shootout.html" TargetMode="External"/><Relationship Id="rId326" Type="http://schemas.openxmlformats.org/officeDocument/2006/relationships/hyperlink" Target="http://savannahnow.com/stories/052199/LOCschoolshooting.html" TargetMode="External"/><Relationship Id="rId533" Type="http://schemas.openxmlformats.org/officeDocument/2006/relationships/hyperlink" Target="http://www.theplainsman.com/view/full_story/12685219/article-Details-emerge-on-Southern-Union-shooting" TargetMode="External"/><Relationship Id="rId978" Type="http://schemas.openxmlformats.org/officeDocument/2006/relationships/hyperlink" Target="http://www.nytimes.com/live/shooting-at-umpqua-community-college/gunman-identified-as-chris-harper-mercer/" TargetMode="External"/><Relationship Id="rId1163" Type="http://schemas.openxmlformats.org/officeDocument/2006/relationships/hyperlink" Target="http://abc7chicago.com/news/aurora-man-idd-as-dead-suspect-in-va-troopers-fatal-shooting/1271909/" TargetMode="External"/><Relationship Id="rId1370" Type="http://schemas.openxmlformats.org/officeDocument/2006/relationships/hyperlink" Target="http://www.nbclosangeles.com/news/local/long-beach-triple-shooting-one-dead-one-critical-376164901.html" TargetMode="External"/><Relationship Id="rId740" Type="http://schemas.openxmlformats.org/officeDocument/2006/relationships/hyperlink" Target="http://www.nytimes.com/1995/01/02/us/authorities-seeking-motive-for-attacks-at-abortion-clinics.html" TargetMode="External"/><Relationship Id="rId838" Type="http://schemas.openxmlformats.org/officeDocument/2006/relationships/hyperlink" Target="http://www.21alive.com/news/local/5-Hurt-Including-3-Kids-in-Indianapolis-Shooting--298753951.html" TargetMode="External"/><Relationship Id="rId1023" Type="http://schemas.openxmlformats.org/officeDocument/2006/relationships/hyperlink" Target="http://www.wlox.com/story/30464843/man-arrested-after-pregnant-woman-killed-2-children-shot" TargetMode="External"/><Relationship Id="rId172" Type="http://schemas.openxmlformats.org/officeDocument/2006/relationships/hyperlink" Target="http://www.sfgate.com/crime/article/Death-verdict-OKd-for-school-slaughter-3758444.php" TargetMode="External"/><Relationship Id="rId477" Type="http://schemas.openxmlformats.org/officeDocument/2006/relationships/hyperlink" Target="http://www.todaysthv.com/news/local/story.aspx?storyid=126664" TargetMode="External"/><Relationship Id="rId600" Type="http://schemas.openxmlformats.org/officeDocument/2006/relationships/hyperlink" Target="http://www.pbs.org/newshour/rundown/2012/12/why-diagnosing-adam-lanza-is-a-problem.html" TargetMode="External"/><Relationship Id="rId684" Type="http://schemas.openxmlformats.org/officeDocument/2006/relationships/hyperlink" Target="http://www.dailymail.co.uk/news/article-2293066/Kurt-Myers-New-York-gunman-killed-ignites-shootout-killing-FBI-dog-dramatic-end-19-hour-standoff-day-murdered-people-towns.html" TargetMode="External"/><Relationship Id="rId1230" Type="http://schemas.openxmlformats.org/officeDocument/2006/relationships/hyperlink" Target="http://wivb.com/2016/02/09/names-of-rochester-shooting-victims-released/" TargetMode="External"/><Relationship Id="rId1328" Type="http://schemas.openxmlformats.org/officeDocument/2006/relationships/hyperlink" Target="http://www.wsbtv.com/news/local/atlanta/police-5-shot-at-local-nightclub/162275216" TargetMode="External"/><Relationship Id="rId337" Type="http://schemas.openxmlformats.org/officeDocument/2006/relationships/hyperlink" Target="http://edition.cnn.com/US/9909/16/church.shooting.01/" TargetMode="External"/><Relationship Id="rId891" Type="http://schemas.openxmlformats.org/officeDocument/2006/relationships/hyperlink" Target="http://www.theroot.com/articles/news/2015/06/dylann_roof_s_roomate_shooter_had_been_planning_something_like_that_for.html" TargetMode="External"/><Relationship Id="rId905" Type="http://schemas.openxmlformats.org/officeDocument/2006/relationships/hyperlink" Target="http://www.whdh.com/story/29337882/4-injured-in-shooting-at-miami-gardens-party-suspect-identified" TargetMode="External"/><Relationship Id="rId989" Type="http://schemas.openxmlformats.org/officeDocument/2006/relationships/hyperlink" Target="http://www.wfmynews2.com/story/news/2015/02/04/bodies-dead-inside-stokes-county-house/22869877/" TargetMode="External"/><Relationship Id="rId34" Type="http://schemas.openxmlformats.org/officeDocument/2006/relationships/hyperlink" Target="http://news.google.com/newspapers?id=CB4eAAAAIBAJ&amp;sjid=tn4EAAAAIBAJ&amp;pg=5606,5302821&amp;hl=en" TargetMode="External"/><Relationship Id="rId544" Type="http://schemas.openxmlformats.org/officeDocument/2006/relationships/hyperlink" Target="http://www.huffingtonpost.com/2011/10/15/scott-dekraai-seal-beach-_n_1012660.html" TargetMode="External"/><Relationship Id="rId751" Type="http://schemas.openxmlformats.org/officeDocument/2006/relationships/hyperlink" Target="http://missoulian.com/news/state-and-regional/dead-in-moscow-idaho-shooting-spree/article_360f90f2-993f-11e4-966f-9fe20f077fc4.html" TargetMode="External"/><Relationship Id="rId849" Type="http://schemas.openxmlformats.org/officeDocument/2006/relationships/hyperlink" Target="http://kdhnews.com/news/crime/killeen-apartment-shooting-suspect-involved-in-murder/article_57a657c2-e8ff-11e4-90e3-eba1c8a763b0.html" TargetMode="External"/><Relationship Id="rId1174" Type="http://schemas.openxmlformats.org/officeDocument/2006/relationships/hyperlink" Target="http://www.cbsnews.com/news/police-good-samaritan-teen-shot-dead-in-memphis/" TargetMode="External"/><Relationship Id="rId1381" Type="http://schemas.openxmlformats.org/officeDocument/2006/relationships/hyperlink" Target="http://scallywagandvagabond.com/2016/04/why-jeremy-raju-srinivasan-kills-wife-children-murder-suicide/" TargetMode="External"/><Relationship Id="rId183" Type="http://schemas.openxmlformats.org/officeDocument/2006/relationships/hyperlink" Target="http://articles.courant.com/1992-12-20/news/0000107037_1_simon-s-rock-college-wayne-lo-semiautomatic-rifle/2" TargetMode="External"/><Relationship Id="rId390" Type="http://schemas.openxmlformats.org/officeDocument/2006/relationships/hyperlink" Target="http://www.nytimes.com/2005/03/13/national/13milwaukee.html?_r=0" TargetMode="External"/><Relationship Id="rId404" Type="http://schemas.openxmlformats.org/officeDocument/2006/relationships/hyperlink" Target="http://www.jfox.neu.edu/Documents/CapHillRepBTCI.pdf" TargetMode="External"/><Relationship Id="rId611" Type="http://schemas.openxmlformats.org/officeDocument/2006/relationships/hyperlink" Target="http://www.heavy.com/news/2013/01/nehemiah-griego-teen-pastor-son-murder-family-shooting/" TargetMode="External"/><Relationship Id="rId1034" Type="http://schemas.openxmlformats.org/officeDocument/2006/relationships/hyperlink" Target="http://www.palestineherald.com/news/hudson-named-as-alleged-murderer-in-tennessee-colony/article_5ee40888-8cbd-11e5-a74b-ef19223b70de.html" TargetMode="External"/><Relationship Id="rId1241" Type="http://schemas.openxmlformats.org/officeDocument/2006/relationships/hyperlink" Target="http://www.gunviolencearchive.org/incident/507998" TargetMode="External"/><Relationship Id="rId1339" Type="http://schemas.openxmlformats.org/officeDocument/2006/relationships/hyperlink" Target="http://newsinblack.com/one-killed-four-wounded-at-florida-house-party-shooting/" TargetMode="External"/><Relationship Id="rId250" Type="http://schemas.openxmlformats.org/officeDocument/2006/relationships/hyperlink" Target="http://news.google.com/newspapers?nid=1356&amp;dat=19950323&amp;id=XdJPAAAAIBAJ&amp;sjid=yQcEAAAAIBAJ&amp;pg=6752,3501625" TargetMode="External"/><Relationship Id="rId488" Type="http://schemas.openxmlformats.org/officeDocument/2006/relationships/hyperlink" Target="http://en.wikipedia.org/wiki/Geneva_County_massacre" TargetMode="External"/><Relationship Id="rId695" Type="http://schemas.openxmlformats.org/officeDocument/2006/relationships/hyperlink" Target="http://www.huffingtonpost.com/2013/08/15/erbie-bowser-grenade_n_3764558.html" TargetMode="External"/><Relationship Id="rId709" Type="http://schemas.openxmlformats.org/officeDocument/2006/relationships/hyperlink" Target="http://www.ajc.com/news/news/shooters-obscure-life-leaves-few-clues-in-attack/nfkrz/" TargetMode="External"/><Relationship Id="rId916" Type="http://schemas.openxmlformats.org/officeDocument/2006/relationships/hyperlink" Target="http://www.nytimes.com/2015/07/17/us/chattanooga-tennessee-shooting.html?_r=0" TargetMode="External"/><Relationship Id="rId1101" Type="http://schemas.openxmlformats.org/officeDocument/2006/relationships/hyperlink" Target="http://www.wflx.com/story/31289335/pd-man-kills-parents-and-sisters-in-phoenix-home" TargetMode="External"/><Relationship Id="rId45" Type="http://schemas.openxmlformats.org/officeDocument/2006/relationships/hyperlink" Target="http://www.komonews.com/news/archive/4196186.html" TargetMode="External"/><Relationship Id="rId110" Type="http://schemas.openxmlformats.org/officeDocument/2006/relationships/hyperlink" Target="http://news.google.com/newspapers?id=uqxAAAAAIBAJ&amp;sjid=sDIHAAAAIBAJ&amp;pg=2425,5898911&amp;dq=richard+farley+shooting&amp;hl=en;" TargetMode="External"/><Relationship Id="rId348" Type="http://schemas.openxmlformats.org/officeDocument/2006/relationships/hyperlink" Target="http://murderpedia.org/male.I/i/izquierdo-leyva.htm" TargetMode="External"/><Relationship Id="rId555" Type="http://schemas.openxmlformats.org/officeDocument/2006/relationships/hyperlink" Target="http://www.cleveland.com/chardon-shooting/index.ssf/2012/03/legal_case_of_accused_chardon.html" TargetMode="External"/><Relationship Id="rId762" Type="http://schemas.openxmlformats.org/officeDocument/2006/relationships/hyperlink" Target="http://www.cnn.com/2015/02/16/us/chapel-hill-shooting/" TargetMode="External"/><Relationship Id="rId1185" Type="http://schemas.openxmlformats.org/officeDocument/2006/relationships/hyperlink" Target="http://losangeles.cbslocal.com/2016/01/23/4-people-shot-at-least-1-dead-in-avalon/" TargetMode="External"/><Relationship Id="rId1392" Type="http://schemas.openxmlformats.org/officeDocument/2006/relationships/hyperlink" Target="http://bnonews.com/news/index.php/news/id4209" TargetMode="External"/><Relationship Id="rId194" Type="http://schemas.openxmlformats.org/officeDocument/2006/relationships/hyperlink" Target="http://www.deseretnews.com/article/289083/PRECAUTIONS-TAKEN---BUT-FELL-SHORT.html?pg=all" TargetMode="External"/><Relationship Id="rId208" Type="http://schemas.openxmlformats.org/officeDocument/2006/relationships/hyperlink" Target="http://www.motherjones.com/politics/2012/12/mass-shootings-mother-jones-full-data" TargetMode="External"/><Relationship Id="rId415" Type="http://schemas.openxmlformats.org/officeDocument/2006/relationships/hyperlink" Target="http://www.post-gazette.com/stories/local/breaking/alleged-second-gunman-in-duquesne-shootings-in-custody-451182/?print=1" TargetMode="External"/><Relationship Id="rId622" Type="http://schemas.openxmlformats.org/officeDocument/2006/relationships/hyperlink" Target="http://www.alternet.org/news-amp-politics/how-law-enforcement-and-media-covered-plan-burn-christopher-dorner-alive" TargetMode="External"/><Relationship Id="rId1045" Type="http://schemas.openxmlformats.org/officeDocument/2006/relationships/hyperlink" Target="http://www.startribune.com/several-people-were-shot-near-black-lives-matter-protest-site/353121881/" TargetMode="External"/><Relationship Id="rId1252" Type="http://schemas.openxmlformats.org/officeDocument/2006/relationships/hyperlink" Target="http://www.stltoday.com/news/local/crime-and-courts/one-dead-three-wounded-after-shooting-on-i--in/article_7dbe1190-fb73-50b0-a73a-c21622cc03a7.html" TargetMode="External"/><Relationship Id="rId261" Type="http://schemas.openxmlformats.org/officeDocument/2006/relationships/hyperlink" Target="http://www.cbsnews.com/8301-18559_162-208073.html" TargetMode="External"/><Relationship Id="rId499" Type="http://schemas.openxmlformats.org/officeDocument/2006/relationships/hyperlink" Target="http://usatoday30.usatoday.com/news/nation/2009-04-19-binghamton-shooter_N.htm" TargetMode="External"/><Relationship Id="rId927" Type="http://schemas.openxmlformats.org/officeDocument/2006/relationships/hyperlink" Target="http://7online.com/news/police-identify-gunman-in-theater-shooting-that-left-3-dead/876545/" TargetMode="External"/><Relationship Id="rId1112" Type="http://schemas.openxmlformats.org/officeDocument/2006/relationships/hyperlink" Target="http://q13fox.com/2016/02/26/neighbors-remember-family-killed-in-apparent-murder-suicide/" TargetMode="External"/><Relationship Id="rId56" Type="http://schemas.openxmlformats.org/officeDocument/2006/relationships/hyperlink" Target="http://articles.latimes.com/1985-02-24/news/mn-24485_1_mentally-ill-offenders" TargetMode="External"/><Relationship Id="rId359" Type="http://schemas.openxmlformats.org/officeDocument/2006/relationships/hyperlink" Target="http://abcnews.go.com/Primetime/story?id=132072&amp;page=1" TargetMode="External"/><Relationship Id="rId566" Type="http://schemas.openxmlformats.org/officeDocument/2006/relationships/hyperlink" Target="http://seattletimes.com/html/localnews/2018316552_roosevelt31m.html" TargetMode="External"/><Relationship Id="rId773" Type="http://schemas.openxmlformats.org/officeDocument/2006/relationships/hyperlink" Target="http://www.usatoday.com/story/news/nation/2015/02/28/mass-killing-tyrone-missouri-gunman/24178117/" TargetMode="External"/><Relationship Id="rId1196" Type="http://schemas.openxmlformats.org/officeDocument/2006/relationships/hyperlink" Target="http://www.nbcbayarea.com/news/national-international/6-Family-Members-Dead-in-Apparent-Murder-Suicide-366831601.html" TargetMode="External"/><Relationship Id="rId121" Type="http://schemas.openxmlformats.org/officeDocument/2006/relationships/hyperlink" Target="http://www.nytimes.com/1988/09/30/us/second-victim-dies-after-school-shooting-incident.html" TargetMode="External"/><Relationship Id="rId219" Type="http://schemas.openxmlformats.org/officeDocument/2006/relationships/hyperlink" Target="http://murderpedia.org/male.F/f/ferguson-colin.htm" TargetMode="External"/><Relationship Id="rId426" Type="http://schemas.openxmlformats.org/officeDocument/2006/relationships/hyperlink" Target="http://www.nytimes.com/2007/02/20/us/20mall.html?_r=0" TargetMode="External"/><Relationship Id="rId633" Type="http://schemas.openxmlformats.org/officeDocument/2006/relationships/hyperlink" Target="http://www.thenewstribune.com/2013/04/23/2570229/federal-way-shooter-may-have-been.html" TargetMode="External"/><Relationship Id="rId980" Type="http://schemas.openxmlformats.org/officeDocument/2006/relationships/hyperlink" Target="http://www.oregonlive.com/pacific-northwest-news/index.ssf/2015/10/new_details_emerge_on_umpqua_c.html" TargetMode="External"/><Relationship Id="rId1056" Type="http://schemas.openxmlformats.org/officeDocument/2006/relationships/hyperlink" Target="http://gazette.com/live-coverage-police-engaged-with-gunman-in-planned-parenthood-in-colorado-springs-multiple-victims-reported/article/1564419" TargetMode="External"/><Relationship Id="rId1263" Type="http://schemas.openxmlformats.org/officeDocument/2006/relationships/hyperlink" Target="http://kutv.com/news/nation-world/five-dead-after-arizona-shooting-house-fire" TargetMode="External"/><Relationship Id="rId840" Type="http://schemas.openxmlformats.org/officeDocument/2006/relationships/hyperlink" Target="http://www.indystar.com/story/news/crime/2015/04/12/suspect-northwestside-apartment-shooting-surrenders/25691403/" TargetMode="External"/><Relationship Id="rId938" Type="http://schemas.openxmlformats.org/officeDocument/2006/relationships/hyperlink" Target="http://www.breitbart.com/texas/2015/08/09/mass-murder-in-texas-home-leaves-5-children-and-3-adults-dead/" TargetMode="External"/><Relationship Id="rId67" Type="http://schemas.openxmlformats.org/officeDocument/2006/relationships/hyperlink" Target="http://www.history.com/this-day-in-history/twenty-one-people-are-shot-to-death-at-mcdonalds" TargetMode="External"/><Relationship Id="rId272" Type="http://schemas.openxmlformats.org/officeDocument/2006/relationships/hyperlink" Target="http://www.cbsnews.com/2100-500164_162-58625.html" TargetMode="External"/><Relationship Id="rId577" Type="http://schemas.openxmlformats.org/officeDocument/2006/relationships/hyperlink" Target="http://en.wikipedia.org/wiki/2012_Aurora_shooting" TargetMode="External"/><Relationship Id="rId700" Type="http://schemas.openxmlformats.org/officeDocument/2006/relationships/hyperlink" Target="http://blogs.sfweekly.com/thesnitch/2014/03/curtis_warren_verle_jones_shooting.php" TargetMode="External"/><Relationship Id="rId1123" Type="http://schemas.openxmlformats.org/officeDocument/2006/relationships/hyperlink" Target="https://www.bostonglobe.com/metro/2016/03/07/juvenile-arrested-fatal-chelsea-shooting/UjQUkg1T7MzhTKwcpb271M/story.html" TargetMode="External"/><Relationship Id="rId1330" Type="http://schemas.openxmlformats.org/officeDocument/2006/relationships/hyperlink" Target="http://www.wtoc.com/story/31488513/club-crucial-shootout-could-be-connected-to-another-crime" TargetMode="External"/><Relationship Id="rId132" Type="http://schemas.openxmlformats.org/officeDocument/2006/relationships/hyperlink" Target="http://www.nycrimecommission.org/initiative1-shootings.php" TargetMode="External"/><Relationship Id="rId784" Type="http://schemas.openxmlformats.org/officeDocument/2006/relationships/hyperlink" Target="http://www.msn.com/en-us/news/crime/police-ga-man-who-killed-4-self-fought-with-ex-over-taxes/ar-AA99IRQ" TargetMode="External"/><Relationship Id="rId991" Type="http://schemas.openxmlformats.org/officeDocument/2006/relationships/hyperlink" Target="http://www.dailymail.co.uk/news/article-2940483/Murder-suicide-suspected-couple-two-young-sons-one-handicapped-shot-death-mobile-home.html" TargetMode="External"/><Relationship Id="rId1067" Type="http://schemas.openxmlformats.org/officeDocument/2006/relationships/hyperlink" Target="http://www.wowt.com/home/headlines/360911311.html" TargetMode="External"/><Relationship Id="rId437" Type="http://schemas.openxmlformats.org/officeDocument/2006/relationships/hyperlink" Target="http://www.rivernewsonline.com/main.asp?SectionID=6&amp;SubSectionID=47&amp;ArticleID=368;" TargetMode="External"/><Relationship Id="rId644" Type="http://schemas.openxmlformats.org/officeDocument/2006/relationships/hyperlink" Target="http://www.miamiherald.com/2013/07/28/3528362/little-about-pedro-vargas-life.html" TargetMode="External"/><Relationship Id="rId851" Type="http://schemas.openxmlformats.org/officeDocument/2006/relationships/hyperlink" Target="http://www.kxxv.com/story/28856180/update-killeen-shooting-suspect-identified" TargetMode="External"/><Relationship Id="rId1274" Type="http://schemas.openxmlformats.org/officeDocument/2006/relationships/hyperlink" Target="http://www.crimevoice.com/2016/04/08/suspect-arrest-jurupa-valley-murder/" TargetMode="External"/><Relationship Id="rId283" Type="http://schemas.openxmlformats.org/officeDocument/2006/relationships/hyperlink" Target="http://www.cnn.com/US/9806/12/school.shooting.verdict/" TargetMode="External"/><Relationship Id="rId490" Type="http://schemas.openxmlformats.org/officeDocument/2006/relationships/hyperlink" Target="http://usatoday30.usatoday.com/news/nation/2009-03-30-calif-shooting_N.htm" TargetMode="External"/><Relationship Id="rId504" Type="http://schemas.openxmlformats.org/officeDocument/2006/relationships/hyperlink" Target="http://www.msnbc.msn.com/id/33678801/ns/us_news-crime_and_courts/t/gunman-kills-wounds-fort-hood/" TargetMode="External"/><Relationship Id="rId711" Type="http://schemas.openxmlformats.org/officeDocument/2006/relationships/hyperlink" Target="http://www.huffingtonpost.com/2014/05/24/elliott-rodger-santa-barbara_n_5386712.html" TargetMode="External"/><Relationship Id="rId949" Type="http://schemas.openxmlformats.org/officeDocument/2006/relationships/hyperlink" Target="http://www.bbc.com/news/world-us-canada-34090236" TargetMode="External"/><Relationship Id="rId1134" Type="http://schemas.openxmlformats.org/officeDocument/2006/relationships/hyperlink" Target="http://www.usatoday.com/story/news/nation-now/2016/03/10/reports-4-dead-pa-mass-shooting/81569602/" TargetMode="External"/><Relationship Id="rId1341" Type="http://schemas.openxmlformats.org/officeDocument/2006/relationships/hyperlink" Target="http://www.whas11.com/news/local/brother-of-man-accused-of-murder-suicide-releases-statement/98365046" TargetMode="External"/><Relationship Id="rId78" Type="http://schemas.openxmlformats.org/officeDocument/2006/relationships/hyperlink" Target="http://news.google.com/newspapers?nid=1964&amp;dat=19850307&amp;id=rR0jAAAAIBAJ&amp;sjid=OM8FAAAAIBAJ&amp;pg=5631,5961674" TargetMode="External"/><Relationship Id="rId143" Type="http://schemas.openxmlformats.org/officeDocument/2006/relationships/hyperlink" Target="http://www.cnn.com/2005/HEALTH/01/03/prozac.documents/index.html" TargetMode="External"/><Relationship Id="rId350" Type="http://schemas.openxmlformats.org/officeDocument/2006/relationships/hyperlink" Target="http://www.time.com/time/magazine/article/0,9171,93313-1,00.html" TargetMode="External"/><Relationship Id="rId588" Type="http://schemas.openxmlformats.org/officeDocument/2006/relationships/hyperlink" Target="http://www.theguardian.com/world/2014/sep/29/miami-nightclub-spot-shooting-children-police-investigation" TargetMode="External"/><Relationship Id="rId795" Type="http://schemas.openxmlformats.org/officeDocument/2006/relationships/hyperlink" Target="http://kdhnews.com/news/crime/fort-hood-soldier-kills-self-in-north-killeen/article_f0a4e91c-bbdb-11e4-9ce7-3ba96498c17c.html" TargetMode="External"/><Relationship Id="rId809" Type="http://schemas.openxmlformats.org/officeDocument/2006/relationships/hyperlink" Target="http://www.wilsontimes.com/News/Feature/Story/Tarboro-shootings" TargetMode="External"/><Relationship Id="rId1201" Type="http://schemas.openxmlformats.org/officeDocument/2006/relationships/hyperlink" Target="http://www.fredericksburg.com/news/crime_courts/deaths-in-caroline-shooting-ruled-homicide-suicide/article_a6b2e5a8-cb60-11e5-80a9-139c54e8b694.html" TargetMode="External"/><Relationship Id="rId9" Type="http://schemas.openxmlformats.org/officeDocument/2006/relationships/hyperlink" Target="http://www.trutv.com/library/crime/notorious_murders/mass/mark_essex/4.html" TargetMode="External"/><Relationship Id="rId210" Type="http://schemas.openxmlformats.org/officeDocument/2006/relationships/hyperlink" Target="http://www.nytimes.com/1993/08/08/us/soldier-kills-4-people-and-hurts-6-in-a-restaurant-in-north-carolina.html" TargetMode="External"/><Relationship Id="rId448" Type="http://schemas.openxmlformats.org/officeDocument/2006/relationships/hyperlink" Target="http://www.nycrimecommission.org/initiative1-shootings.php" TargetMode="External"/><Relationship Id="rId655" Type="http://schemas.openxmlformats.org/officeDocument/2006/relationships/hyperlink" Target="http://articles.mcall.com/2013-12-16/news/mc-ross-township-shooting-rockne-newell-arraignmen-20131216_1_david-fleetwood-bernie-kozen-gerard-kozic" TargetMode="External"/><Relationship Id="rId862" Type="http://schemas.openxmlformats.org/officeDocument/2006/relationships/hyperlink" Target="http://www.usatoday.com/story/news/nation/2015/05/04/4-dead-including-suspect-in-wis-shooting/26854893/" TargetMode="External"/><Relationship Id="rId1078" Type="http://schemas.openxmlformats.org/officeDocument/2006/relationships/hyperlink" Target="http://www.13newsnow.com/story/news/local/mycity/chesapeake/2016/01/30/new-details-shed-light-motive-chesapeake-murder-suicide/79563462/" TargetMode="External"/><Relationship Id="rId1285" Type="http://schemas.openxmlformats.org/officeDocument/2006/relationships/hyperlink" Target="http://www.necn.com/news/new-england/Teen-Charged-in-Shooting-That-Killed-1-Injured-6-Court-371367231.html" TargetMode="External"/><Relationship Id="rId294" Type="http://schemas.openxmlformats.org/officeDocument/2006/relationships/hyperlink" Target="http://articles.latimes.com/1997/dec/20/news/mn-431" TargetMode="External"/><Relationship Id="rId308" Type="http://schemas.openxmlformats.org/officeDocument/2006/relationships/hyperlink" Target="http://murderpedia.org/male.W/w/wurst-andrew.htm" TargetMode="External"/><Relationship Id="rId515" Type="http://schemas.openxmlformats.org/officeDocument/2006/relationships/hyperlink" Target="http://blog.al.com/breaking/2010/02/amy_bishop_had_been_denied_ten.html" TargetMode="External"/><Relationship Id="rId722" Type="http://schemas.openxmlformats.org/officeDocument/2006/relationships/hyperlink" Target="http://www.nola.com/crime/index.ssf/2014/09/bond_reduced_for_bourbon_stree.html" TargetMode="External"/><Relationship Id="rId1145" Type="http://schemas.openxmlformats.org/officeDocument/2006/relationships/hyperlink" Target="http://www.dailymail.co.uk/news/article-3503539/Louisville-Kentucky-father-Brad-Hettinger-SHOT-wife-Billie-Jo-two-children-setting-house-fire-taking-life-police-say.html" TargetMode="External"/><Relationship Id="rId1352" Type="http://schemas.openxmlformats.org/officeDocument/2006/relationships/hyperlink" Target="http://www.abqjournal.com/750012/news/police-investigate-shooting-in-ne-abq.html" TargetMode="External"/><Relationship Id="rId89" Type="http://schemas.openxmlformats.org/officeDocument/2006/relationships/hyperlink" Target="http://en.wikipedia.org/wiki/Patrick_Sherrill" TargetMode="External"/><Relationship Id="rId154" Type="http://schemas.openxmlformats.org/officeDocument/2006/relationships/hyperlink" Target="http://law.justia.com/cases/new-jersey/supreme-court/1995/a-3-94-opn.html" TargetMode="External"/><Relationship Id="rId361" Type="http://schemas.openxmlformats.org/officeDocument/2006/relationships/hyperlink" Target="http://www.nytimes.com/2002/01/17/us/3-slain-at-law-school-student-is-held.html" TargetMode="External"/><Relationship Id="rId599" Type="http://schemas.openxmlformats.org/officeDocument/2006/relationships/hyperlink" Target="http://www.oregonlive.com/clackamascounty/index.ssf/2012/12/clackamas_town_center_shooting_50.html" TargetMode="External"/><Relationship Id="rId1005" Type="http://schemas.openxmlformats.org/officeDocument/2006/relationships/hyperlink" Target="http://www.denverpost.com/news/ci_29059452/colorado-springs-police-confronted-shot-gunman-minutes" TargetMode="External"/><Relationship Id="rId1212" Type="http://schemas.openxmlformats.org/officeDocument/2006/relationships/hyperlink" Target="http://www.nydailynews.com/news/national/reported-victims-tampa-strip-club-shooting-article-1.2522308" TargetMode="External"/><Relationship Id="rId459" Type="http://schemas.openxmlformats.org/officeDocument/2006/relationships/hyperlink" Target="http://www.foxnews.com/story/0,2933,318927,00.html" TargetMode="External"/><Relationship Id="rId666" Type="http://schemas.openxmlformats.org/officeDocument/2006/relationships/hyperlink" Target="http://www.usatoday.com/story/news/nation/2013/11/11/nevada-school-shooter/3493023/" TargetMode="External"/><Relationship Id="rId873" Type="http://schemas.openxmlformats.org/officeDocument/2006/relationships/hyperlink" Target="http://thetimesweekly.com/news/2015/may/26/joliet-man-arrested-decatur-murder-monday/" TargetMode="External"/><Relationship Id="rId1089" Type="http://schemas.openxmlformats.org/officeDocument/2006/relationships/hyperlink" Target="http://www.mercurynews.com/ci_22094415/breaking-news/ci_29541132/officer-dead?utmsource=inthenews" TargetMode="External"/><Relationship Id="rId1296" Type="http://schemas.openxmlformats.org/officeDocument/2006/relationships/hyperlink" Target="http://www.kansascity.com/news/local/crime/article64699427.html" TargetMode="External"/><Relationship Id="rId16" Type="http://schemas.openxmlformats.org/officeDocument/2006/relationships/hyperlink" Target="http://books.google.com/books?id=ZuKoSskEWyIC&amp;pg=PA265&amp;lpg=PA265&amp;dq=the+troopers+are+coming+olean+shooting&amp;source=bl&amp;ots=qKpIqsGkw0&amp;sig=zMSVDqH-rdwVOJ_bQ2ElynaZsbw&amp;hl=en&amp;sa=X&amp;ei=ebP2UruFOcTpoASBuIGwDQ&amp;ved=0CDsQ6AEwAg" TargetMode="External"/><Relationship Id="rId221" Type="http://schemas.openxmlformats.org/officeDocument/2006/relationships/hyperlink" Target="http://www.5280.com/magazine/2008/12/politics-killing?page=0,6" TargetMode="External"/><Relationship Id="rId319" Type="http://schemas.openxmlformats.org/officeDocument/2006/relationships/hyperlink" Target="http://www.berkeleydailyplanet.com/issue/2000-11-15/article/2173?headline=Man-convicted-of-City-Hall-shooting--The-Associated-Press" TargetMode="External"/><Relationship Id="rId526" Type="http://schemas.openxmlformats.org/officeDocument/2006/relationships/hyperlink" Target="http://www.huffingtonpost.com/2011/02/06/youngstown-state-university-shooting-fraternity_n_819268.html" TargetMode="External"/><Relationship Id="rId1156" Type="http://schemas.openxmlformats.org/officeDocument/2006/relationships/hyperlink" Target="http://abc11.com/news/3-dead-in-franklin-county-shooting-/1264257/" TargetMode="External"/><Relationship Id="rId1363" Type="http://schemas.openxmlformats.org/officeDocument/2006/relationships/hyperlink" Target="http://www.kob.com/albuquerque-news/4-injured-in-shooting/4100212/" TargetMode="External"/><Relationship Id="rId733" Type="http://schemas.openxmlformats.org/officeDocument/2006/relationships/hyperlink" Target="http://www.nbcnews.com/news/us-news/fsu-shooter-myron-may-feared-government-was-targeting-him-cops-n252731" TargetMode="External"/><Relationship Id="rId940" Type="http://schemas.openxmlformats.org/officeDocument/2006/relationships/hyperlink" Target="http://www.nydailynews.com/news/national/wife-accused-mass-murderer-david-conley-devil-article-1.2321425" TargetMode="External"/><Relationship Id="rId1016" Type="http://schemas.openxmlformats.org/officeDocument/2006/relationships/hyperlink" Target="http://www.abcactionnews.com/news/region-citrus-hernando/walter-tysons-daugher-says-heartbreak-led-to-the-mass-shooting-in-inglis-that-left-4-dead" TargetMode="External"/><Relationship Id="rId165" Type="http://schemas.openxmlformats.org/officeDocument/2006/relationships/hyperlink" Target="http://www.motherjones.com/politics/2012/12/mass-shootings-mother-jones-full-data" TargetMode="External"/><Relationship Id="rId372" Type="http://schemas.openxmlformats.org/officeDocument/2006/relationships/hyperlink" Target="http://www.nbcnews.com/id/15767366/" TargetMode="External"/><Relationship Id="rId677" Type="http://schemas.openxmlformats.org/officeDocument/2006/relationships/hyperlink" Target="http://legacy.utsandiego.com/news/nation/20050225-0348-townsquareshootings.html" TargetMode="External"/><Relationship Id="rId800" Type="http://schemas.openxmlformats.org/officeDocument/2006/relationships/hyperlink" Target="http://www.wsoctv.com/news/news/local/cmpd-investigates-homicide-northeast-charlotte/nkH69/?ref=cbTopWidget" TargetMode="External"/><Relationship Id="rId1223" Type="http://schemas.openxmlformats.org/officeDocument/2006/relationships/hyperlink" Target="http://www.nydailynews.com/news/national/texas-teen-kills-mom-2-neighbors-shooting-article-1.2525139" TargetMode="External"/><Relationship Id="rId232" Type="http://schemas.openxmlformats.org/officeDocument/2006/relationships/hyperlink" Target="http://www.wcpo.com/news/local-news/clay-shrout-florence-teen-killed-his-parents-sisters-in-their-home-" TargetMode="External"/><Relationship Id="rId884" Type="http://schemas.openxmlformats.org/officeDocument/2006/relationships/hyperlink" Target="http://www.businessinsider.com/r-montana-father-kills-family-burns-home-in-murder-suicide---police-2015-6" TargetMode="External"/><Relationship Id="rId27" Type="http://schemas.openxmlformats.org/officeDocument/2006/relationships/hyperlink" Target="http://www.examiner.com/article/the-san-diego-school-shooting-34-years-later" TargetMode="External"/><Relationship Id="rId537" Type="http://schemas.openxmlformats.org/officeDocument/2006/relationships/hyperlink" Target="http://www.nycrimecommission.org/initiative1-shootings.php" TargetMode="External"/><Relationship Id="rId744" Type="http://schemas.openxmlformats.org/officeDocument/2006/relationships/hyperlink" Target="http://patch.com/pennsylvania/lansdale/update-fourth-location-linked-montco-shooting-spree" TargetMode="External"/><Relationship Id="rId951" Type="http://schemas.openxmlformats.org/officeDocument/2006/relationships/hyperlink" Target="http://www.usatoday.com/story/news/nation/2015/08/26/reports-two-dead-virginia-shooting-live-tv/32391633/" TargetMode="External"/><Relationship Id="rId1167" Type="http://schemas.openxmlformats.org/officeDocument/2006/relationships/hyperlink" Target="http://www.abcactionnews.com/news/region-polk/polk-county-deputies-investigate-magnolia-street-shooting-in-combee-area-of-lakeland" TargetMode="External"/><Relationship Id="rId1374" Type="http://schemas.openxmlformats.org/officeDocument/2006/relationships/hyperlink" Target="http://www.chicagotribune.com/news/local/breaking/ct-chicago-shootings-violence-20160418-story.html" TargetMode="External"/><Relationship Id="rId80" Type="http://schemas.openxmlformats.org/officeDocument/2006/relationships/hyperlink" Target="http://psychwatch.blogspot.com/2007/04/link-between-shootings-and-psychiatric.html" TargetMode="External"/><Relationship Id="rId176" Type="http://schemas.openxmlformats.org/officeDocument/2006/relationships/hyperlink" Target="http://amarillo.com/news/local-news/2012-09-10/it-was-kind-chaos" TargetMode="External"/><Relationship Id="rId383" Type="http://schemas.openxmlformats.org/officeDocument/2006/relationships/hyperlink" Target="http://www.nytimes.com/2004/12/01/national/01hunter.html?th" TargetMode="External"/><Relationship Id="rId590" Type="http://schemas.openxmlformats.org/officeDocument/2006/relationships/hyperlink" Target="http://miami.cbslocal.com/2014/10/06/police-to-release-new-information-in-mass-shooting-at-business/" TargetMode="External"/><Relationship Id="rId604" Type="http://schemas.openxmlformats.org/officeDocument/2006/relationships/hyperlink" Target="http://www.usatoday.com/story/news/2012/12/18/adam-lanza-sandy-hook-student/1777525/" TargetMode="External"/><Relationship Id="rId811" Type="http://schemas.openxmlformats.org/officeDocument/2006/relationships/hyperlink" Target="http://www.usatoday.com/story/news/2015/03/14/man-accused-of-shooting-five-killing-two-shows-no-remorse/24771173/" TargetMode="External"/><Relationship Id="rId1027" Type="http://schemas.openxmlformats.org/officeDocument/2006/relationships/hyperlink" Target="http://www.people.com/article/florida-man-kills-self-after-murdering-twin-daughters" TargetMode="External"/><Relationship Id="rId1234" Type="http://schemas.openxmlformats.org/officeDocument/2006/relationships/hyperlink" Target="http://woodtv.com/2016/02/10/suspect-in-musk-hts-hs-shooting-to-be-charged/" TargetMode="External"/><Relationship Id="rId243" Type="http://schemas.openxmlformats.org/officeDocument/2006/relationships/hyperlink" Target="http://articles.philly.com/1995-01-28/news/25714911_1_law-student-law-school-face-more-charges" TargetMode="External"/><Relationship Id="rId450" Type="http://schemas.openxmlformats.org/officeDocument/2006/relationships/hyperlink" Target="http://www.cbsnews.com/stories/2007/12/08/national/main3594414.shtml" TargetMode="External"/><Relationship Id="rId688" Type="http://schemas.openxmlformats.org/officeDocument/2006/relationships/hyperlink" Target="http://www.fbi.gov/losangeles/press-releases/2013/seeking-information-in-los-angeles-airport-shootings" TargetMode="External"/><Relationship Id="rId895" Type="http://schemas.openxmlformats.org/officeDocument/2006/relationships/hyperlink" Target="http://www.wcnc.com/story/news/crime/2015/06/20/anson-county-deputies-investigating-quadruple-shooting/29037371/" TargetMode="External"/><Relationship Id="rId909" Type="http://schemas.openxmlformats.org/officeDocument/2006/relationships/hyperlink" Target="http://patch.com/illinois/oakpark/police-shooting-river-forest-sunday-morning" TargetMode="External"/><Relationship Id="rId1080" Type="http://schemas.openxmlformats.org/officeDocument/2006/relationships/hyperlink" Target="http://www.wesh.com/news/man-arrested-in-connection-with-mass-shooting-at-orlando-night-club/37962736" TargetMode="External"/><Relationship Id="rId1301" Type="http://schemas.openxmlformats.org/officeDocument/2006/relationships/hyperlink" Target="http://www.kansascity.com/news/local/crime/article64842177.html" TargetMode="External"/><Relationship Id="rId38" Type="http://schemas.openxmlformats.org/officeDocument/2006/relationships/hyperlink" Target="http://www.lasvegassun.com/news/1999/apr/23/slaying-of-valley-teacher-recalled/" TargetMode="External"/><Relationship Id="rId103" Type="http://schemas.openxmlformats.org/officeDocument/2006/relationships/hyperlink" Target="http://www.tampabay.com/news/publicsafety/man-from-1988-pinellas-park-high-school-shooting-there-are-no-preventable/1266574" TargetMode="External"/><Relationship Id="rId310" Type="http://schemas.openxmlformats.org/officeDocument/2006/relationships/hyperlink" Target="http://www2.sharonherald.com/localnews/recentnews/0004/ln041400f.html" TargetMode="External"/><Relationship Id="rId548" Type="http://schemas.openxmlformats.org/officeDocument/2006/relationships/hyperlink" Target="http://www.motherjones.com/politics/2012/12/mass-shootings-mother-jones-full-data" TargetMode="External"/><Relationship Id="rId755" Type="http://schemas.openxmlformats.org/officeDocument/2006/relationships/hyperlink" Target="http://www.dailymail.co.uk/news/article-2924548/Girl-7-two-adult-relatives-shot-dead-mass-shooting-family-home-Queens.html" TargetMode="External"/><Relationship Id="rId962" Type="http://schemas.openxmlformats.org/officeDocument/2006/relationships/hyperlink" Target="http://www.startribune.com/investigation-continues-into-deaths-of-greenwood-family/326692481/" TargetMode="External"/><Relationship Id="rId1178" Type="http://schemas.openxmlformats.org/officeDocument/2006/relationships/hyperlink" Target="http://wtkr.com/2016/01/17/on-dead-three-wounded-in-gloucester-county-shooting/" TargetMode="External"/><Relationship Id="rId1385" Type="http://schemas.openxmlformats.org/officeDocument/2006/relationships/hyperlink" Target="http://www.al.com/news/birmingham/index.ssf/2016/04/authorities_id_man_killed_in_p.html" TargetMode="External"/><Relationship Id="rId91" Type="http://schemas.openxmlformats.org/officeDocument/2006/relationships/hyperlink" Target="http://news.google.com/newspapers?nid=1734&amp;dat=19861205&amp;id=XKYeAAAAIBAJ&amp;sjid=-lEEAAAAIBAJ&amp;pg=6886,4504603" TargetMode="External"/><Relationship Id="rId187" Type="http://schemas.openxmlformats.org/officeDocument/2006/relationships/hyperlink" Target="http://articles.latimes.com/1993-07-03/news/mn-10731_1_mortgage-business" TargetMode="External"/><Relationship Id="rId394" Type="http://schemas.openxmlformats.org/officeDocument/2006/relationships/hyperlink" Target="http://news.minnesota.publicradio.org/features/2005/03/25_helmsm_prozacfolo/" TargetMode="External"/><Relationship Id="rId408" Type="http://schemas.openxmlformats.org/officeDocument/2006/relationships/hyperlink" Target="http://www.wcax.com/Global/story.asp?S=8670864" TargetMode="External"/><Relationship Id="rId615" Type="http://schemas.openxmlformats.org/officeDocument/2006/relationships/hyperlink" Target="http://www.nytimes.com/2013/02/01/us/man-suspected-in-phoenix-shooting-is-found-dead.html?_r=0" TargetMode="External"/><Relationship Id="rId822" Type="http://schemas.openxmlformats.org/officeDocument/2006/relationships/hyperlink" Target="http://www.abc15.com/news/state/navajo-police-officer-killed-by-man-holding-family-hostage" TargetMode="External"/><Relationship Id="rId1038" Type="http://schemas.openxmlformats.org/officeDocument/2006/relationships/hyperlink" Target="http://www.11alive.com/story/news/nation-now/2015/11/19/texas-campsite-massacre-survivor/76043314/" TargetMode="External"/><Relationship Id="rId1245" Type="http://schemas.openxmlformats.org/officeDocument/2006/relationships/hyperlink" Target="http://www.tbo.com/news/crime/tampa-man-identified-as-victim-who-died-in-shooting-outside-bar-20160221/" TargetMode="External"/><Relationship Id="rId254" Type="http://schemas.openxmlformats.org/officeDocument/2006/relationships/hyperlink" Target="http://www.schoolshooters.info/PL/Original_Documents_files/Rouse%20-%20Court%20Case.pdf" TargetMode="External"/><Relationship Id="rId699" Type="http://schemas.openxmlformats.org/officeDocument/2006/relationships/hyperlink" Target="http://www.montgomeryadvertiser.com/story/news/2014/01/30/bond-denied-for-men-charged-in-deaths-of-doe-b-two-others/5061773/" TargetMode="External"/><Relationship Id="rId1091" Type="http://schemas.openxmlformats.org/officeDocument/2006/relationships/hyperlink" Target="http://www.nbcnews.com/news/us-news/show-it-all-charting-week-s-top-stories-n521801" TargetMode="External"/><Relationship Id="rId1105" Type="http://schemas.openxmlformats.org/officeDocument/2006/relationships/hyperlink" Target="http://www.cnn.com/2016/02/25/us/kansas-shooting/" TargetMode="External"/><Relationship Id="rId1312" Type="http://schemas.openxmlformats.org/officeDocument/2006/relationships/hyperlink" Target="http://www.gunviolencearchive.org/incident/520290" TargetMode="External"/><Relationship Id="rId49" Type="http://schemas.openxmlformats.org/officeDocument/2006/relationships/hyperlink" Target="http://www.alternet.org/story/24798/excerpt%3A_breaking_down_at_the_post_office" TargetMode="External"/><Relationship Id="rId114" Type="http://schemas.openxmlformats.org/officeDocument/2006/relationships/hyperlink" Target="http://abclocal.go.com/wls/story?section=news/local&amp;id=6154968" TargetMode="External"/><Relationship Id="rId461" Type="http://schemas.openxmlformats.org/officeDocument/2006/relationships/hyperlink" Target="http://www.komonews.com/news/local/21676149.html" TargetMode="External"/><Relationship Id="rId559" Type="http://schemas.openxmlformats.org/officeDocument/2006/relationships/hyperlink" Target="http://www.bbc.co.uk/news/world-us-canada-17590859" TargetMode="External"/><Relationship Id="rId766" Type="http://schemas.openxmlformats.org/officeDocument/2006/relationships/hyperlink" Target="http://www.wncn.com/story/28117452/daughter-cut-hicks-out-for-bashing-others-religious-beliefs" TargetMode="External"/><Relationship Id="rId1189" Type="http://schemas.openxmlformats.org/officeDocument/2006/relationships/hyperlink" Target="http://www.pe.com/articles/perris-792749-sheriff-business.html" TargetMode="External"/><Relationship Id="rId1396" Type="http://schemas.openxmlformats.org/officeDocument/2006/relationships/hyperlink" Target="http://www.wrdw.com/home/headlines/911-calls-released-from-deadly-Appling-shooting-which-left-five-dead-377180701.html" TargetMode="External"/><Relationship Id="rId198" Type="http://schemas.openxmlformats.org/officeDocument/2006/relationships/hyperlink" Target="http://murderpedia.org/male.H/h/hilbun-mark-richard.htm" TargetMode="External"/><Relationship Id="rId321" Type="http://schemas.openxmlformats.org/officeDocument/2006/relationships/hyperlink" Target="http://www.nytimes.com/1998/10/07/us/6-at-city-hall-are-shot-ex-worker-is-accused.html" TargetMode="External"/><Relationship Id="rId419" Type="http://schemas.openxmlformats.org/officeDocument/2006/relationships/hyperlink" Target="http://en.wikipedia.org/wiki/Charles_Carl_Roberts" TargetMode="External"/><Relationship Id="rId626" Type="http://schemas.openxmlformats.org/officeDocument/2006/relationships/hyperlink" Target="http://jimfishertruecrime.blogspot.com/2013/03/ali-syeds-orange-county-california.html" TargetMode="External"/><Relationship Id="rId973" Type="http://schemas.openxmlformats.org/officeDocument/2006/relationships/hyperlink" Target="http://heavy.com/news/2015/09/scott-nicole-michael-connor-jaeci-kailey-westerhuis-platte-south-dakota-family-dead-killed-murder-suicide-fire-shotgun/" TargetMode="External"/><Relationship Id="rId1049" Type="http://schemas.openxmlformats.org/officeDocument/2006/relationships/hyperlink" Target="https://www.washingtonpost.com/news/morning-mix/wp/2015/11/24/five-people-shot-near-minneapolis-protest-cops-searching-for-3-white-male-suspects/" TargetMode="External"/><Relationship Id="rId1256" Type="http://schemas.openxmlformats.org/officeDocument/2006/relationships/hyperlink" Target="http://abc13.com/news/baby-4-people-injured-in-drive-by-shooting-in-southeast-houston/1211951/" TargetMode="External"/><Relationship Id="rId833" Type="http://schemas.openxmlformats.org/officeDocument/2006/relationships/hyperlink" Target="http://www.wesh.com/news/4-people-shot-near-bethunecookman-university-deputies-say/32169944" TargetMode="External"/><Relationship Id="rId1116" Type="http://schemas.openxmlformats.org/officeDocument/2006/relationships/hyperlink" Target="http://www.cbsnews.com/news/army-staff-sergeant-ronald-hamilton-held-without-bond-virginia-cop-deaths/" TargetMode="External"/><Relationship Id="rId265" Type="http://schemas.openxmlformats.org/officeDocument/2006/relationships/hyperlink" Target="http://murderpedia.org/male.M/m/mccree-clifton.htm" TargetMode="External"/><Relationship Id="rId472" Type="http://schemas.openxmlformats.org/officeDocument/2006/relationships/hyperlink" Target="http://www.msnbc.msn.com/id/25393695/ns/us_news-crime_and_courts/t/witnesses-describe-chaotic-scene-ky-plant/" TargetMode="External"/><Relationship Id="rId900" Type="http://schemas.openxmlformats.org/officeDocument/2006/relationships/hyperlink" Target="http://newyork.cbslocal.com/2015/05/15/newark-mothers-day-shooting-arrest/" TargetMode="External"/><Relationship Id="rId1323" Type="http://schemas.openxmlformats.org/officeDocument/2006/relationships/hyperlink" Target="http://www.winknews.com/2016/03/13/source-gunshots-disrupt-family-event-at-brooks-park-at-least-2-hit/" TargetMode="External"/><Relationship Id="rId125" Type="http://schemas.openxmlformats.org/officeDocument/2006/relationships/hyperlink" Target="https://law.resource.org/pub/us/case/reporter/F3/352/352.F3d.847.03-3.html" TargetMode="External"/><Relationship Id="rId332" Type="http://schemas.openxmlformats.org/officeDocument/2006/relationships/hyperlink" Target="http://news.bbc.co.uk/2/hi/americas/407904.stm" TargetMode="External"/><Relationship Id="rId777" Type="http://schemas.openxmlformats.org/officeDocument/2006/relationships/hyperlink" Target="http://www.post-gazette.com/local/region/2014/12/01/Four-reported-dead-in-Morgantown-area-shootings/stories/201412010164" TargetMode="External"/><Relationship Id="rId984" Type="http://schemas.openxmlformats.org/officeDocument/2006/relationships/hyperlink" Target="http://www.scrippsmedia.com/kgun9/news/Deadly-shooting-on-NAU-Flagstaff-campus-Friday-morning-331516752.html" TargetMode="External"/><Relationship Id="rId637" Type="http://schemas.openxmlformats.org/officeDocument/2006/relationships/hyperlink" Target="http://stlouis.cbslocal.com/2013/05/03/illinois-state-police-release-report-on-manchester-mass-shooting/" TargetMode="External"/><Relationship Id="rId844" Type="http://schemas.openxmlformats.org/officeDocument/2006/relationships/hyperlink" Target="http://www.northwestgeorgianews.com/rome/news/police_fire/murder-suspect-joseph-hamilton-jackson-faces-more-charges/article_3028cd36-e267-11e4-8ec3-173e35e97e87.html" TargetMode="External"/><Relationship Id="rId1267" Type="http://schemas.openxmlformats.org/officeDocument/2006/relationships/hyperlink" Target="http://q13fox.com/2016/02/26/neighbors-remember-family-killed-in-apparent-murder-suicide/" TargetMode="External"/><Relationship Id="rId276" Type="http://schemas.openxmlformats.org/officeDocument/2006/relationships/hyperlink" Target="http://www.vpc.org/studies/wgun970915.htm" TargetMode="External"/><Relationship Id="rId483" Type="http://schemas.openxmlformats.org/officeDocument/2006/relationships/hyperlink" Target="http://www.cnn.com/2008/CRIME/12/25/santa.shooting/index.html?iref=mpstoryview" TargetMode="External"/><Relationship Id="rId690" Type="http://schemas.openxmlformats.org/officeDocument/2006/relationships/hyperlink" Target="http://www.latimes.com/local/la-me-1103-lax-shooting-20131103,0,7342159.story" TargetMode="External"/><Relationship Id="rId704" Type="http://schemas.openxmlformats.org/officeDocument/2006/relationships/hyperlink" Target="http://www.huffingtonpost.com/2014/04/07/ivan-lopez-requested-leav_n_5107121.html" TargetMode="External"/><Relationship Id="rId911" Type="http://schemas.openxmlformats.org/officeDocument/2006/relationships/hyperlink" Target="http://www.nbcchicago.com/news/local/river-forest-critical-incident-police-shooting-gunshots-lathrop-avenue-314282941.html" TargetMode="External"/><Relationship Id="rId1127" Type="http://schemas.openxmlformats.org/officeDocument/2006/relationships/hyperlink" Target="http://www.myfoxboston.com/news/teen-to-be-charged-with-murder-in-shooting-at-chelsea-party/150523620" TargetMode="External"/><Relationship Id="rId1334" Type="http://schemas.openxmlformats.org/officeDocument/2006/relationships/hyperlink" Target="http://www.wtvm.com/story/31518283/police-4-shot-3-killed-in-drive-by-shooting-in-wetumpka" TargetMode="External"/><Relationship Id="rId40" Type="http://schemas.openxmlformats.org/officeDocument/2006/relationships/hyperlink" Target="http://news.google.com/newspapers?id=uuYLAAAAIBAJ&amp;sjid=C1kDAAAAIBAJ&amp;pg=4879,1435085&amp;dq=carl+robert+brown" TargetMode="External"/><Relationship Id="rId136" Type="http://schemas.openxmlformats.org/officeDocument/2006/relationships/hyperlink" Target="http://articles.latimes.com/keyword/john-merlin-taylor" TargetMode="External"/><Relationship Id="rId343" Type="http://schemas.openxmlformats.org/officeDocument/2006/relationships/hyperlink" Target="http://www.nytimes.com/1999/12/07/us/boy-shoots-5-schoolmates-in-oklahoma.html" TargetMode="External"/><Relationship Id="rId550" Type="http://schemas.openxmlformats.org/officeDocument/2006/relationships/hyperlink" Target="http://onlineathens.com/local-news/2012-02-23/mass-shooting-spa-shocks-ga-korean-community" TargetMode="External"/><Relationship Id="rId788" Type="http://schemas.openxmlformats.org/officeDocument/2006/relationships/hyperlink" Target="http://www.cnn.com/2015/02/23/us/georgia-sheriff-shot/" TargetMode="External"/><Relationship Id="rId995" Type="http://schemas.openxmlformats.org/officeDocument/2006/relationships/hyperlink" Target="http://meriwethercountysheriff.org/arrest-made-in-the-mass-shooting-at-club-cjs-aka-hill-haven-event-center-as-the-investigation-continues/" TargetMode="External"/><Relationship Id="rId1180" Type="http://schemas.openxmlformats.org/officeDocument/2006/relationships/hyperlink" Target="http://wavy.com/2016/01/17/four-shot-one-killed-in-gloucester-county/" TargetMode="External"/><Relationship Id="rId1401" Type="http://schemas.openxmlformats.org/officeDocument/2006/relationships/hyperlink" Target="https://www.google.com/url?q=http://www.stltoday.com/news/local/crime-and-courts/gunfire-wounds-several-at-home-of-relatives-of-child-fatally/article_c36ac516-e348-58e6-9e6d-c1fde70f98c5.html&amp;sa=D&amp;ust=1464724514063000&amp;usg=AFQjCNGHVIEwvNqJX7TWntHJ9aqLYoUBUA" TargetMode="External"/><Relationship Id="rId203" Type="http://schemas.openxmlformats.org/officeDocument/2006/relationships/hyperlink" Target="http://news.google.com/newspapers?nid=336&amp;dat=19930708&amp;id=hktTAAAAIBAJ&amp;sjid=64QDAAAAIBAJ&amp;pg=6344,2679219" TargetMode="External"/><Relationship Id="rId648" Type="http://schemas.openxmlformats.org/officeDocument/2006/relationships/hyperlink" Target="http://www.reuters.com/article/2013/07/30/us-usa-shooting-miami-idUSBRE96T13M20130730" TargetMode="External"/><Relationship Id="rId855" Type="http://schemas.openxmlformats.org/officeDocument/2006/relationships/hyperlink" Target="http://fox6now.com/2015/05/01/developing-two-killed-in-early-morning-shooting-near-37th-and-nash/" TargetMode="External"/><Relationship Id="rId1040" Type="http://schemas.openxmlformats.org/officeDocument/2006/relationships/hyperlink" Target="http://www.dispatch.com/content/stories/local/2015/11/23/Three-killed-in-police-shooting.html" TargetMode="External"/><Relationship Id="rId1278" Type="http://schemas.openxmlformats.org/officeDocument/2006/relationships/hyperlink" Target="http://ksn.com/2016/03/07/wichita-pd-chief-crackdown-coming-on-old-town-violence/" TargetMode="External"/><Relationship Id="rId287" Type="http://schemas.openxmlformats.org/officeDocument/2006/relationships/hyperlink" Target="http://articles.chicagotribune.com/1997-12-12/news/9712130178_1_indictment-heath-high-school-michael-carneal" TargetMode="External"/><Relationship Id="rId410" Type="http://schemas.openxmlformats.org/officeDocument/2006/relationships/hyperlink" Target="http://www.bradycampaign.org/xshare/pdf/school-shootings.pdf" TargetMode="External"/><Relationship Id="rId494" Type="http://schemas.openxmlformats.org/officeDocument/2006/relationships/hyperlink" Target="http://www.nytimes.com/2009/03/30/us/30shooting.html?_r=1&amp;scp=1&amp;sq=carthage%20shooting&amp;st=cse" TargetMode="External"/><Relationship Id="rId508" Type="http://schemas.openxmlformats.org/officeDocument/2006/relationships/hyperlink" Target="http://seattletimes.com/html/localnews/2010385617_webmansought29.html" TargetMode="External"/><Relationship Id="rId715" Type="http://schemas.openxmlformats.org/officeDocument/2006/relationships/hyperlink" Target="http://blogs.seattletimes.com/today/2014/06/prosecutors-to-seek-life-sentence-for-spu-shootings/" TargetMode="External"/><Relationship Id="rId922" Type="http://schemas.openxmlformats.org/officeDocument/2006/relationships/hyperlink" Target="http://www.nydailynews.com/news/national/4-dead-1-injured-shooting-georgia-home-article-1.2300118" TargetMode="External"/><Relationship Id="rId1138" Type="http://schemas.openxmlformats.org/officeDocument/2006/relationships/hyperlink" Target="http://www.wtae.com/news/sources-multiple-people-shot-in-wilkinsburg/38434402" TargetMode="External"/><Relationship Id="rId1345" Type="http://schemas.openxmlformats.org/officeDocument/2006/relationships/hyperlink" Target="http://heralddemocrat.com/news/local/spd-says-sherman-deaths-were-murder-suicide" TargetMode="External"/><Relationship Id="rId147" Type="http://schemas.openxmlformats.org/officeDocument/2006/relationships/hyperlink" Target="http://news.google.com/newspapers?id=EfMRAAAAIBAJ&amp;sjid=PuoDAAAAIBAJ&amp;pg=5857,7004227&amp;dq=pough" TargetMode="External"/><Relationship Id="rId354" Type="http://schemas.openxmlformats.org/officeDocument/2006/relationships/hyperlink" Target="http://articles.chicagotribune.com/2001-02-07/news/0102070122_1_navistar-gun-law-hunting-rifle" TargetMode="External"/><Relationship Id="rId799" Type="http://schemas.openxmlformats.org/officeDocument/2006/relationships/hyperlink" Target="http://www.cbsnews.com/news/reports-americas-next-top-model-contestant-among-dead-in-north-carolina-triple-homicide/" TargetMode="External"/><Relationship Id="rId1191" Type="http://schemas.openxmlformats.org/officeDocument/2006/relationships/hyperlink" Target="http://riversidecountynewssource.org/2016/01/31/perris-update-man-sought-in-fatal-shooting-at-perris-restaurant/" TargetMode="External"/><Relationship Id="rId1205" Type="http://schemas.openxmlformats.org/officeDocument/2006/relationships/hyperlink" Target="http://www.nbcnews.com/news/us-news/three-killed-two-injured-arizona-house-party-shooting-n507681" TargetMode="External"/><Relationship Id="rId51" Type="http://schemas.openxmlformats.org/officeDocument/2006/relationships/hyperlink" Target="http://sc.findacase.com/research/wfrmDocViewer.aspx/xq/fac.19890424_0040067.SC.htm/qx" TargetMode="External"/><Relationship Id="rId561" Type="http://schemas.openxmlformats.org/officeDocument/2006/relationships/hyperlink" Target="http://latimesblogs.latimes.com/lanow/2012/04/death-toll-7-in-oakland-religious-school-shooting.html" TargetMode="External"/><Relationship Id="rId659" Type="http://schemas.openxmlformats.org/officeDocument/2006/relationships/hyperlink" Target="http://www.koco.com/news/oklahomanews/okc/father-daniel-green-capable-of-killing-his-family/21560934" TargetMode="External"/><Relationship Id="rId866" Type="http://schemas.openxmlformats.org/officeDocument/2006/relationships/hyperlink" Target="http://www.scrippsmedia.com/kgun9/news/Murder-suicide-on-southside-multiple-victims-303547701.html" TargetMode="External"/><Relationship Id="rId1289" Type="http://schemas.openxmlformats.org/officeDocument/2006/relationships/hyperlink" Target="http://www.ajc.com/news/news/crime-law/cops-4-people-shot-after-bar-argument-in-roswell/nqfDG/" TargetMode="External"/><Relationship Id="rId214" Type="http://schemas.openxmlformats.org/officeDocument/2006/relationships/hyperlink" Target="http://www.nytimes.com/1993/09/19/us/4-students-shot-motive-is-unclear.html" TargetMode="External"/><Relationship Id="rId298" Type="http://schemas.openxmlformats.org/officeDocument/2006/relationships/hyperlink" Target="http://www.nytimes.com/1998/03/07/nyregion/rampage-connecticut-overview-connecticut-lottery-worker-kills-4-bosses-then.html?pagewanted=all&amp;src=pm" TargetMode="External"/><Relationship Id="rId421" Type="http://schemas.openxmlformats.org/officeDocument/2006/relationships/hyperlink" Target="http://en.wikipedia.org/wiki/Amish_school_shooting" TargetMode="External"/><Relationship Id="rId519" Type="http://schemas.openxmlformats.org/officeDocument/2006/relationships/hyperlink" Target="http://www.bbc.co.uk/news/world-us-canada-10858000" TargetMode="External"/><Relationship Id="rId1051" Type="http://schemas.openxmlformats.org/officeDocument/2006/relationships/hyperlink" Target="http://www.nbcnews.com/news/us-news/planned-parenthood-shooting-suspect-made-comment-about-no-more-baby-n470706" TargetMode="External"/><Relationship Id="rId1149" Type="http://schemas.openxmlformats.org/officeDocument/2006/relationships/hyperlink" Target="http://heralddemocrat.com/news/local/spd-says-sherman-deaths-were-murder-suicide" TargetMode="External"/><Relationship Id="rId1356" Type="http://schemas.openxmlformats.org/officeDocument/2006/relationships/hyperlink" Target="http://abc7chicago.com/news/5-shot-on-party-bus-in-south-shore/1280390/" TargetMode="External"/><Relationship Id="rId158" Type="http://schemas.openxmlformats.org/officeDocument/2006/relationships/hyperlink" Target="http://www.nycrimecommission.org/initiative1-shootings.php" TargetMode="External"/><Relationship Id="rId726" Type="http://schemas.openxmlformats.org/officeDocument/2006/relationships/hyperlink" Target="http://www.lcsun-news.com/las_cruces-news/ci_26330241/complaint-albuquerque-shooting-suspect-got-angry-after-call" TargetMode="External"/><Relationship Id="rId933" Type="http://schemas.openxmlformats.org/officeDocument/2006/relationships/hyperlink" Target="http://www.hollywoodreporter.com/news/lafayette-shooting-anti-feminist-john-811119" TargetMode="External"/><Relationship Id="rId1009" Type="http://schemas.openxmlformats.org/officeDocument/2006/relationships/hyperlink" Target="https://www.bostonglobe.com/metro/2015/11/05/officials-dead-shooting-central-maine/pSziN7X49sQYmOxswEWaXO/story.html" TargetMode="External"/><Relationship Id="rId62" Type="http://schemas.openxmlformats.org/officeDocument/2006/relationships/hyperlink" Target="http://www.garylavergne.com/WTDexcerpt.htm" TargetMode="External"/><Relationship Id="rId365" Type="http://schemas.openxmlformats.org/officeDocument/2006/relationships/hyperlink" Target="http://wc.arizona.edu/papers/96/46/01_1.html" TargetMode="External"/><Relationship Id="rId572" Type="http://schemas.openxmlformats.org/officeDocument/2006/relationships/hyperlink" Target="http://abcnews.go.com/US/auburn-shootings-desmonte-leonard-surrenders-alabama/story?id=16550295" TargetMode="External"/><Relationship Id="rId1216" Type="http://schemas.openxmlformats.org/officeDocument/2006/relationships/hyperlink" Target="http://www.gunviolencearchive.org/incident/500556" TargetMode="External"/><Relationship Id="rId225" Type="http://schemas.openxmlformats.org/officeDocument/2006/relationships/hyperlink" Target="http://news.google.com/newspapers?nid=110&amp;dat=19931217&amp;id=yEdQAAAAIBAJ&amp;sjid=11UDAAAAIBAJ&amp;pg=6087,6734694" TargetMode="External"/><Relationship Id="rId432" Type="http://schemas.openxmlformats.org/officeDocument/2006/relationships/hyperlink" Target="http://www.governor.virginia.gov/TempContent/techPanelReport.cfm" TargetMode="External"/><Relationship Id="rId877" Type="http://schemas.openxmlformats.org/officeDocument/2006/relationships/hyperlink" Target="http://www.newsnet5.com/news/local-news/cleveland-metro/woman-who-lost-father-daughter-in-deadly-shooting-speaks-out" TargetMode="External"/><Relationship Id="rId1062" Type="http://schemas.openxmlformats.org/officeDocument/2006/relationships/hyperlink" Target="http://www.nytimes.com/2015/12/05/us/tashfeen-malik-islamic-state.html?_r=0" TargetMode="External"/><Relationship Id="rId737" Type="http://schemas.openxmlformats.org/officeDocument/2006/relationships/hyperlink" Target="http://abcnews.go.com/US/wireStory/police-dead-injured-calif-shooting-22611341" TargetMode="External"/><Relationship Id="rId944" Type="http://schemas.openxmlformats.org/officeDocument/2006/relationships/hyperlink" Target="http://www.usatoday.com/story/news/nation/2015/08/20/least-2-dead-rochester-ny-shooting/32037283/" TargetMode="External"/><Relationship Id="rId1367" Type="http://schemas.openxmlformats.org/officeDocument/2006/relationships/hyperlink" Target="http://www.localmemphis.com/news/local-news/4-people-shot-at-gas-station-all-in-non-critical-condition" TargetMode="External"/><Relationship Id="rId73" Type="http://schemas.openxmlformats.org/officeDocument/2006/relationships/hyperlink" Target="http://ks.findacase.com/research/wfrmDocViewer.aspx/xq/fac.19910118_0042020.KS.htm/qx" TargetMode="External"/><Relationship Id="rId169" Type="http://schemas.openxmlformats.org/officeDocument/2006/relationships/hyperlink" Target="http://murderpedia.org/male.H/h/houston-eric.htm" TargetMode="External"/><Relationship Id="rId376" Type="http://schemas.openxmlformats.org/officeDocument/2006/relationships/hyperlink" Target="http://community.seattletimes.nwsource.com/archive/?date=20030709&amp;slug=shoot09" TargetMode="External"/><Relationship Id="rId583" Type="http://schemas.openxmlformats.org/officeDocument/2006/relationships/hyperlink" Target="http://www.fbi.gov/milwaukee/press-releases/2012/oak-creek-sikh-temple-shooting-investigation-conclusion" TargetMode="External"/><Relationship Id="rId790" Type="http://schemas.openxmlformats.org/officeDocument/2006/relationships/hyperlink" Target="http://www.wsbtv.com/news/news/local/gbi-reveals-details-fatal-habersham-co-shooting-in/nkHZP/" TargetMode="External"/><Relationship Id="rId804" Type="http://schemas.openxmlformats.org/officeDocument/2006/relationships/hyperlink" Target="http://www.cnn.com/2015/03/01/us/alabama-facebook-teen-girl-killed/" TargetMode="External"/><Relationship Id="rId1227" Type="http://schemas.openxmlformats.org/officeDocument/2006/relationships/hyperlink" Target="https://www.ksl.com/?sid=38420167" TargetMode="External"/><Relationship Id="rId4" Type="http://schemas.openxmlformats.org/officeDocument/2006/relationships/hyperlink" Target="http://books.google.com/books?id=ClYEAAAAMBAJ&amp;hl=en" TargetMode="External"/><Relationship Id="rId236" Type="http://schemas.openxmlformats.org/officeDocument/2006/relationships/hyperlink" Target="http://murderpedia.org/male.M/m/mellberg-dean.htm" TargetMode="External"/><Relationship Id="rId443" Type="http://schemas.openxmlformats.org/officeDocument/2006/relationships/hyperlink" Target="http://www.nytimes.com/2007/10/12/us/12cleveland.html?_r=0" TargetMode="External"/><Relationship Id="rId650" Type="http://schemas.openxmlformats.org/officeDocument/2006/relationships/hyperlink" Target="http://www.examiner.com/article/why-town-hall-shooter-rockne-newell-finally-snapped" TargetMode="External"/><Relationship Id="rId888" Type="http://schemas.openxmlformats.org/officeDocument/2006/relationships/hyperlink" Target="http://www.nytimes.com/2015/06/19/us/charleston-church-shooting.html?_r=0" TargetMode="External"/><Relationship Id="rId1073" Type="http://schemas.openxmlformats.org/officeDocument/2006/relationships/hyperlink" Target="http://www.usatoday.com/story/news/nation-now/2016/01/28/virginia-murder-suicide/79449192/" TargetMode="External"/><Relationship Id="rId1280" Type="http://schemas.openxmlformats.org/officeDocument/2006/relationships/hyperlink" Target="http://www.gunviolencearchive.org/incident/516758" TargetMode="External"/><Relationship Id="rId303" Type="http://schemas.openxmlformats.org/officeDocument/2006/relationships/hyperlink" Target="http://arkansasmatters.com/fulltext?nxd_id=618582" TargetMode="External"/><Relationship Id="rId748" Type="http://schemas.openxmlformats.org/officeDocument/2006/relationships/hyperlink" Target="http://wreg.com/2015/01/01/2-people-are-in-critical-condition-after-suspects-fired-shots-at-a-party-bus/" TargetMode="External"/><Relationship Id="rId955" Type="http://schemas.openxmlformats.org/officeDocument/2006/relationships/hyperlink" Target="http://abcnews.go.com/US/wireStory/dead-injured-shooting-spree-tennessee-33417102" TargetMode="External"/><Relationship Id="rId1140" Type="http://schemas.openxmlformats.org/officeDocument/2006/relationships/hyperlink" Target="http://www.nbcmiami.com/news/local/House-Party-Shooting-in-Plantation-Leaves-1-Dead-4-Hospitalized-372839851.html" TargetMode="External"/><Relationship Id="rId1378" Type="http://schemas.openxmlformats.org/officeDocument/2006/relationships/hyperlink" Target="http://www.nbcchicago.com/news/local/1-Killed-4-Wounded-Auburn-Gresham-Music-Video-376190851.html" TargetMode="External"/><Relationship Id="rId84" Type="http://schemas.openxmlformats.org/officeDocument/2006/relationships/hyperlink" Target="http://articles.philly.com/1986-08-14/news/26062165_1_financial-aid-lab-technician-student" TargetMode="External"/><Relationship Id="rId387" Type="http://schemas.openxmlformats.org/officeDocument/2006/relationships/hyperlink" Target="http://www.motherjones.com/politics/2012/12/mass-shootings-mother-jones-full-data" TargetMode="External"/><Relationship Id="rId510" Type="http://schemas.openxmlformats.org/officeDocument/2006/relationships/hyperlink" Target="http://www.fbi.gov/stats-services/publications/law-enforcement-bulletin/july-2012/case-study" TargetMode="External"/><Relationship Id="rId594" Type="http://schemas.openxmlformats.org/officeDocument/2006/relationships/hyperlink" Target="http://en.wikipedia.org/wiki/2012_Azana_Spa_shootings" TargetMode="External"/><Relationship Id="rId608" Type="http://schemas.openxmlformats.org/officeDocument/2006/relationships/hyperlink" Target="http://abcnews.go.com/US/alleged-mexico-family-killer-nehemiah-griegos-girlfriend-tells/story?id=18290148" TargetMode="External"/><Relationship Id="rId815" Type="http://schemas.openxmlformats.org/officeDocument/2006/relationships/hyperlink" Target="http://www.wsfa.com/story/28529911/3-dead-1-critical-in-apparent-south-al-murder-suicide" TargetMode="External"/><Relationship Id="rId1238" Type="http://schemas.openxmlformats.org/officeDocument/2006/relationships/hyperlink" Target="http://sanfrancisco.cbslocal.com/2016/02/19/one-dead-three-injured-including-nine-year-old-in-vallejo-shooting/" TargetMode="External"/><Relationship Id="rId247" Type="http://schemas.openxmlformats.org/officeDocument/2006/relationships/hyperlink" Target="http://www.nytimes.com/1995/03/23/nyregion/death-post-office-overview-former-montclair-postal-worker-charged-with-killings.html?pagewanted=all&amp;src=pm" TargetMode="External"/><Relationship Id="rId899" Type="http://schemas.openxmlformats.org/officeDocument/2006/relationships/hyperlink" Target="http://www.nbcnewyork.com/news/local/NJ-Newark-Knights-Biker-Club-Shooting-Dead-303236741.html" TargetMode="External"/><Relationship Id="rId1000" Type="http://schemas.openxmlformats.org/officeDocument/2006/relationships/hyperlink" Target="http://www.dailymail.co.uk/news/article-3285289/6M-bond-set-Ohio-man-accused-killing-2-sisters.html" TargetMode="External"/><Relationship Id="rId1084" Type="http://schemas.openxmlformats.org/officeDocument/2006/relationships/hyperlink" Target="http://www.cnn.com/2016/02/07/us/orlando-nightclub-shooting/index.html" TargetMode="External"/><Relationship Id="rId1305" Type="http://schemas.openxmlformats.org/officeDocument/2006/relationships/hyperlink" Target="http://pittsburgh.cbslocal.com/2016/03/09/multiple-people-reportedly-shot-in-wilkinsburg/" TargetMode="External"/><Relationship Id="rId107" Type="http://schemas.openxmlformats.org/officeDocument/2006/relationships/hyperlink" Target="http://articles.latimes.com/1988-02-18/news/mn-43514_1_mr-farley-richard-farley-sunnyvale-public-safety-department;" TargetMode="External"/><Relationship Id="rId454" Type="http://schemas.openxmlformats.org/officeDocument/2006/relationships/hyperlink" Target="http://abcnews.go.com/GMA/story?id=3982722&amp;page=1" TargetMode="External"/><Relationship Id="rId661" Type="http://schemas.openxmlformats.org/officeDocument/2006/relationships/hyperlink" Target="http://www.fbi.gov/washingtondc/press-releases/2013/law-enforcement-shares-findings-of-the-investigation-into-the-washington-navy-yard-shootings" TargetMode="External"/><Relationship Id="rId759" Type="http://schemas.openxmlformats.org/officeDocument/2006/relationships/hyperlink" Target="http://www.11alive.com/story/news/crime/2015/02/01/bodies-found-lagrange-home/22686703/" TargetMode="External"/><Relationship Id="rId966" Type="http://schemas.openxmlformats.org/officeDocument/2006/relationships/hyperlink" Target="http://nypost.com/2015/09/12/man-killed-wife-and-three-kids-before-committing-suicide-police/" TargetMode="External"/><Relationship Id="rId1291" Type="http://schemas.openxmlformats.org/officeDocument/2006/relationships/hyperlink" Target="http://www.gunviolencearchive.org/incident/517114" TargetMode="External"/><Relationship Id="rId1389" Type="http://schemas.openxmlformats.org/officeDocument/2006/relationships/hyperlink" Target="http://baltimore.cbslocal.com/2016/04/22/man-arrested-for-attempted-murder-after-quadruple-shooting-in-northeast-baltimore/" TargetMode="External"/><Relationship Id="rId11" Type="http://schemas.openxmlformats.org/officeDocument/2006/relationships/hyperlink" Target="http://news.google.com/newspapers?nid=1338&amp;dat=19740118&amp;id=yJJYAAAAIBAJ&amp;sjid=bfgDAAAAIBAJ&amp;pg=5680,1254913" TargetMode="External"/><Relationship Id="rId314" Type="http://schemas.openxmlformats.org/officeDocument/2006/relationships/hyperlink" Target="http://www.pbs.org/wgbh/pages/frontline/shows/kinkel/trial/" TargetMode="External"/><Relationship Id="rId398" Type="http://schemas.openxmlformats.org/officeDocument/2006/relationships/hyperlink" Target="http://www.motherjones.com/politics/2012/12/mass-shootings-mother-jones-full-data" TargetMode="External"/><Relationship Id="rId521" Type="http://schemas.openxmlformats.org/officeDocument/2006/relationships/hyperlink" Target="http://www.foxnews.com/slideshow/us/2010/08/03/workplace-shooting-connecticut-beer-distributor/" TargetMode="External"/><Relationship Id="rId619" Type="http://schemas.openxmlformats.org/officeDocument/2006/relationships/hyperlink" Target="http://www.cnn.com/2013/02/14/us/lapd-dorner/index.html" TargetMode="External"/><Relationship Id="rId1151" Type="http://schemas.openxmlformats.org/officeDocument/2006/relationships/hyperlink" Target="http://www.kbtx.com/content/news/373259711.html" TargetMode="External"/><Relationship Id="rId1249" Type="http://schemas.openxmlformats.org/officeDocument/2006/relationships/hyperlink" Target="https://www.washingtonpost.com/news/post-nation/wp/2016/02/21/six-killed-in-kalamazoo-shooting-spree-were-chosen-at-random-authorities-say/" TargetMode="External"/><Relationship Id="rId95" Type="http://schemas.openxmlformats.org/officeDocument/2006/relationships/hyperlink" Target="http://caselaw.findlaw.com/mt-supreme-court/1134797.html" TargetMode="External"/><Relationship Id="rId160" Type="http://schemas.openxmlformats.org/officeDocument/2006/relationships/hyperlink" Target="http://www.vpc.org/studies/wgun911016.htm" TargetMode="External"/><Relationship Id="rId826" Type="http://schemas.openxmlformats.org/officeDocument/2006/relationships/hyperlink" Target="http://www.oregonlive.com/today/index.ssf/2015/03/spring_break_shooting_in_flori.html" TargetMode="External"/><Relationship Id="rId1011" Type="http://schemas.openxmlformats.org/officeDocument/2006/relationships/hyperlink" Target="http://www.cbsnews.com/news/maine-shooting-house-multiple-victims-gunman-dead/" TargetMode="External"/><Relationship Id="rId1109" Type="http://schemas.openxmlformats.org/officeDocument/2006/relationships/hyperlink" Target="http://www.npr.org/2016/02/26/468297919/investigations-continue-in-kansas-shooting?ft=nprml&amp;f=2,3,46" TargetMode="External"/><Relationship Id="rId258" Type="http://schemas.openxmlformats.org/officeDocument/2006/relationships/hyperlink" Target="http://articles.latimes.com/2000/apr/22/news/ss-24169" TargetMode="External"/><Relationship Id="rId465" Type="http://schemas.openxmlformats.org/officeDocument/2006/relationships/hyperlink" Target="http://www.nycrimecommission.org/initiative1-shootings.php" TargetMode="External"/><Relationship Id="rId672" Type="http://schemas.openxmlformats.org/officeDocument/2006/relationships/hyperlink" Target="http://www.latimes.com/nation/nationnow/la-na-nn-arizona-buddhist-temple-shooting-20140314,0,2386741.story" TargetMode="External"/><Relationship Id="rId1095" Type="http://schemas.openxmlformats.org/officeDocument/2006/relationships/hyperlink" Target="http://www.cnn.com/2016/02/22/us/kalamazoo-shooting-suspect-jason-brian-dalton-profile/" TargetMode="External"/><Relationship Id="rId1316" Type="http://schemas.openxmlformats.org/officeDocument/2006/relationships/hyperlink" Target="http://www.mlive.com/news/detroit/index.ssf/2016/03/second_man_dies_as_result_of_d_1.html?utm_source=feedburner&amp;utm_medium=feed&amp;utm_campaign=Feed%3A+michigan-news+%28Michigan+News%2C+Updates%2C+Photos%2C+Videos+and+Opinions+-+MLive.com%29" TargetMode="External"/><Relationship Id="rId22" Type="http://schemas.openxmlformats.org/officeDocument/2006/relationships/hyperlink" Target="http://www.dailytitan.com/2011/11/csuf-massacre-1976/" TargetMode="External"/><Relationship Id="rId118" Type="http://schemas.openxmlformats.org/officeDocument/2006/relationships/hyperlink" Target="http://news.google.com/newspapers?nid=1665&amp;dat=19891015&amp;id=VlEqAAAAIBAJ&amp;sjid=S04EAAAAIBAJ&amp;pg=5116,3529792" TargetMode="External"/><Relationship Id="rId325" Type="http://schemas.openxmlformats.org/officeDocument/2006/relationships/hyperlink" Target="http://en.wikipedia.org/wiki/Columbine_High_School_massacre" TargetMode="External"/><Relationship Id="rId532" Type="http://schemas.openxmlformats.org/officeDocument/2006/relationships/hyperlink" Target="http://www.bradycampaign.org/xshare/pdf/school-shootings.pdf" TargetMode="External"/><Relationship Id="rId977" Type="http://schemas.openxmlformats.org/officeDocument/2006/relationships/hyperlink" Target="http://www.latimes.com/nation/nationnow/la-na-nn-chris-harper-mercer-oregon-shooting-20151002-htmlstory.html" TargetMode="External"/><Relationship Id="rId1162" Type="http://schemas.openxmlformats.org/officeDocument/2006/relationships/hyperlink" Target="http://www.nbcnews.com/news/us-news/gunman-fatal-shooting-virginia-trooper-id-d-james-brown-iii-n549176" TargetMode="External"/><Relationship Id="rId171" Type="http://schemas.openxmlformats.org/officeDocument/2006/relationships/hyperlink" Target="http://www.motherjones.com/politics/2012/12/mass-shootings-mother-jones-full-data" TargetMode="External"/><Relationship Id="rId837" Type="http://schemas.openxmlformats.org/officeDocument/2006/relationships/hyperlink" Target="http://fox59.com/2015/04/05/three-people-shot-on-northwest-side-of-indianapolis-police-searching-for-suspect/" TargetMode="External"/><Relationship Id="rId1022" Type="http://schemas.openxmlformats.org/officeDocument/2006/relationships/hyperlink" Target="http://jacksonville.com/news/crime/2015-11-07/story/man-arrested-shooting-death-pregnant-waycross-woman-wounding-children" TargetMode="External"/><Relationship Id="rId269" Type="http://schemas.openxmlformats.org/officeDocument/2006/relationships/hyperlink" Target="http://articles.latimes.com/1996-08-16/news/mn-34844_1_san-diego-state" TargetMode="External"/><Relationship Id="rId476" Type="http://schemas.openxmlformats.org/officeDocument/2006/relationships/hyperlink" Target="http://www.nydailynews.com/news/world/men-charged-university-central-arkansas-campus-shooting-left-2-dead-article-1.299216" TargetMode="External"/><Relationship Id="rId683" Type="http://schemas.openxmlformats.org/officeDocument/2006/relationships/hyperlink" Target="http://www.foxnews.com/us/2013/03/14/4-dead-2-injured-in-upstate-new-york-shooting-spree-manhunt-underway/" TargetMode="External"/><Relationship Id="rId890" Type="http://schemas.openxmlformats.org/officeDocument/2006/relationships/hyperlink" Target="http://www.postandcourier.com/article/20150617/PC16/150619408/1180/reports-eight-people-shot-downtown" TargetMode="External"/><Relationship Id="rId904" Type="http://schemas.openxmlformats.org/officeDocument/2006/relationships/hyperlink" Target="http://www.nbcmiami.com/news/local/Four-People-Shot-in-Miami-Gardens-Police-307722511.html" TargetMode="External"/><Relationship Id="rId1327" Type="http://schemas.openxmlformats.org/officeDocument/2006/relationships/hyperlink" Target="http://newschannel9.com/news/nation-world/police-5-shot-at-atlanta-nightclub" TargetMode="External"/><Relationship Id="rId33" Type="http://schemas.openxmlformats.org/officeDocument/2006/relationships/hyperlink" Target="http://news.google.com/newspapers?nid=1338&amp;dat=19791006&amp;id=F6QSAAAAIBAJ&amp;sjid=LvkDAAAAIBAJ&amp;pg=5744,1971456" TargetMode="External"/><Relationship Id="rId129" Type="http://schemas.openxmlformats.org/officeDocument/2006/relationships/hyperlink" Target="http://books.google.com/books?id=YaLo1jgAorMC&amp;pg=PA419&amp;lpg=PA419&amp;dq=warren+murphy+shooting+postal&amp;source=bl&amp;ots=_UVv_Rvd0R&amp;sig=RI9Wt1HcUkYX2iTjOkHYw4B3tKU&amp;hl=en&amp;sa=X&amp;ei=t_gCU5WKOonboASJ3IHYBQ&amp;ved=0CEoQ6AEwBQ" TargetMode="External"/><Relationship Id="rId336" Type="http://schemas.openxmlformats.org/officeDocument/2006/relationships/hyperlink" Target="http://www.nytimes.com/1999/09/16/us/gunman-kills-7-and-himself-at-baptist-church-in-fort-worth.html" TargetMode="External"/><Relationship Id="rId543" Type="http://schemas.openxmlformats.org/officeDocument/2006/relationships/hyperlink" Target="http://abcnews.go.com/US/seal-beach-massacre-suspects-wife-claimed-abuse/story?id=14726230" TargetMode="External"/><Relationship Id="rId988" Type="http://schemas.openxmlformats.org/officeDocument/2006/relationships/hyperlink" Target="http://www.journalnow.com/news/local/funerals-set-for-members-of-tarpley-family/article_3ee86133-85ca-5c7f-936a-4a7a73a5c6b6.html" TargetMode="External"/><Relationship Id="rId1173" Type="http://schemas.openxmlformats.org/officeDocument/2006/relationships/hyperlink" Target="http://wreg.com/2016/01/08/memphis-teen-who-stopped-to-help-woman-with-car-trouble-killed-in-shooting/" TargetMode="External"/><Relationship Id="rId1380" Type="http://schemas.openxmlformats.org/officeDocument/2006/relationships/hyperlink" Target="http://heavy.com/news/2016/04/natalie-altier-jeremy-srinivasan-katy-texas-murder-suicide-victims-children-kids-dead-cause-of-death-shooting-facebook-photos-911-police-audio/" TargetMode="External"/><Relationship Id="rId182" Type="http://schemas.openxmlformats.org/officeDocument/2006/relationships/hyperlink" Target="http://www.nytimes.com/1992/12/28/us/questions-outweigh-answers-in-shooting-spree-at-college.html?pagewanted=all&amp;src=pm" TargetMode="External"/><Relationship Id="rId403" Type="http://schemas.openxmlformats.org/officeDocument/2006/relationships/hyperlink" Target="http://en.wikipedia.org/wiki/Capitol_Hill_massacre" TargetMode="External"/><Relationship Id="rId750" Type="http://schemas.openxmlformats.org/officeDocument/2006/relationships/hyperlink" Target="http://www.jrn.com/newschannel5/news/Second-Man-Charged-With-Shooting-At-Memphis-Party-Bus-288692001.html" TargetMode="External"/><Relationship Id="rId848" Type="http://schemas.openxmlformats.org/officeDocument/2006/relationships/hyperlink" Target="http://www.kwtx.com/home/headlines/Police-Investigate-Early-Morning-Shooting-300759331.html" TargetMode="External"/><Relationship Id="rId1033" Type="http://schemas.openxmlformats.org/officeDocument/2006/relationships/hyperlink" Target="http://www.dailybulldog.com/db/features/details-emerge-in-texas-mass-killings-that-include-two-former-local-residents/" TargetMode="External"/><Relationship Id="rId487" Type="http://schemas.openxmlformats.org/officeDocument/2006/relationships/hyperlink" Target="http://usatoday30.usatoday.com/news/nation/2009-03-10-alabama-shooting_N.htm" TargetMode="External"/><Relationship Id="rId610" Type="http://schemas.openxmlformats.org/officeDocument/2006/relationships/hyperlink" Target="http://articles.latimes.com/2013/jan/23/nation/la-na-nn-griego-albuquerque-shooting-20130123" TargetMode="External"/><Relationship Id="rId694" Type="http://schemas.openxmlformats.org/officeDocument/2006/relationships/hyperlink" Target="http://www.thedailybeast.com/articles/2013/08/09/erbie-browser-a-gentle-giant-who-snapped.html" TargetMode="External"/><Relationship Id="rId708" Type="http://schemas.openxmlformats.org/officeDocument/2006/relationships/hyperlink" Target="http://www.latimes.com/nation/nationnow/la-na-fedex-shooting-rambo-georgia-20140429,0,7611384.story" TargetMode="External"/><Relationship Id="rId915" Type="http://schemas.openxmlformats.org/officeDocument/2006/relationships/hyperlink" Target="http://www.timesfreepress.com/news/local/story/2015/jul/17/who-wmohammad-youssef-abdulazeez/315079/" TargetMode="External"/><Relationship Id="rId1240" Type="http://schemas.openxmlformats.org/officeDocument/2006/relationships/hyperlink" Target="http://sanfrancisco.cbslocal.com/2016/02/22/second-victim-in-friday-vallejo-shooting-dies/" TargetMode="External"/><Relationship Id="rId1338" Type="http://schemas.openxmlformats.org/officeDocument/2006/relationships/hyperlink" Target="http://miami.cbslocal.com/2016/03/20/police-investigating-deadly-shooting-in-plantation/" TargetMode="External"/><Relationship Id="rId347" Type="http://schemas.openxmlformats.org/officeDocument/2006/relationships/hyperlink" Target="http://www.sptimes.com/News/123000/news_pf/TampaBay/A_year_later__the_str.shtml" TargetMode="External"/><Relationship Id="rId999" Type="http://schemas.openxmlformats.org/officeDocument/2006/relationships/hyperlink" Target="http://www.cincinnati.com/story/news/2015/10/22/accused-colerain-twp-deer-park-shooters-arraigned/74378844/" TargetMode="External"/><Relationship Id="rId1100" Type="http://schemas.openxmlformats.org/officeDocument/2006/relationships/hyperlink" Target="http://abcnews.go.com/US/wireStory/authorities-shooting-reported-phoenix-home-fire-37131834" TargetMode="External"/><Relationship Id="rId1184" Type="http://schemas.openxmlformats.org/officeDocument/2006/relationships/hyperlink" Target="http://wkrg.com/2016/01/25/22-year-old-charged-with-killing-mother-step-father-exs-new-boyfriend-in-florida-shootout/" TargetMode="External"/><Relationship Id="rId1405" Type="http://schemas.openxmlformats.org/officeDocument/2006/relationships/printerSettings" Target="../printerSettings/printerSettings1.bin"/><Relationship Id="rId44" Type="http://schemas.openxmlformats.org/officeDocument/2006/relationships/hyperlink" Target="http://www.historylink.org/index.cfm?DisplayPage=output.cfm&amp;file_id=382" TargetMode="External"/><Relationship Id="rId554" Type="http://schemas.openxmlformats.org/officeDocument/2006/relationships/hyperlink" Target="http://blog.cleveland.com/metro/2012/03/lake_academy_students_recall_q.html" TargetMode="External"/><Relationship Id="rId761" Type="http://schemas.openxmlformats.org/officeDocument/2006/relationships/hyperlink" Target="http://www.jrn.com/kmtv/news/2-killed-6-injured-in-overnight-Omaha-shooting-289671201.html" TargetMode="External"/><Relationship Id="rId859" Type="http://schemas.openxmlformats.org/officeDocument/2006/relationships/hyperlink" Target="http://lacrossetribune.com/news/local/state-and-regional/police-dead-hurt-in-shooting-on-wisconsin-bridge/article_a4394d07-7471-5231-98f7-efdfdf41a36a.html" TargetMode="External"/><Relationship Id="rId1391" Type="http://schemas.openxmlformats.org/officeDocument/2006/relationships/hyperlink" Target="http://www.baltimoresun.com/news/maryland/crime/bs-md-ci-quadruple-shooting-20160422-story.html" TargetMode="External"/><Relationship Id="rId193" Type="http://schemas.openxmlformats.org/officeDocument/2006/relationships/hyperlink" Target="http://news.google.com/newspapers?nid=1350&amp;dat=19930507&amp;id=L1ZPAAAAIBAJ&amp;sjid=UgMEAAAAIBAJ&amp;pg=2330,1810952" TargetMode="External"/><Relationship Id="rId207" Type="http://schemas.openxmlformats.org/officeDocument/2006/relationships/hyperlink" Target="http://news.google.com/newspapers?id=0AhPAAAAIBAJ&amp;sjid=jhUEAAAAIBAJ&amp;pg=6505,2482529&amp;dq=kenneth+junior+french&amp;hl=en" TargetMode="External"/><Relationship Id="rId414" Type="http://schemas.openxmlformats.org/officeDocument/2006/relationships/hyperlink" Target="http://www.cnn.com/2009/CRIME/08/21/north.carolina.castillo.trial/index.html?eref=rss_us" TargetMode="External"/><Relationship Id="rId498" Type="http://schemas.openxmlformats.org/officeDocument/2006/relationships/hyperlink" Target="http://www.nycrimecommission.org/initiative1-shootings.php" TargetMode="External"/><Relationship Id="rId621" Type="http://schemas.openxmlformats.org/officeDocument/2006/relationships/hyperlink" Target="http://ktla.com/2013/02/16/new-details-emerge-about-christopher-dorners-cache-of-weapons/" TargetMode="External"/><Relationship Id="rId1044" Type="http://schemas.openxmlformats.org/officeDocument/2006/relationships/hyperlink" Target="http://www.usnews.com/news/us/articles/2015/11/24/suspect-dead-after-shooting-kills-3-in-ohio-injures-4th" TargetMode="External"/><Relationship Id="rId1251" Type="http://schemas.openxmlformats.org/officeDocument/2006/relationships/hyperlink" Target="http://fox2now.com/2016/02/21/major-case-squad-activated-for-270-lindbergh-shooting/" TargetMode="External"/><Relationship Id="rId1349" Type="http://schemas.openxmlformats.org/officeDocument/2006/relationships/hyperlink" Target="http://whnt.com/2016/03/25/double-shooting-reported-on-lauderdale-county-road-130/" TargetMode="External"/><Relationship Id="rId260" Type="http://schemas.openxmlformats.org/officeDocument/2006/relationships/hyperlink" Target="http://news.google.com/newspapers?nid=860&amp;dat=19970904&amp;id=9yUfAAAAIBAJ&amp;sjid=b8cEAAAAIBAJ&amp;pg=6455,778592" TargetMode="External"/><Relationship Id="rId719" Type="http://schemas.openxmlformats.org/officeDocument/2006/relationships/hyperlink" Target="http://www.cnn.com/2014/06/09/justice/las-vegas-shooting-couple/index.html" TargetMode="External"/><Relationship Id="rId926" Type="http://schemas.openxmlformats.org/officeDocument/2006/relationships/hyperlink" Target="http://www.ajc.com/news/news/local/family-talk-of-divorce-may-have-sparked-man-to-kil/nm5bQ/" TargetMode="External"/><Relationship Id="rId1111" Type="http://schemas.openxmlformats.org/officeDocument/2006/relationships/hyperlink" Target="http://www.seattletimes.com/seattle-news/crime/officials-investigating-mans-claim-he-shot-4-people-in-belfair/?utm_source=RSS" TargetMode="External"/><Relationship Id="rId55" Type="http://schemas.openxmlformats.org/officeDocument/2006/relationships/hyperlink" Target="http://books.google.com/books?id=YbQDAAAAMBAJ&amp;pg=PA13&amp;lpg=PA13&amp;dq=tyrone+mitchell+school+shooting&amp;source=bl&amp;ots=HYP8jVlF4V&amp;sig=uDRKaCT-YMOstacyks0sh59UVm0&amp;hl=en&amp;sa=X&amp;ei=79c4UbDzCobSyAGU94DoBQ&amp;ved=0CEoQ6AEwAw" TargetMode="External"/><Relationship Id="rId120" Type="http://schemas.openxmlformats.org/officeDocument/2006/relationships/hyperlink" Target="http://www.nytimes.com/1988/09/28/us/man-held-in-school-shooting-is-depicted-as-jobless-recluse.html" TargetMode="External"/><Relationship Id="rId358" Type="http://schemas.openxmlformats.org/officeDocument/2006/relationships/hyperlink" Target="http://articles.cnn.com/2001-03-05/us/school.shooting.04_1_shooting-rampage-school-shooting-cap-gun?_s=PM:US" TargetMode="External"/><Relationship Id="rId565" Type="http://schemas.openxmlformats.org/officeDocument/2006/relationships/hyperlink" Target="http://abcnews.go.com/US/ian-stawicki-seattle-cafe-racer-shooter-kills-shoots-citywide/story?id=16463885" TargetMode="External"/><Relationship Id="rId772" Type="http://schemas.openxmlformats.org/officeDocument/2006/relationships/hyperlink" Target="http://fox2now.com/2015/02/27/nine-dead-including-shooter-in-south-central-missouri-mass-murder/" TargetMode="External"/><Relationship Id="rId1195" Type="http://schemas.openxmlformats.org/officeDocument/2006/relationships/hyperlink" Target="http://www.usatoday.com/story/news/nation-now/2016/01/28/virginia-murder-suicide/79449192/" TargetMode="External"/><Relationship Id="rId1209" Type="http://schemas.openxmlformats.org/officeDocument/2006/relationships/hyperlink" Target="http://www.nola.com/crime/index.ssf/2016/02/multiple_arrests_made_in_espla.html" TargetMode="External"/><Relationship Id="rId218" Type="http://schemas.openxmlformats.org/officeDocument/2006/relationships/hyperlink" Target="http://www.nytimes.com/1993/12/09/nyregion/death-lirr-overview-portrait-suspect-emerges-shooting-li-train.html" TargetMode="External"/><Relationship Id="rId425" Type="http://schemas.openxmlformats.org/officeDocument/2006/relationships/hyperlink" Target="http://www.sltrib.com/sltrib/news/51236985-78/talovic-fbi-mall-square.html.csp" TargetMode="External"/><Relationship Id="rId632" Type="http://schemas.openxmlformats.org/officeDocument/2006/relationships/hyperlink" Target="http://www.federalwaymirror.com/news/204381321.html" TargetMode="External"/><Relationship Id="rId1055" Type="http://schemas.openxmlformats.org/officeDocument/2006/relationships/hyperlink" Target="http://heavy.com/news/2015/11/robert-lewis-dear-colorado-springs-planned-parenthood-shooting-gunman-shooter-suspect-name-photos-identity-identified-charges-family-motive-pro-life-conservative-age-white/" TargetMode="External"/><Relationship Id="rId1262" Type="http://schemas.openxmlformats.org/officeDocument/2006/relationships/hyperlink" Target="http://www.10news.com/news/fd-family-of-four-reportedly-shot-at-north-phoenix-house" TargetMode="External"/><Relationship Id="rId271" Type="http://schemas.openxmlformats.org/officeDocument/2006/relationships/hyperlink" Target="http://www.nytimes.com/1996/08/16/us/san-diego-college-student-held-in-slayings-of-three-professors.html" TargetMode="External"/><Relationship Id="rId937" Type="http://schemas.openxmlformats.org/officeDocument/2006/relationships/hyperlink" Target="http://www.usatoday.com/story/news/nation/2015/08/09/eight-killed-houston-suburb/31366827/" TargetMode="External"/><Relationship Id="rId1122" Type="http://schemas.openxmlformats.org/officeDocument/2006/relationships/hyperlink" Target="http://www.boston.com/news/2016/03/08/authorities-believe-teen-was-lone-gunman-shooting-that-killed-injured/baVl20T1mh1EPaOeF06jZN/story.html" TargetMode="External"/><Relationship Id="rId66" Type="http://schemas.openxmlformats.org/officeDocument/2006/relationships/hyperlink" Target="http://en.wikipedia.org/wiki/San_Ysidro_McDonald's_massacre" TargetMode="External"/><Relationship Id="rId131" Type="http://schemas.openxmlformats.org/officeDocument/2006/relationships/hyperlink" Target="http://www.thehospitalsecurityreporter.com/pdfs/NYPD%20Active%20Shooter.pdf" TargetMode="External"/><Relationship Id="rId369" Type="http://schemas.openxmlformats.org/officeDocument/2006/relationships/hyperlink" Target="http://www.nytimes.com/2003/05/11/us/ex-employee-held-in-campus-attack.html?src=pm" TargetMode="External"/><Relationship Id="rId576" Type="http://schemas.openxmlformats.org/officeDocument/2006/relationships/hyperlink" Target="http://abclocal.go.com/kabc/story?section=news/world_news&amp;id=8743134" TargetMode="External"/><Relationship Id="rId783" Type="http://schemas.openxmlformats.org/officeDocument/2006/relationships/hyperlink" Target="http://www.cbsnews.com/news/police-man-who-killed-4-self-in-georgia-fought-with-ex-over-taxes/" TargetMode="External"/><Relationship Id="rId990" Type="http://schemas.openxmlformats.org/officeDocument/2006/relationships/hyperlink" Target="http://www.journalnow.com/news/local/die-in-stokes-murder-suicide/article_717bcfd4-acef-11e4-af7a-8bdbfa535b3d.html" TargetMode="External"/><Relationship Id="rId229" Type="http://schemas.openxmlformats.org/officeDocument/2006/relationships/hyperlink" Target="http://www.enquirer.com/editions/2004/05/25/loc_shrout25crime.html" TargetMode="External"/><Relationship Id="rId436" Type="http://schemas.openxmlformats.org/officeDocument/2006/relationships/hyperlink" Target="http://murderpedia.org/male.C/c/cho-seung-hui.htm" TargetMode="External"/><Relationship Id="rId643" Type="http://schemas.openxmlformats.org/officeDocument/2006/relationships/hyperlink" Target="http://politix.topix.com/homepage/6466-five-dead-in-mass-shooting-in-california" TargetMode="External"/><Relationship Id="rId1066" Type="http://schemas.openxmlformats.org/officeDocument/2006/relationships/hyperlink" Target="http://www.wowt.com/home/headlines/360755901.html" TargetMode="External"/><Relationship Id="rId1273" Type="http://schemas.openxmlformats.org/officeDocument/2006/relationships/hyperlink" Target="http://www.pe.com/articles/jurupa-795749-valley-shooting.html" TargetMode="External"/><Relationship Id="rId850" Type="http://schemas.openxmlformats.org/officeDocument/2006/relationships/hyperlink" Target="http://www.myfoxaustin.com/story/28859748/suspect-in-killeen-apartment-complex-shooting-arrested" TargetMode="External"/><Relationship Id="rId948" Type="http://schemas.openxmlformats.org/officeDocument/2006/relationships/hyperlink" Target="http://www.nytimes.com/2015/08/27/us/wdbj7-virginia-journalists-shot-during-live-broadcast.html?_r=0" TargetMode="External"/><Relationship Id="rId1133" Type="http://schemas.openxmlformats.org/officeDocument/2006/relationships/hyperlink" Target="http://www.latimes.com/nation/la-na-missouri-kansas-killings-20160311-story.html" TargetMode="External"/><Relationship Id="rId77" Type="http://schemas.openxmlformats.org/officeDocument/2006/relationships/hyperlink" Target="http://books.google.com/books?id=aiQ09D7nWxYC&amp;pg=PA1741&amp;lpg=PA1741&amp;dq=steven+brownlee+shooting&amp;source=bl&amp;ots=94xRujlEG-&amp;sig=mVgpR1Md9fWGxgopYreQbjLC414&amp;hl=en&amp;sa=X&amp;ei=R1_4UsmkOYOHogSA9YHICA&amp;ved=0CEkQ6AEwBg" TargetMode="External"/><Relationship Id="rId282" Type="http://schemas.openxmlformats.org/officeDocument/2006/relationships/hyperlink" Target="http://articles.chicagotribune.com/keyword/luke-woodham" TargetMode="External"/><Relationship Id="rId503" Type="http://schemas.openxmlformats.org/officeDocument/2006/relationships/hyperlink" Target="http://www.npr.org/templates/story/story.php?storyId=120313570" TargetMode="External"/><Relationship Id="rId587" Type="http://schemas.openxmlformats.org/officeDocument/2006/relationships/hyperlink" Target="http://minnesota.publicradio.org/display/web/2012/10/11/news/accent-signage-shooting" TargetMode="External"/><Relationship Id="rId710" Type="http://schemas.openxmlformats.org/officeDocument/2006/relationships/hyperlink" Target="http://www.dailymail.co.uk/news/article-2639177/Parents-shooter-read-manifesto-driving-stop-son-heard-massacre-radio-revealed-investigators-search-moms-house.html" TargetMode="External"/><Relationship Id="rId808" Type="http://schemas.openxmlformats.org/officeDocument/2006/relationships/hyperlink" Target="http://www.witn.com/home/headlines/Shooting-at-Tarboro-barbershop-under-investigation-294513821.html" TargetMode="External"/><Relationship Id="rId1340" Type="http://schemas.openxmlformats.org/officeDocument/2006/relationships/hyperlink" Target="http://www.cbsnews.com/news/4-dead-in-alleged-murder-suicide-at-kentucky-home-police-say/" TargetMode="External"/><Relationship Id="rId8" Type="http://schemas.openxmlformats.org/officeDocument/2006/relationships/hyperlink" Target="http://theadvocate.com/home/4828836-125/rampage-revisited" TargetMode="External"/><Relationship Id="rId142" Type="http://schemas.openxmlformats.org/officeDocument/2006/relationships/hyperlink" Target="http://news.google.com/newspapers?id=z4ILAAAAIBAJ&amp;sjid=glMDAAAAIBAJ&amp;pg=4986,819530&amp;dq=joseph+wesbecker" TargetMode="External"/><Relationship Id="rId447" Type="http://schemas.openxmlformats.org/officeDocument/2006/relationships/hyperlink" Target="http://www.cnycentral.com/news/story.aspx?id=67560" TargetMode="External"/><Relationship Id="rId794" Type="http://schemas.openxmlformats.org/officeDocument/2006/relationships/hyperlink" Target="http://www.dailymail.co.uk/news/article-2967233/Murder-suicide-shooting-suspect-identified-Fort-Hood-soldier-Atase-Giffa.html" TargetMode="External"/><Relationship Id="rId1077" Type="http://schemas.openxmlformats.org/officeDocument/2006/relationships/hyperlink" Target="http://www.13newsnow.com/story/news/local/mycity/chesapeake/2016/01/29/who-cameron-dooley-relative-reveals-troubling-details/79541494/" TargetMode="External"/><Relationship Id="rId1200" Type="http://schemas.openxmlformats.org/officeDocument/2006/relationships/hyperlink" Target="http://www.nbc12.com/story/31097642/caroline-shooting-leaves-two-dead-two-injured-including-a-child" TargetMode="External"/><Relationship Id="rId654" Type="http://schemas.openxmlformats.org/officeDocument/2006/relationships/hyperlink" Target="http://abcnews.go.com/US/pennsylvania-town-meeting-shooting-killed/story?id=19882439" TargetMode="External"/><Relationship Id="rId861" Type="http://schemas.openxmlformats.org/officeDocument/2006/relationships/hyperlink" Target="http://www.weau.com/home/headlines/4-dead-1-hurt-in-shooting-on-Wisconsin-bridge-302379031.html" TargetMode="External"/><Relationship Id="rId959" Type="http://schemas.openxmlformats.org/officeDocument/2006/relationships/hyperlink" Target="http://wiat.com/2015/08/31/19-year-old-accused-of-killing-mother-stepdad-and-grandmother/" TargetMode="External"/><Relationship Id="rId1284" Type="http://schemas.openxmlformats.org/officeDocument/2006/relationships/hyperlink" Target="http://www.necn.com/news/new-england/Seven-Shot-One-Critically-in-Chelsea-Mass--371193211.html" TargetMode="External"/><Relationship Id="rId293" Type="http://schemas.openxmlformats.org/officeDocument/2006/relationships/hyperlink" Target="http://www.nycrimecommission.org/initiative1-shootings.php" TargetMode="External"/><Relationship Id="rId307" Type="http://schemas.openxmlformats.org/officeDocument/2006/relationships/hyperlink" Target="http://articles.philly.com/1998-04-26/news/25765866_1_andrew-wurst-john-gillette-science-teacher" TargetMode="External"/><Relationship Id="rId514" Type="http://schemas.openxmlformats.org/officeDocument/2006/relationships/hyperlink" Target="http://www.nytimes.com/2010/02/21/us/21bishop.html?pagewanted=all" TargetMode="External"/><Relationship Id="rId721" Type="http://schemas.openxmlformats.org/officeDocument/2006/relationships/hyperlink" Target="http://www.usatoday.com/story/news/2014/07/04/suspect-arrested-in-bourbon-street-shooting/12233243/" TargetMode="External"/><Relationship Id="rId1144" Type="http://schemas.openxmlformats.org/officeDocument/2006/relationships/hyperlink" Target="http://www.kentucky.com/latest-news/article67385657.html" TargetMode="External"/><Relationship Id="rId1351" Type="http://schemas.openxmlformats.org/officeDocument/2006/relationships/hyperlink" Target="http://www.al.com/news/huntsville/index.ssf/2016/03/brothers_recovering_after_bein.html" TargetMode="External"/><Relationship Id="rId88" Type="http://schemas.openxmlformats.org/officeDocument/2006/relationships/hyperlink" Target="http://enidnews.com/opinion/x518655735/Aug-20-1986-Just-an-ordinary-day?keyword=topstory" TargetMode="External"/><Relationship Id="rId153" Type="http://schemas.openxmlformats.org/officeDocument/2006/relationships/hyperlink" Target="http://www.nytimes.com/1991/10/11/nyregion/4-slain-in-2-new-jersey-attacks-and-former-postal-clerk-is-held.html?pagewanted=all&amp;src=pm" TargetMode="External"/><Relationship Id="rId360" Type="http://schemas.openxmlformats.org/officeDocument/2006/relationships/hyperlink" Target="http://en.wikipedia.org/wiki/Charles_Andrew_Williams" TargetMode="External"/><Relationship Id="rId598" Type="http://schemas.openxmlformats.org/officeDocument/2006/relationships/hyperlink" Target="http://www.oregonlive.com/clackamascounty/index.ssf/2012/12/clackamas_town_center_shooting_61.html" TargetMode="External"/><Relationship Id="rId819" Type="http://schemas.openxmlformats.org/officeDocument/2006/relationships/hyperlink" Target="http://www.fox10phoenix.com/story/28552619/2015/03/18/police-search-for-shooting-suspect-in-mesa" TargetMode="External"/><Relationship Id="rId1004" Type="http://schemas.openxmlformats.org/officeDocument/2006/relationships/hyperlink" Target="http://fox13now.com/2015/10/31/4-dead-including-suspect-in-colorado-springs-shooting/" TargetMode="External"/><Relationship Id="rId1211" Type="http://schemas.openxmlformats.org/officeDocument/2006/relationships/hyperlink" Target="http://bnonews.com/news/index.php/news/id3572" TargetMode="External"/><Relationship Id="rId220" Type="http://schemas.openxmlformats.org/officeDocument/2006/relationships/hyperlink" Target="http://www.denverpost.com/news/ci_20218952/aurora-chuck-e-cheese-killers-appeal-cites-mental" TargetMode="External"/><Relationship Id="rId458" Type="http://schemas.openxmlformats.org/officeDocument/2006/relationships/hyperlink" Target="http://seattletimes.com/html/localnews/2004092938_webthreedead26m.html" TargetMode="External"/><Relationship Id="rId665" Type="http://schemas.openxmlformats.org/officeDocument/2006/relationships/hyperlink" Target="http://www.usatoday.com/story/news/2015/07/02/what-happened-in-2013-navy-yard-shooting/29614339/" TargetMode="External"/><Relationship Id="rId872" Type="http://schemas.openxmlformats.org/officeDocument/2006/relationships/hyperlink" Target="http://herald-review.com/news/local/decatur-police-making-progress-in-solving-three-recent-murders/article_5955e52d-a559-595c-bbe6-373a703137c3.html" TargetMode="External"/><Relationship Id="rId1088" Type="http://schemas.openxmlformats.org/officeDocument/2006/relationships/hyperlink" Target="https://www.washingtonpost.com/news/morning-mix/wp/2016/02/20/their-willingness-to-serve-can-exact-the-highest-price-mississippi-officer-shot-dead/" TargetMode="External"/><Relationship Id="rId1295" Type="http://schemas.openxmlformats.org/officeDocument/2006/relationships/hyperlink" Target="http://www.gunviolencearchive.org/incident/517895" TargetMode="External"/><Relationship Id="rId1309" Type="http://schemas.openxmlformats.org/officeDocument/2006/relationships/hyperlink" Target="http://www.trentonian.com/general-news/20160311/five-injured-in-early-morning-trenton-shooting" TargetMode="External"/><Relationship Id="rId15" Type="http://schemas.openxmlformats.org/officeDocument/2006/relationships/hyperlink" Target="http://www.newswithviews.com/Erica/Carle10.htm" TargetMode="External"/><Relationship Id="rId318" Type="http://schemas.openxmlformats.org/officeDocument/2006/relationships/hyperlink" Target="http://articles.latimes.com/2000/nov/23/local/me-56189" TargetMode="External"/><Relationship Id="rId525" Type="http://schemas.openxmlformats.org/officeDocument/2006/relationships/hyperlink" Target="http://en.wikipedia.org/wiki/2011_Tucson_shooting" TargetMode="External"/><Relationship Id="rId732" Type="http://schemas.openxmlformats.org/officeDocument/2006/relationships/hyperlink" Target="http://www.kval.com/news/national/School-shooter-texted-Im-sorry-to-family-before-killings-323942471.html" TargetMode="External"/><Relationship Id="rId1155" Type="http://schemas.openxmlformats.org/officeDocument/2006/relationships/hyperlink" Target="http://wncn.com/2016/03/27/suspect-in-louisburg-triple-homicide-armed-and-dangerous/" TargetMode="External"/><Relationship Id="rId1362" Type="http://schemas.openxmlformats.org/officeDocument/2006/relationships/hyperlink" Target="http://krqe.com/2016/04/09/police-respond-to-shooting-in-southeast-albuquerque-4-injured/" TargetMode="External"/><Relationship Id="rId99" Type="http://schemas.openxmlformats.org/officeDocument/2006/relationships/hyperlink" Target="http://articles.latimes.com/1987-04-25/news/mn-990_1_palm-bay-police" TargetMode="External"/><Relationship Id="rId164" Type="http://schemas.openxmlformats.org/officeDocument/2006/relationships/hyperlink" Target="http://www.nytimes.com/1991/11/15/us/ex-postal-worker-kills-3-and-wounds-6-in-michigan.html" TargetMode="External"/><Relationship Id="rId371" Type="http://schemas.openxmlformats.org/officeDocument/2006/relationships/hyperlink" Target="http://www.cbsnews.com/2100-201_162-553261.html" TargetMode="External"/><Relationship Id="rId1015" Type="http://schemas.openxmlformats.org/officeDocument/2006/relationships/hyperlink" Target="http://www.ibtimes.com/florida-shooting-3-killed-including-gunman-outside-inglis-town-hall-hours-after-2124331" TargetMode="External"/><Relationship Id="rId1222" Type="http://schemas.openxmlformats.org/officeDocument/2006/relationships/hyperlink" Target="http://www.kens5.com/news/multiple-people-dead-in-uvalde-county-standoff/65485086" TargetMode="External"/><Relationship Id="rId469" Type="http://schemas.openxmlformats.org/officeDocument/2006/relationships/hyperlink" Target="http://www.foxnews.com/story/0,2933,371242,00.html;" TargetMode="External"/><Relationship Id="rId676" Type="http://schemas.openxmlformats.org/officeDocument/2006/relationships/hyperlink" Target="http://lubbockonline.com/stories/022605/sta_0226050079.shtml" TargetMode="External"/><Relationship Id="rId883" Type="http://schemas.openxmlformats.org/officeDocument/2006/relationships/hyperlink" Target="http://www.nydailynews.com/news/crime/montana-man-murders-wife-3-kids-turns-gun-article-1.2251574" TargetMode="External"/><Relationship Id="rId1099" Type="http://schemas.openxmlformats.org/officeDocument/2006/relationships/hyperlink" Target="http://www.12news.com/news/local/valley/5-dead-including-suspect-in-shootings-house-fire/52208576" TargetMode="External"/><Relationship Id="rId26" Type="http://schemas.openxmlformats.org/officeDocument/2006/relationships/hyperlink" Target="http://www.newsnet5.com/dpp/news/local_news/i-dont-like-mondays-local-woman-relives-first-us-school-shooting" TargetMode="External"/><Relationship Id="rId231" Type="http://schemas.openxmlformats.org/officeDocument/2006/relationships/hyperlink" Target="http://www.newsnet5.com/dpp/news/national/US-school-shootings-A-dark-history1355537095398" TargetMode="External"/><Relationship Id="rId329" Type="http://schemas.openxmlformats.org/officeDocument/2006/relationships/hyperlink" Target="http://abcnews.go.com/US/story?id=95037" TargetMode="External"/><Relationship Id="rId536" Type="http://schemas.openxmlformats.org/officeDocument/2006/relationships/hyperlink" Target="http://www.nbcnews.com/id/43677328/ns/us_news-crime_and_courts/t/police-killer-was-hunting-ex-girlfriends-relatives/" TargetMode="External"/><Relationship Id="rId1166" Type="http://schemas.openxmlformats.org/officeDocument/2006/relationships/hyperlink" Target="http://www.dailymail.co.uk/news/article-3518709/Police-Bus-station-gunman-kills-trooper-shoot-him.html" TargetMode="External"/><Relationship Id="rId1373" Type="http://schemas.openxmlformats.org/officeDocument/2006/relationships/hyperlink" Target="http://www.gunviolencearchive.org/incident/543244" TargetMode="External"/><Relationship Id="rId175" Type="http://schemas.openxmlformats.org/officeDocument/2006/relationships/hyperlink" Target="http://www.nytimes.com/1992/09/12/us/student-wounds-6-at-high-school.html" TargetMode="External"/><Relationship Id="rId743" Type="http://schemas.openxmlformats.org/officeDocument/2006/relationships/hyperlink" Target="http://blog.al.com/spotnews/2012/04/hearing_reveals_details_on_jan.html" TargetMode="External"/><Relationship Id="rId950" Type="http://schemas.openxmlformats.org/officeDocument/2006/relationships/hyperlink" Target="http://www.nytimes.com/2015/08/28/us/vester-lee-flanagan-grievances-homicidal-explosion.html" TargetMode="External"/><Relationship Id="rId1026" Type="http://schemas.openxmlformats.org/officeDocument/2006/relationships/hyperlink" Target="http://www.firstcoastnews.com/story/news/2015/11/13/jso-conducting-death-investigation-on-northside/75728982/" TargetMode="External"/><Relationship Id="rId382" Type="http://schemas.openxmlformats.org/officeDocument/2006/relationships/hyperlink" Target="http://www.nycrimecommission.org/initiative1-shootings.php" TargetMode="External"/><Relationship Id="rId603" Type="http://schemas.openxmlformats.org/officeDocument/2006/relationships/hyperlink" Target="http://usnews.nbcnews.com/_news/2012/12/14/15911025-authorities-id-gunman-who-killed-27-in-elementary-school-massacre?lite" TargetMode="External"/><Relationship Id="rId687" Type="http://schemas.openxmlformats.org/officeDocument/2006/relationships/hyperlink" Target="http://www.fbi.gov/losangeles/press-releases/2013/federal-grand-jury-charges-san-fernando-valley-man-with-first-degree-murder-in-fatal-shooting-of-tsa-officer-at-lax" TargetMode="External"/><Relationship Id="rId810" Type="http://schemas.openxmlformats.org/officeDocument/2006/relationships/hyperlink" Target="http://abc11.com/news/4-dead-in-tarboro-shootings/538892/" TargetMode="External"/><Relationship Id="rId908" Type="http://schemas.openxmlformats.org/officeDocument/2006/relationships/hyperlink" Target="http://kfor.com/2015/07/13/2-dead-3-injured-in-ambush-on-police-officers-after-911-call/" TargetMode="External"/><Relationship Id="rId1233" Type="http://schemas.openxmlformats.org/officeDocument/2006/relationships/hyperlink" Target="http://fox17online.com/2016/02/10/man-charged-in-muskegon-heights-shooting/" TargetMode="External"/><Relationship Id="rId242" Type="http://schemas.openxmlformats.org/officeDocument/2006/relationships/hyperlink" Target="http://www.news-herald.com/articles/2012/10/28/news/nh6140267.txt" TargetMode="External"/><Relationship Id="rId894" Type="http://schemas.openxmlformats.org/officeDocument/2006/relationships/hyperlink" Target="http://www.wsoctv.com/news/news/local/sheriff-4-sent-hospital-after-shooting-anson-co-cl/nmhKT/" TargetMode="External"/><Relationship Id="rId1177" Type="http://schemas.openxmlformats.org/officeDocument/2006/relationships/hyperlink" Target="http://wdel.com/story/73262-wilmington-police-charge-2-in-connection-to-violent-january-night" TargetMode="External"/><Relationship Id="rId1300" Type="http://schemas.openxmlformats.org/officeDocument/2006/relationships/hyperlink" Target="http://www.kansascity.com/news/local/crime/article66764522.html" TargetMode="External"/><Relationship Id="rId37" Type="http://schemas.openxmlformats.org/officeDocument/2006/relationships/hyperlink" Target="http://news.google.com/newspapers?nid=1345&amp;dat=19820320&amp;id=9_ZWAAAAIBAJ&amp;sjid=YvkDAAAAIBAJ&amp;pg=6011,1724605" TargetMode="External"/><Relationship Id="rId102" Type="http://schemas.openxmlformats.org/officeDocument/2006/relationships/hyperlink" Target="http://news.google.com/newspapers?nid=1755&amp;dat=19890410&amp;id=Ii8eAAAAIBAJ&amp;sjid=O70EAAAAIBAJ&amp;pg=3776,7568850" TargetMode="External"/><Relationship Id="rId547" Type="http://schemas.openxmlformats.org/officeDocument/2006/relationships/hyperlink" Target="http://www.gwinnettdailypost.com/news/2012/feb/23/police-id-4-victims-shooter-in-spa-killing/" TargetMode="External"/><Relationship Id="rId754" Type="http://schemas.openxmlformats.org/officeDocument/2006/relationships/hyperlink" Target="http://www.yakimaherald.com/news/lateststatenews/2835176-8/suspect-in-idaho-shooting-spree-fights-extradition" TargetMode="External"/><Relationship Id="rId961" Type="http://schemas.openxmlformats.org/officeDocument/2006/relationships/hyperlink" Target="http://www.cncpunishment.com/forums/showthread.php?10702-Potential-Death-Penalty-for-Robert-Seth-Denton-in-2015-TN-Triple-Murder" TargetMode="External"/><Relationship Id="rId1384" Type="http://schemas.openxmlformats.org/officeDocument/2006/relationships/hyperlink" Target="http://news4sanantonio.com/news/local/4-dead-in-apparent-triple-murder-suicide" TargetMode="External"/><Relationship Id="rId90" Type="http://schemas.openxmlformats.org/officeDocument/2006/relationships/hyperlink" Target="http://www.fdungan.com/usps2.htm" TargetMode="External"/><Relationship Id="rId186" Type="http://schemas.openxmlformats.org/officeDocument/2006/relationships/hyperlink" Target="http://news.google.com/newspapers?id=r6YNAAAAIBAJ&amp;sjid=tFUDAAAAIBAJ&amp;pg=5105,168531&amp;dq=" TargetMode="External"/><Relationship Id="rId393" Type="http://schemas.openxmlformats.org/officeDocument/2006/relationships/hyperlink" Target="http://news.bbc.co.uk/2/hi/americas/4370617.stm" TargetMode="External"/><Relationship Id="rId407" Type="http://schemas.openxmlformats.org/officeDocument/2006/relationships/hyperlink" Target="http://www.wcax.com/story/8695305/jury-williams-guilty-in-essex-shooting-rampage" TargetMode="External"/><Relationship Id="rId614" Type="http://schemas.openxmlformats.org/officeDocument/2006/relationships/hyperlink" Target="http://usnews.nbcnews.com/_news/2013/02/01/16807875-second-victim-of-phoenix-workplace-shooting-dies?lite" TargetMode="External"/><Relationship Id="rId821" Type="http://schemas.openxmlformats.org/officeDocument/2006/relationships/hyperlink" Target="http://www.azcentral.com/story/news/2015/03/19/12-news-mesa-shooting/25006087/" TargetMode="External"/><Relationship Id="rId1037" Type="http://schemas.openxmlformats.org/officeDocument/2006/relationships/hyperlink" Target="http://www.corsicanadailysun.com/news/affidavit-tennessee-colony-murder-victims-shot-to-death/article_d5c72f0c-8e6b-11e5-b0bf-4f548cb1a386.html" TargetMode="External"/><Relationship Id="rId1244" Type="http://schemas.openxmlformats.org/officeDocument/2006/relationships/hyperlink" Target="http://wfla.com/2016/02/20/one-dead-3-injured-after-shooting-at-tampa-bar/" TargetMode="External"/><Relationship Id="rId253" Type="http://schemas.openxmlformats.org/officeDocument/2006/relationships/hyperlink" Target="http://www.motherjones.com/politics/2012/12/mass-shootings-mother-jones-full-data" TargetMode="External"/><Relationship Id="rId460" Type="http://schemas.openxmlformats.org/officeDocument/2006/relationships/hyperlink" Target="http://www.seattlepi.com/local/article/Carnation-suspects-tell-officers-of-victims-1260062.php" TargetMode="External"/><Relationship Id="rId698" Type="http://schemas.openxmlformats.org/officeDocument/2006/relationships/hyperlink" Target="http://raycomgroup.worldnow.com/story/24385909/2nd-lawsuit-filed-in-deadly-centennial-hill-bar-grill-shooting" TargetMode="External"/><Relationship Id="rId919" Type="http://schemas.openxmlformats.org/officeDocument/2006/relationships/hyperlink" Target="http://townhall.com/tipsheet/mattvespa/2015/12/10/painful-white-house-cant-name-one-mass-shooting-that-would-have-been-stopped-by-new-gun-laws-n2092171" TargetMode="External"/><Relationship Id="rId1090" Type="http://schemas.openxmlformats.org/officeDocument/2006/relationships/hyperlink" Target="http://www.cnn.com/2016/02/21/us/michigan-kalamazoo-county-shooting-spree/" TargetMode="External"/><Relationship Id="rId1104" Type="http://schemas.openxmlformats.org/officeDocument/2006/relationships/hyperlink" Target="http://www.nbcnews.com/news/us-news/cedric-larry-ford-kills-3-injures-14-kansas-shooting-spree-n526316" TargetMode="External"/><Relationship Id="rId1311" Type="http://schemas.openxmlformats.org/officeDocument/2006/relationships/hyperlink" Target="http://6abc.com/news/4-people-left-wounded-after-shooting-in-trenton/1241193/" TargetMode="External"/><Relationship Id="rId48" Type="http://schemas.openxmlformats.org/officeDocument/2006/relationships/hyperlink" Target="http://murderpedia.org/male.N/images/ng_benjamin/misc_wahmee.pdf" TargetMode="External"/><Relationship Id="rId113" Type="http://schemas.openxmlformats.org/officeDocument/2006/relationships/hyperlink" Target="http://www.nbcchicago.com/news/local/Remembering-The-Laurie-Dann-Spree183533341.html" TargetMode="External"/><Relationship Id="rId320" Type="http://schemas.openxmlformats.org/officeDocument/2006/relationships/hyperlink" Target="http://www.cnn.com/US/9810/06/riverside.shooting.02/" TargetMode="External"/><Relationship Id="rId558" Type="http://schemas.openxmlformats.org/officeDocument/2006/relationships/hyperlink" Target="http://berkeley.patch.com/articles/one-l-goh-showed-violent-tendencies-before-the-oikos-university-shooting-oikos-university-shooting" TargetMode="External"/><Relationship Id="rId765" Type="http://schemas.openxmlformats.org/officeDocument/2006/relationships/hyperlink" Target="http://www.newsobserver.com/2015/02/16/4560549/durham-county-grand-jury-indicts.html" TargetMode="External"/><Relationship Id="rId972" Type="http://schemas.openxmlformats.org/officeDocument/2006/relationships/hyperlink" Target="http://www.usatoday.com/story/news/nation/2015/09/28/murder-suicide-fire-south-dakota/72993772/" TargetMode="External"/><Relationship Id="rId1188" Type="http://schemas.openxmlformats.org/officeDocument/2006/relationships/hyperlink" Target="http://www.gunviolencearchive.org/incident/491312" TargetMode="External"/><Relationship Id="rId1395" Type="http://schemas.openxmlformats.org/officeDocument/2006/relationships/hyperlink" Target="http://www.cbsnews.com/news/georgia-shooting-suspect-wayne-anthony-hawes-found-dead-home/" TargetMode="External"/><Relationship Id="rId197" Type="http://schemas.openxmlformats.org/officeDocument/2006/relationships/hyperlink" Target="http://articles.latimes.com/1993-05-07/news/mn-32377_1_mail-carrier" TargetMode="External"/><Relationship Id="rId418" Type="http://schemas.openxmlformats.org/officeDocument/2006/relationships/hyperlink" Target="http://www.post-gazette.com/local/city/2006/10/05/3-to-stand-trial-in-Duquesne-Univ-shootings/stories/200610050423" TargetMode="External"/><Relationship Id="rId625" Type="http://schemas.openxmlformats.org/officeDocument/2006/relationships/hyperlink" Target="http://ktla.com/2013/02/20/2-dead-in-multiple-shootings-in-tustin-villa-park/" TargetMode="External"/><Relationship Id="rId832" Type="http://schemas.openxmlformats.org/officeDocument/2006/relationships/hyperlink" Target="http://www.elkharttruth.com/news/national/2015/04/02/Tulsa-police-say-man-killed-his-wife-2-sons-then-himself.html" TargetMode="External"/><Relationship Id="rId1048" Type="http://schemas.openxmlformats.org/officeDocument/2006/relationships/hyperlink" Target="http://kstp.com/news/stories/s3974371.shtml?cat=1" TargetMode="External"/><Relationship Id="rId1255" Type="http://schemas.openxmlformats.org/officeDocument/2006/relationships/hyperlink" Target="http://www.click2houston.com/news/five-including-baby-shot-in-drive-by" TargetMode="External"/><Relationship Id="rId264" Type="http://schemas.openxmlformats.org/officeDocument/2006/relationships/hyperlink" Target="http://articles.sun-sentinel.com/1996-02-11/news/9602110026_1_beach-crew-maintenance-fort-lauderdale" TargetMode="External"/><Relationship Id="rId471" Type="http://schemas.openxmlformats.org/officeDocument/2006/relationships/hyperlink" Target="http://www.motherjones.com/politics/2012/12/mass-shootings-mother-jones-full-data" TargetMode="External"/><Relationship Id="rId1115" Type="http://schemas.openxmlformats.org/officeDocument/2006/relationships/hyperlink" Target="http://www.theblaze.com/stories/2016/02/27/police-tear-gas-needed-to-flush-man-who-killed-several-family-members-from-house-then-once-outside-he-killed-himself/" TargetMode="External"/><Relationship Id="rId1322" Type="http://schemas.openxmlformats.org/officeDocument/2006/relationships/hyperlink" Target="http://www.ajc.com/news/news/local/child-man-killed-in-quadruple-shooting-in-northeas/nqjzQ/" TargetMode="External"/><Relationship Id="rId59" Type="http://schemas.openxmlformats.org/officeDocument/2006/relationships/hyperlink" Target="http://www.nycrimecommission.org/mass-shooting-incidents-america.php" TargetMode="External"/><Relationship Id="rId124" Type="http://schemas.openxmlformats.org/officeDocument/2006/relationships/hyperlink" Target="http://law.justia.com/cases/federal/appellate-courts/F3/352/847/478596/" TargetMode="External"/><Relationship Id="rId569" Type="http://schemas.openxmlformats.org/officeDocument/2006/relationships/hyperlink" Target="http://www.dailymail.co.uk/news/article-2153505/Ian-Lee-Stawicki-Seattle-gun-massacre-hero-reveals-vowed-hide-table-brother-died-9-11.html" TargetMode="External"/><Relationship Id="rId776" Type="http://schemas.openxmlformats.org/officeDocument/2006/relationships/hyperlink" Target="http://www.usatoday.com/story/news/nation/2014/12/01/west-virginia-shootings/19743281/" TargetMode="External"/><Relationship Id="rId983" Type="http://schemas.openxmlformats.org/officeDocument/2006/relationships/hyperlink" Target="http://www.12news.com/story/news/2015/10/09/shooting-at-nau-campus/73639266/" TargetMode="External"/><Relationship Id="rId1199" Type="http://schemas.openxmlformats.org/officeDocument/2006/relationships/hyperlink" Target="http://wtvr.com/2016/01/30/caroline-domestic-shootin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gunviolencearchive.org/incident/509897" TargetMode="External"/><Relationship Id="rId299" Type="http://schemas.openxmlformats.org/officeDocument/2006/relationships/hyperlink" Target="http://fox17.com/news/local/metro-says-shooting-reported-at-music-city-central-bus-station-in-downton-nashville" TargetMode="External"/><Relationship Id="rId303" Type="http://schemas.openxmlformats.org/officeDocument/2006/relationships/hyperlink" Target="http://www.nbcwashington.com/news/local/1-Woman-Dead-3-Men-Injured-in-Forestville-Shooting-377088391.html" TargetMode="External"/><Relationship Id="rId21" Type="http://schemas.openxmlformats.org/officeDocument/2006/relationships/hyperlink" Target="http://www.wdam.com/story/31043023/more-details-names-released-in-gun-shop-shooting" TargetMode="External"/><Relationship Id="rId42" Type="http://schemas.openxmlformats.org/officeDocument/2006/relationships/hyperlink" Target="http://www.fox10phoenix.com/news/arizona-news/83443954-story" TargetMode="External"/><Relationship Id="rId63" Type="http://schemas.openxmlformats.org/officeDocument/2006/relationships/hyperlink" Target="http://www.kens5.com/news/multiple-people-dead-in-uvalde-county-standoff/65485086" TargetMode="External"/><Relationship Id="rId84" Type="http://schemas.openxmlformats.org/officeDocument/2006/relationships/hyperlink" Target="http://patch.com/california/benicia/shooting-vallejo-kills-one-injures-3-0" TargetMode="External"/><Relationship Id="rId138" Type="http://schemas.openxmlformats.org/officeDocument/2006/relationships/hyperlink" Target="http://www.10tv.com/content/stories/2016/03/05/columbus-ohio-family-of-slain-7-year-old-boy-talk-about-shooting-possible-motive.html," TargetMode="External"/><Relationship Id="rId159" Type="http://schemas.openxmlformats.org/officeDocument/2006/relationships/hyperlink" Target="http://www.theadvertiser.com/videos/news/crime/2016/03/07/81448938/" TargetMode="External"/><Relationship Id="rId170" Type="http://schemas.openxmlformats.org/officeDocument/2006/relationships/hyperlink" Target="http://www.wpxi.com/news/da-says-community-safe-despite-no-arrests-yet-in-wilkinsburg-mass-shooting/230924376" TargetMode="External"/><Relationship Id="rId191" Type="http://schemas.openxmlformats.org/officeDocument/2006/relationships/hyperlink" Target="http://www.clickorlando.com/news/2-men-4-children-hurt-at-ocala-shooting-range-deputies-say" TargetMode="External"/><Relationship Id="rId205" Type="http://schemas.openxmlformats.org/officeDocument/2006/relationships/hyperlink" Target="http://www.wsbtv.com/news/local/atlanta/police-5-shot-at-local-nightclub/162275216" TargetMode="External"/><Relationship Id="rId226" Type="http://schemas.openxmlformats.org/officeDocument/2006/relationships/hyperlink" Target="http://heralddemocrat.com/news/local/spd-says-sherman-deaths-were-murder-suicide" TargetMode="External"/><Relationship Id="rId247" Type="http://schemas.openxmlformats.org/officeDocument/2006/relationships/hyperlink" Target="http://www.gunviolencearchive.org/incident/535927" TargetMode="External"/><Relationship Id="rId107" Type="http://schemas.openxmlformats.org/officeDocument/2006/relationships/hyperlink" Target="http://www.gunviolencearchive.org/incident/508879" TargetMode="External"/><Relationship Id="rId268" Type="http://schemas.openxmlformats.org/officeDocument/2006/relationships/hyperlink" Target="http://www.gunviolencearchive.org/incident/543132" TargetMode="External"/><Relationship Id="rId289" Type="http://schemas.openxmlformats.org/officeDocument/2006/relationships/hyperlink" Target="http://www.theplainsman.com/article/2016/04/three-people-killed-in-early-morning-shooting" TargetMode="External"/><Relationship Id="rId11" Type="http://schemas.openxmlformats.org/officeDocument/2006/relationships/hyperlink" Target="http://www.delawareonline.com/story/news/crime/2016/02/04/two-arrests-browntown-break/79840460/" TargetMode="External"/><Relationship Id="rId32" Type="http://schemas.openxmlformats.org/officeDocument/2006/relationships/hyperlink" Target="http://www.seattletimes.com/seattle-news/crime/witness-shooting-at-the-jungle-over-drugs-and-money/" TargetMode="External"/><Relationship Id="rId53" Type="http://schemas.openxmlformats.org/officeDocument/2006/relationships/hyperlink" Target="http://www.nydailynews.com/news/national/reported-victims-tampa-strip-club-shooting-article-1.2522308" TargetMode="External"/><Relationship Id="rId74" Type="http://schemas.openxmlformats.org/officeDocument/2006/relationships/hyperlink" Target="http://www.fox35orlando.com/web/wofl/news/mobile-app-news-feed/93669338-story" TargetMode="External"/><Relationship Id="rId128" Type="http://schemas.openxmlformats.org/officeDocument/2006/relationships/hyperlink" Target="http://ktla.com/2016/02/28/virginia-police-officer-killed-a-day-after-being-sworn-in/," TargetMode="External"/><Relationship Id="rId149" Type="http://schemas.openxmlformats.org/officeDocument/2006/relationships/hyperlink" Target="http://www.necn.com/news/new-england/Seven-Shot-One-Critically-in-Chelsea-Mass--371193211.html" TargetMode="External"/><Relationship Id="rId5" Type="http://schemas.openxmlformats.org/officeDocument/2006/relationships/hyperlink" Target="http://www.fox13news.com/news/local-news/74497274-story" TargetMode="External"/><Relationship Id="rId95" Type="http://schemas.openxmlformats.org/officeDocument/2006/relationships/hyperlink" Target="http://www.gunviolencearchive.org/incident/508341" TargetMode="External"/><Relationship Id="rId160" Type="http://schemas.openxmlformats.org/officeDocument/2006/relationships/hyperlink" Target="http://www.gunviolencearchive.org/incident/517895" TargetMode="External"/><Relationship Id="rId181" Type="http://schemas.openxmlformats.org/officeDocument/2006/relationships/hyperlink" Target="http://www.fox2detroit.com/news/local-news/105138415-story" TargetMode="External"/><Relationship Id="rId216" Type="http://schemas.openxmlformats.org/officeDocument/2006/relationships/hyperlink" Target="http://www.local10.com/news/1-dead-4-injured-after-shooting-at-plantation-house-party" TargetMode="External"/><Relationship Id="rId237" Type="http://schemas.openxmlformats.org/officeDocument/2006/relationships/hyperlink" Target="http://www.abqjournal.com/751170/news/police-uncle-shot-and-killed-two-brothers-at-house-of-pho.html" TargetMode="External"/><Relationship Id="rId258" Type="http://schemas.openxmlformats.org/officeDocument/2006/relationships/hyperlink" Target="http://www.gazettes.com/news/updated-one-dead-three-injured-in-central-long-beach-shooting/article_a6fad4d8-063b-11e6-b8c5-3383b24a5be5.html" TargetMode="External"/><Relationship Id="rId279" Type="http://schemas.openxmlformats.org/officeDocument/2006/relationships/hyperlink" Target="http://www.wbaltv.com/news/4-people-including-juvenile-injured-in-baltimore-shooting/39156020" TargetMode="External"/><Relationship Id="rId22" Type="http://schemas.openxmlformats.org/officeDocument/2006/relationships/hyperlink" Target="http://losangeles.cbslocal.com/2016/01/23/4-people-shot-at-least-1-dead-in-avalon/" TargetMode="External"/><Relationship Id="rId43" Type="http://schemas.openxmlformats.org/officeDocument/2006/relationships/hyperlink" Target="http://www.abc15.com/news/region-west-valley/glendale/glendale-pd-three-killed-five-injured-in-house-party-shooting-police-searching-for-suspects" TargetMode="External"/><Relationship Id="rId64" Type="http://schemas.openxmlformats.org/officeDocument/2006/relationships/hyperlink" Target="http://www.nydailynews.com/news/national/texas-teen-kills-mom-2-neighbors-shooting-article-1.2525139" TargetMode="External"/><Relationship Id="rId118" Type="http://schemas.openxmlformats.org/officeDocument/2006/relationships/hyperlink" Target="http://www.news-journalonline.com/article/20160224/news/160229720," TargetMode="External"/><Relationship Id="rId139" Type="http://schemas.openxmlformats.org/officeDocument/2006/relationships/hyperlink" Target="http://www.10tv.com/content/stories/2016/03/05/columbus-ohio-family-of-slain-7-year-old-boy-talk-about-shooting-possible-motive.html" TargetMode="External"/><Relationship Id="rId290" Type="http://schemas.openxmlformats.org/officeDocument/2006/relationships/hyperlink" Target="http://www.gunviolencearchive.org/incident/546244" TargetMode="External"/><Relationship Id="rId304" Type="http://schemas.openxmlformats.org/officeDocument/2006/relationships/hyperlink" Target="http://wtop.com/prince-georges-county/2016/04/woman-dead-in-quadruple-shooting-in-prince-georges-co/" TargetMode="External"/><Relationship Id="rId85" Type="http://schemas.openxmlformats.org/officeDocument/2006/relationships/hyperlink" Target="http://sanfrancisco.cbslocal.com/2016/02/19/one-dead-three-injured-including-nine-year-old-in-vallejo-shooting/" TargetMode="External"/><Relationship Id="rId150" Type="http://schemas.openxmlformats.org/officeDocument/2006/relationships/hyperlink" Target="http://www.necn.com/news/new-england/Teen-Charged-in-Shooting-That-Killed-1-Injured-6-Court-371367231.html" TargetMode="External"/><Relationship Id="rId171" Type="http://schemas.openxmlformats.org/officeDocument/2006/relationships/hyperlink" Target="http://www.wpxi.com/news/one-of-4-questioned-in-wilkinsburg-mass-shooting-named-suspect/200876881" TargetMode="External"/><Relationship Id="rId192" Type="http://schemas.openxmlformats.org/officeDocument/2006/relationships/hyperlink" Target="http://wspa.com/2016/03/13/murder-suicide-leaves-teen-dead-two-others-injured-in-elberton/" TargetMode="External"/><Relationship Id="rId206" Type="http://schemas.openxmlformats.org/officeDocument/2006/relationships/hyperlink" Target="http://www.fox5atlanta.com/news/107791772-story" TargetMode="External"/><Relationship Id="rId227" Type="http://schemas.openxmlformats.org/officeDocument/2006/relationships/hyperlink" Target="http://www.wfaa.com/news/crime/police-in-sherman-say-4-found-dead-in-home/94869327" TargetMode="External"/><Relationship Id="rId248" Type="http://schemas.openxmlformats.org/officeDocument/2006/relationships/hyperlink" Target="http://www.abqjournal.com/754320/news/four-in-critical-condition-after-se-abq-shooting-saturday-morning.html" TargetMode="External"/><Relationship Id="rId269" Type="http://schemas.openxmlformats.org/officeDocument/2006/relationships/hyperlink" Target="http://heavy.com/news/2016/04/natalie-altier-jeremy-srinivasan-katy-texas-murder-suicide-victims-children-kids-dead-cause-of-death-shooting-facebook-photos-911-police-audio/" TargetMode="External"/><Relationship Id="rId12" Type="http://schemas.openxmlformats.org/officeDocument/2006/relationships/hyperlink" Target="http://wdel.com/story/73262-wilmington-police-charge-2-in-connection-to-violent-january-night" TargetMode="External"/><Relationship Id="rId33" Type="http://schemas.openxmlformats.org/officeDocument/2006/relationships/hyperlink" Target="http://wavy.com/2016/01/27/six-dead-in-chesapeake-murder-suicide/" TargetMode="External"/><Relationship Id="rId108" Type="http://schemas.openxmlformats.org/officeDocument/2006/relationships/hyperlink" Target="http://www.click2houston.com/news/five-including-baby-shot-in-drive-by" TargetMode="External"/><Relationship Id="rId129" Type="http://schemas.openxmlformats.org/officeDocument/2006/relationships/hyperlink" Target="http://ktla.com/2016/02/28/virginia-police-officer-killed-a-day-after-being-sworn-in/" TargetMode="External"/><Relationship Id="rId280" Type="http://schemas.openxmlformats.org/officeDocument/2006/relationships/hyperlink" Target="http://www.baltimoresun.com/news/maryland/crime/bs-md-ci-quadruple-shooting-20160422-story.html" TargetMode="External"/><Relationship Id="rId54" Type="http://schemas.openxmlformats.org/officeDocument/2006/relationships/hyperlink" Target="http://www.seattletimes.com/nation-world/police-2nd-victim-in-tampa-florida-club-shooting-dies/" TargetMode="External"/><Relationship Id="rId75" Type="http://schemas.openxmlformats.org/officeDocument/2006/relationships/hyperlink" Target="http://www.sunherald.com/news/local/crime/article61028992.html," TargetMode="External"/><Relationship Id="rId96" Type="http://schemas.openxmlformats.org/officeDocument/2006/relationships/hyperlink" Target="http://www.wbrc.com/story/31315498/man-charged-with-murder-attempted-murder-after-argument-over-marijuana," TargetMode="External"/><Relationship Id="rId140" Type="http://schemas.openxmlformats.org/officeDocument/2006/relationships/hyperlink" Target="http://www.kake.com/home/headlines/Police-investigate-shooting-in-Old-Town-371143871.html" TargetMode="External"/><Relationship Id="rId161" Type="http://schemas.openxmlformats.org/officeDocument/2006/relationships/hyperlink" Target="http://www.kansascity.com/news/local/crime/article64699427.html" TargetMode="External"/><Relationship Id="rId182" Type="http://schemas.openxmlformats.org/officeDocument/2006/relationships/hyperlink" Target="http://www.fox2detroit.com/news/local-news/105561419-story" TargetMode="External"/><Relationship Id="rId217" Type="http://schemas.openxmlformats.org/officeDocument/2006/relationships/hyperlink" Target="http://miami.cbslocal.com/2016/03/20/police-investigating-deadly-shooting-in-plantation/" TargetMode="External"/><Relationship Id="rId6" Type="http://schemas.openxmlformats.org/officeDocument/2006/relationships/hyperlink" Target="http://www.miamiherald.com/news/local/crime/article54816920.html" TargetMode="External"/><Relationship Id="rId238" Type="http://schemas.openxmlformats.org/officeDocument/2006/relationships/hyperlink" Target="http://www.kob.com/albuquerque-news/police-identify-gunman-in-house-of-pho-shooting/4094536/" TargetMode="External"/><Relationship Id="rId259" Type="http://schemas.openxmlformats.org/officeDocument/2006/relationships/hyperlink" Target="http://www.nbclosangeles.com/news/local/long-beach-triple-shooting-one-dead-one-critical-376164901.html" TargetMode="External"/><Relationship Id="rId23" Type="http://schemas.openxmlformats.org/officeDocument/2006/relationships/hyperlink" Target="http://www.nbclosangeles.com/news/local/Three-People-Reported-Shot-South-LA-366330951.html" TargetMode="External"/><Relationship Id="rId119" Type="http://schemas.openxmlformats.org/officeDocument/2006/relationships/hyperlink" Target="http://www.news-journalonline.com/article/20160224/news/160229720" TargetMode="External"/><Relationship Id="rId270" Type="http://schemas.openxmlformats.org/officeDocument/2006/relationships/hyperlink" Target="http://scallywagandvagabond.com/2016/04/why-jeremy-raju-srinivasan-kills-wife-children-murder-suicide/" TargetMode="External"/><Relationship Id="rId291" Type="http://schemas.openxmlformats.org/officeDocument/2006/relationships/hyperlink" Target="http://bnonews.com/news/index.php/news/id4209" TargetMode="External"/><Relationship Id="rId305" Type="http://schemas.openxmlformats.org/officeDocument/2006/relationships/hyperlink" Target="https://www.google.com/url?q=http://www.stltoday.com/news/local/crime-and-courts/gunfire-wounds-several-at-home-of-relatives-of-child-fatally/article_c36ac516-e348-58e6-9e6d-c1fde70f98c5.html&amp;sa=D&amp;ust=1464724514063000&amp;usg=AFQjCNGHVIEwvNqJX7TWntHJ9aqLYoUBUA" TargetMode="External"/><Relationship Id="rId44" Type="http://schemas.openxmlformats.org/officeDocument/2006/relationships/hyperlink" Target="http://www.nbcnews.com/news/us-news/three-killed-two-injured-arizona-house-party-shooting-n507681" TargetMode="External"/><Relationship Id="rId65" Type="http://schemas.openxmlformats.org/officeDocument/2006/relationships/hyperlink" Target="http://www.breitbart.com/texas/2016/02/07/four-dead-in-south-texas-shooting-standoff/" TargetMode="External"/><Relationship Id="rId86" Type="http://schemas.openxmlformats.org/officeDocument/2006/relationships/hyperlink" Target="http://www.eastbaytimes.com/breaking-news/ci_29538814/vallejo-one-dead-three-injured-including-9-year?source=rss" TargetMode="External"/><Relationship Id="rId130" Type="http://schemas.openxmlformats.org/officeDocument/2006/relationships/hyperlink" Target="http://www.fox2detroit.com/news/local-news/98761044-story" TargetMode="External"/><Relationship Id="rId151" Type="http://schemas.openxmlformats.org/officeDocument/2006/relationships/hyperlink" Target="http://www.gunviolencearchive.org/incident/517058" TargetMode="External"/><Relationship Id="rId172" Type="http://schemas.openxmlformats.org/officeDocument/2006/relationships/hyperlink" Target="http://pittsburgh.cbslocal.com/2016/03/09/multiple-people-reportedly-shot-in-wilkinsburg/" TargetMode="External"/><Relationship Id="rId193" Type="http://schemas.openxmlformats.org/officeDocument/2006/relationships/hyperlink" Target="http://www.wyff4.com/news/quadruple-shooting-leaves-stepfather-and-teenager-dead-mother-injured/38494078" TargetMode="External"/><Relationship Id="rId207" Type="http://schemas.openxmlformats.org/officeDocument/2006/relationships/hyperlink" Target="http://www.wtoc.com/story/31488513/club-crucial-shootout-could-be-connected-to-another-crime" TargetMode="External"/><Relationship Id="rId228" Type="http://schemas.openxmlformats.org/officeDocument/2006/relationships/hyperlink" Target="http://www.celebritiesdeaths.com/2016/03/obituary-malachi-russler-texas-man-shot.html" TargetMode="External"/><Relationship Id="rId249" Type="http://schemas.openxmlformats.org/officeDocument/2006/relationships/hyperlink" Target="http://krqe.com/2016/04/09/police-respond-to-shooting-in-southeast-albuquerque-4-injured/" TargetMode="External"/><Relationship Id="rId13" Type="http://schemas.openxmlformats.org/officeDocument/2006/relationships/hyperlink" Target="http://wtkr.com/2016/01/17/on-dead-three-wounded-in-gloucester-county-shooting/" TargetMode="External"/><Relationship Id="rId109" Type="http://schemas.openxmlformats.org/officeDocument/2006/relationships/hyperlink" Target="http://abc13.com/news/baby-4-people-injured-in-drive-by-shooting-in-southeast-houston/1211951/" TargetMode="External"/><Relationship Id="rId260" Type="http://schemas.openxmlformats.org/officeDocument/2006/relationships/hyperlink" Target="http://lbpost.com/news/crime/2000008630-one-dead-in-shooting-in-long-beach-s-macarthur-park-neighborhood" TargetMode="External"/><Relationship Id="rId281" Type="http://schemas.openxmlformats.org/officeDocument/2006/relationships/hyperlink" Target="http://bnonews.com/news/index.php/news/id4209" TargetMode="External"/><Relationship Id="rId34" Type="http://schemas.openxmlformats.org/officeDocument/2006/relationships/hyperlink" Target="http://www.usatoday.com/story/news/nation-now/2016/01/28/virginia-murder-suicide/79449192/" TargetMode="External"/><Relationship Id="rId55" Type="http://schemas.openxmlformats.org/officeDocument/2006/relationships/hyperlink" Target="http://wfla.com/2016/02/09/2nd-person-dies-in-club-rayne-shooting/" TargetMode="External"/><Relationship Id="rId76" Type="http://schemas.openxmlformats.org/officeDocument/2006/relationships/hyperlink" Target="http://www.sunherald.com/news/local/crime/article61028992.html" TargetMode="External"/><Relationship Id="rId97" Type="http://schemas.openxmlformats.org/officeDocument/2006/relationships/hyperlink" Target="http://www.wbrc.com/story/31315498/man-charged-with-murder-attempted-murder-after-argument-over-marijuana" TargetMode="External"/><Relationship Id="rId120" Type="http://schemas.openxmlformats.org/officeDocument/2006/relationships/hyperlink" Target="http://www.11alive.com/news/crime/video-shows-suspect-in-jr-crickets-shooting/110165094," TargetMode="External"/><Relationship Id="rId141" Type="http://schemas.openxmlformats.org/officeDocument/2006/relationships/hyperlink" Target="http://ksn.com/2016/03/07/wichita-pd-chief-crackdown-coming-on-old-town-violence/" TargetMode="External"/><Relationship Id="rId7" Type="http://schemas.openxmlformats.org/officeDocument/2006/relationships/hyperlink" Target="http://www.wmcactionnews5.com/story/30914037/multiple-people-shot-in-neighborhood" TargetMode="External"/><Relationship Id="rId162" Type="http://schemas.openxmlformats.org/officeDocument/2006/relationships/hyperlink" Target="http://www.kmbc.com/news/police-searching-for-person-of-interest-after-overnight-quadruple-homicide/38397106?utm_campaign=KMBC%209%20News%20Kansas%20City&amp;utm_medium=FBPAGE&amp;utm_source=Social" TargetMode="External"/><Relationship Id="rId183" Type="http://schemas.openxmlformats.org/officeDocument/2006/relationships/hyperlink" Target="http://www.mlive.com/news/detroit/index.ssf/2016/03/second_man_dies_as_result_of_d_1.html?utm_source=feedburner&amp;utm_medium=feed&amp;utm_campaign=Feed%3A+michigan-news+%28Michigan+News%2C+Updates%2C+Photos%2C+Videos+and+Opinions+-+MLive.com%29" TargetMode="External"/><Relationship Id="rId218" Type="http://schemas.openxmlformats.org/officeDocument/2006/relationships/hyperlink" Target="http://newsinblack.com/one-killed-four-wounded-at-florida-house-party-shooting/" TargetMode="External"/><Relationship Id="rId239" Type="http://schemas.openxmlformats.org/officeDocument/2006/relationships/hyperlink" Target="http://www.theledger.com/article/20160406/NEWS/160409592/1001/datacentral," TargetMode="External"/><Relationship Id="rId250" Type="http://schemas.openxmlformats.org/officeDocument/2006/relationships/hyperlink" Target="http://www.kob.com/albuquerque-news/4-injured-in-shooting/4100212/" TargetMode="External"/><Relationship Id="rId271" Type="http://schemas.openxmlformats.org/officeDocument/2006/relationships/hyperlink" Target="http://www.khou.com/news/2-adults-2-children-found-dead-in-katy/143071372" TargetMode="External"/><Relationship Id="rId292" Type="http://schemas.openxmlformats.org/officeDocument/2006/relationships/hyperlink" Target="http://www.wrdw.com/home/headlines/BREAKING-Coroner-on-the-way-to-scene-of-shooting-in-Columbia-County-376803861.html" TargetMode="External"/><Relationship Id="rId306" Type="http://schemas.openxmlformats.org/officeDocument/2006/relationships/hyperlink" Target="https://www.google.com/url?q=http://www.kmov.com/story/31854099/9-year-old-girl-grazed-by-bullet-during-drive-by-shooting-in-ferguson&amp;sa=D&amp;ust=1464724514063000&amp;usg=AFQjCNE49hvb_0XzX9TTW5fxsXEm2bexaA" TargetMode="External"/><Relationship Id="rId24" Type="http://schemas.openxmlformats.org/officeDocument/2006/relationships/hyperlink" Target="http://ktla.com/2016/02/07/quadruple-shooting-leaves-1-dead-3-wounded-in-willowbrook-shooter-at-large/" TargetMode="External"/><Relationship Id="rId40" Type="http://schemas.openxmlformats.org/officeDocument/2006/relationships/hyperlink" Target="http://www.fredericksburg.com/news/crime_courts/deaths-in-caroline-shooting-ruled-homicide-suicide/article_a6b2e5a8-cb60-11e5-80a9-139c54e8b694.html" TargetMode="External"/><Relationship Id="rId45" Type="http://schemas.openxmlformats.org/officeDocument/2006/relationships/hyperlink" Target="http://www.gunviolencearchive.org/incident/495940" TargetMode="External"/><Relationship Id="rId66" Type="http://schemas.openxmlformats.org/officeDocument/2006/relationships/hyperlink" Target="http://scallywagandvagabond.com/2016/02/dylan-westerburg-gun-down-mom-brothers-next-door-then-self/" TargetMode="External"/><Relationship Id="rId87" Type="http://schemas.openxmlformats.org/officeDocument/2006/relationships/hyperlink" Target="http://sanfrancisco.cbslocal.com/2016/02/22/second-victim-in-friday-vallejo-shooting-dies/" TargetMode="External"/><Relationship Id="rId110" Type="http://schemas.openxmlformats.org/officeDocument/2006/relationships/hyperlink" Target="http://www.chron.com/houston/article/Infant-4-others-sent-to-hospital-after-gunfire-6846329.php" TargetMode="External"/><Relationship Id="rId115" Type="http://schemas.openxmlformats.org/officeDocument/2006/relationships/hyperlink" Target="http://www.10news.com/news/fd-family-of-four-reportedly-shot-at-north-phoenix-house" TargetMode="External"/><Relationship Id="rId131" Type="http://schemas.openxmlformats.org/officeDocument/2006/relationships/hyperlink" Target="http://www.mlive.com/news/detroit/index.ssf/2016/02/five_shot_outside_detroit_club.html" TargetMode="External"/><Relationship Id="rId136" Type="http://schemas.openxmlformats.org/officeDocument/2006/relationships/hyperlink" Target="http://www.pe.com/articles/news-798958-release-shooting.html" TargetMode="External"/><Relationship Id="rId157" Type="http://schemas.openxmlformats.org/officeDocument/2006/relationships/hyperlink" Target="http://theadvocate.com/news/acadiana/15115322-129/four-shot-while-walking-along-martin-luther-king-jr-drive-in-lafayette-monday-afternoon" TargetMode="External"/><Relationship Id="rId178" Type="http://schemas.openxmlformats.org/officeDocument/2006/relationships/hyperlink" Target="http://6abc.com/news/4-people-left-wounded-after-shooting-in-trenton/1241193/" TargetMode="External"/><Relationship Id="rId301" Type="http://schemas.openxmlformats.org/officeDocument/2006/relationships/hyperlink" Target="http://www.gunviolencearchive.org/incident/547827" TargetMode="External"/><Relationship Id="rId61" Type="http://schemas.openxmlformats.org/officeDocument/2006/relationships/hyperlink" Target="http://www.gunviolencearchive.org/incident/501267" TargetMode="External"/><Relationship Id="rId82" Type="http://schemas.openxmlformats.org/officeDocument/2006/relationships/hyperlink" Target="http://www.mlive.com/news/muskegon/index.ssf/2016/02/officer-involved_school_shooti.html" TargetMode="External"/><Relationship Id="rId152" Type="http://schemas.openxmlformats.org/officeDocument/2006/relationships/hyperlink" Target="http://patch.com/georgia/roswell/4-people-shot-parking-lot-following-argument-0" TargetMode="External"/><Relationship Id="rId173" Type="http://schemas.openxmlformats.org/officeDocument/2006/relationships/hyperlink" Target="http://www.nbcnews.com/news/us-news/five-dead-three-wounded-pennsylvania-shooting-n535626" TargetMode="External"/><Relationship Id="rId194" Type="http://schemas.openxmlformats.org/officeDocument/2006/relationships/hyperlink" Target="http://www.wsbtv.com/news/local/child-man-killed-in-northeastern-georgia-quadruple-shooting/159301014" TargetMode="External"/><Relationship Id="rId199" Type="http://schemas.openxmlformats.org/officeDocument/2006/relationships/hyperlink" Target="http://www.news-press.com/story/news/crime/2016/03/14/four-shot-brooks-park-fort-myers-over-weekend-lee/81785878/" TargetMode="External"/><Relationship Id="rId203" Type="http://schemas.openxmlformats.org/officeDocument/2006/relationships/hyperlink" Target="http://www.nbcchicago.com/news/local/Officers-Shot-North-Lawndale-372061232.html" TargetMode="External"/><Relationship Id="rId208" Type="http://schemas.openxmlformats.org/officeDocument/2006/relationships/hyperlink" Target="http://www.gunviolencearchive.org/incident/523044" TargetMode="External"/><Relationship Id="rId229" Type="http://schemas.openxmlformats.org/officeDocument/2006/relationships/hyperlink" Target="http://www.timesdaily.com/news/crime/woman-killed-sons-injured-in-domestic-violence-shooting/article_4d801ecd-d52f-580b-8c39-8f1fb588a363.html" TargetMode="External"/><Relationship Id="rId19" Type="http://schemas.openxmlformats.org/officeDocument/2006/relationships/hyperlink" Target="http://wkrg.com/2016/01/25/22-year-old-charged-with-killing-mother-step-father-exs-new-boyfriend-in-florida-shootout/" TargetMode="External"/><Relationship Id="rId224" Type="http://schemas.openxmlformats.org/officeDocument/2006/relationships/hyperlink" Target="http://www.krmg.com/news/news/local/four-boys-wounded-chicago-shooting/nqqL2/" TargetMode="External"/><Relationship Id="rId240" Type="http://schemas.openxmlformats.org/officeDocument/2006/relationships/hyperlink" Target="http://www.theledger.com/article/20160406/NEWS/160409592/1001/datacentral" TargetMode="External"/><Relationship Id="rId245" Type="http://schemas.openxmlformats.org/officeDocument/2006/relationships/hyperlink" Target="http://www.nbcchicago.com/news/local/5-People-Shot-Leaving-Party-Bus-374870621.html" TargetMode="External"/><Relationship Id="rId261" Type="http://schemas.openxmlformats.org/officeDocument/2006/relationships/hyperlink" Target="http://abc7.com/news/father-shot-to-death-in-long-beach;-3-injured/1298450/" TargetMode="External"/><Relationship Id="rId266" Type="http://schemas.openxmlformats.org/officeDocument/2006/relationships/hyperlink" Target="https://www.dnainfo.com/chicago/20160419/auburn-gresham/foreignlyfe-rap-video-filming-park-ends-with-shooting-one-man-dead" TargetMode="External"/><Relationship Id="rId287" Type="http://schemas.openxmlformats.org/officeDocument/2006/relationships/hyperlink" Target="http://www.wsfa.com/story/31798360/auburn-police-investigating-early-morning-shooting-3-dead" TargetMode="External"/><Relationship Id="rId14" Type="http://schemas.openxmlformats.org/officeDocument/2006/relationships/hyperlink" Target="http://www.13newsnow.com/news/3-hospital-1-dead-after-shooting-gloucester-co/33070620" TargetMode="External"/><Relationship Id="rId30" Type="http://schemas.openxmlformats.org/officeDocument/2006/relationships/hyperlink" Target="http://www.gunviolencearchive.org/incident/493085" TargetMode="External"/><Relationship Id="rId35" Type="http://schemas.openxmlformats.org/officeDocument/2006/relationships/hyperlink" Target="http://www.nbcbayarea.com/news/national-international/6-Family-Members-Dead-in-Apparent-Murder-Suicide-366831601.html" TargetMode="External"/><Relationship Id="rId56" Type="http://schemas.openxmlformats.org/officeDocument/2006/relationships/hyperlink" Target="http://www.huffingtonpost.com/entry/strip-club-shooting-victim-periscope_us_56ba0767e4b08069c7a8c9cc" TargetMode="External"/><Relationship Id="rId77" Type="http://schemas.openxmlformats.org/officeDocument/2006/relationships/hyperlink" Target="https://www.dnainfo.com/chicago/20160208/englewood/englewood-shooting-leaves-four-teens-wounded-police-say," TargetMode="External"/><Relationship Id="rId100" Type="http://schemas.openxmlformats.org/officeDocument/2006/relationships/hyperlink" Target="https://en.wikipedia.org/wiki/2016_Kalamazoo_shootings" TargetMode="External"/><Relationship Id="rId105" Type="http://schemas.openxmlformats.org/officeDocument/2006/relationships/hyperlink" Target="http://www.stltoday.com/news/local/crime-and-courts/one-dead-three-wounded-after-shooting-on-i--in/article_7dbe1190-fb73-50b0-a73a-c21622cc03a7.html" TargetMode="External"/><Relationship Id="rId126" Type="http://schemas.openxmlformats.org/officeDocument/2006/relationships/hyperlink" Target="http://q13fox.com/2016/02/26/neighbors-remember-family-killed-in-apparent-murder-suicide/" TargetMode="External"/><Relationship Id="rId147" Type="http://schemas.openxmlformats.org/officeDocument/2006/relationships/hyperlink" Target="http://www.myfoxboston.com/news/chelsea-shooting-kills-one-injures-seven/147483362" TargetMode="External"/><Relationship Id="rId168" Type="http://schemas.openxmlformats.org/officeDocument/2006/relationships/hyperlink" Target="http://www.ksat.com/news/family-friends-remember-teen-killed-in-shooting," TargetMode="External"/><Relationship Id="rId282" Type="http://schemas.openxmlformats.org/officeDocument/2006/relationships/hyperlink" Target="http://www.wrdw.com/home/headlines/BREAKING-Coroner-on-the-way-to-scene-of-shooting-in-Columbia-County-376803861.html" TargetMode="External"/><Relationship Id="rId8" Type="http://schemas.openxmlformats.org/officeDocument/2006/relationships/hyperlink" Target="http://wreg.com/2016/01/08/memphis-teen-who-stopped-to-help-woman-with-car-trouble-killed-in-shooting/" TargetMode="External"/><Relationship Id="rId51" Type="http://schemas.openxmlformats.org/officeDocument/2006/relationships/hyperlink" Target="http://www.theneworleansadvocate.com/news/14759629-93/new-orleans-gas-station-shooter-sent-from-hospital-to-jail-claimed-self-defense" TargetMode="External"/><Relationship Id="rId72" Type="http://schemas.openxmlformats.org/officeDocument/2006/relationships/hyperlink" Target="http://www.gunviolencearchive.org/incident/501168" TargetMode="External"/><Relationship Id="rId93" Type="http://schemas.openxmlformats.org/officeDocument/2006/relationships/hyperlink" Target="http://wfla.com/2016/02/20/one-dead-3-injured-after-shooting-at-tampa-bar/" TargetMode="External"/><Relationship Id="rId98" Type="http://schemas.openxmlformats.org/officeDocument/2006/relationships/hyperlink" Target="http://www.fox35orlando.com/home/94524253-story," TargetMode="External"/><Relationship Id="rId121" Type="http://schemas.openxmlformats.org/officeDocument/2006/relationships/hyperlink" Target="http://www.11alive.com/news/crime/video-shows-suspect-in-jr-crickets-shooting/110165094" TargetMode="External"/><Relationship Id="rId142" Type="http://schemas.openxmlformats.org/officeDocument/2006/relationships/hyperlink" Target="http://www.kansas.com/news/local/crime/article64254082.html" TargetMode="External"/><Relationship Id="rId163" Type="http://schemas.openxmlformats.org/officeDocument/2006/relationships/hyperlink" Target="http://fox4kc.com/2016/03/08/manhunt-underway-in-mid-mo-for-suspect-in-kck-quadruple-homicide-and-montgomery-county-homicide/" TargetMode="External"/><Relationship Id="rId184" Type="http://schemas.openxmlformats.org/officeDocument/2006/relationships/hyperlink" Target="http://www.mlive.com/news/detroit/index.ssf/2016/03/medical_examiners_office_ident.html" TargetMode="External"/><Relationship Id="rId189" Type="http://schemas.openxmlformats.org/officeDocument/2006/relationships/hyperlink" Target="http://www.newschannel6now.com/story/31453112/four-people-shot-in-wichita-falls" TargetMode="External"/><Relationship Id="rId219" Type="http://schemas.openxmlformats.org/officeDocument/2006/relationships/hyperlink" Target="http://www.cbsnews.com/news/4-dead-in-alleged-murder-suicide-at-kentucky-home-police-say/" TargetMode="External"/><Relationship Id="rId3" Type="http://schemas.openxmlformats.org/officeDocument/2006/relationships/hyperlink" Target="http://bnonews.com/news/index.php/news/id3238" TargetMode="External"/><Relationship Id="rId214" Type="http://schemas.openxmlformats.org/officeDocument/2006/relationships/hyperlink" Target="http://www.al.com/news/montgomery/index.ssf/2016/03/multiple_people_killed_in_wetu.html" TargetMode="External"/><Relationship Id="rId230" Type="http://schemas.openxmlformats.org/officeDocument/2006/relationships/hyperlink" Target="http://whnt.com/2016/03/25/double-shooting-reported-on-lauderdale-county-road-130/" TargetMode="External"/><Relationship Id="rId235" Type="http://schemas.openxmlformats.org/officeDocument/2006/relationships/hyperlink" Target="http://www.abqjournal.com/750012/news/police-investigate-shooting-in-ne-abq.html" TargetMode="External"/><Relationship Id="rId251" Type="http://schemas.openxmlformats.org/officeDocument/2006/relationships/hyperlink" Target="http://www.gunviolencearchive.org/incident/537085" TargetMode="External"/><Relationship Id="rId256" Type="http://schemas.openxmlformats.org/officeDocument/2006/relationships/hyperlink" Target="http://www.themonitor.com/news/local/victim-in-strip-club-shooting-id-d-police-seek-two/article_e27f202c-0578-11e6-bcb3-af6b5e4aa211.html," TargetMode="External"/><Relationship Id="rId277" Type="http://schemas.openxmlformats.org/officeDocument/2006/relationships/hyperlink" Target="http://www.wbrc.com/story/31776809/father-of-man-idd-as-blount-co-shooter-said-son-was-looking-for-demons" TargetMode="External"/><Relationship Id="rId298" Type="http://schemas.openxmlformats.org/officeDocument/2006/relationships/hyperlink" Target="http://fox17.com/news/local/metro-says-shooting-reported-at-music-city-central-bus-station-in-downton-nashville" TargetMode="External"/><Relationship Id="rId25" Type="http://schemas.openxmlformats.org/officeDocument/2006/relationships/hyperlink" Target="http://www.gunviolencearchive.org/incident/491312" TargetMode="External"/><Relationship Id="rId46" Type="http://schemas.openxmlformats.org/officeDocument/2006/relationships/hyperlink" Target="http://www.reuters.com/article/us-denver-shooting-idUSKCN0V80UZ," TargetMode="External"/><Relationship Id="rId67" Type="http://schemas.openxmlformats.org/officeDocument/2006/relationships/hyperlink" Target="http://www.nbcdfw.com/news/local/Sheriff-Texas-Teen-Kills-Mom-2-Neighbors-Then-Himself-368031361.html" TargetMode="External"/><Relationship Id="rId116" Type="http://schemas.openxmlformats.org/officeDocument/2006/relationships/hyperlink" Target="http://kutv.com/news/nation-world/five-dead-after-arizona-shooting-house-fire" TargetMode="External"/><Relationship Id="rId137" Type="http://schemas.openxmlformats.org/officeDocument/2006/relationships/hyperlink" Target="http://www.gunviolencearchive.org/incident/513640" TargetMode="External"/><Relationship Id="rId158" Type="http://schemas.openxmlformats.org/officeDocument/2006/relationships/hyperlink" Target="http://www.katc.com/story/31406629/police-at-least-three-people-shot-on-mlk-drive-in-lafayette" TargetMode="External"/><Relationship Id="rId272" Type="http://schemas.openxmlformats.org/officeDocument/2006/relationships/hyperlink" Target="http://www.chron.com/neighborhood/fortbend/news/article/Couple-children-dead-in-apparent-murder-suicide-7257662.php" TargetMode="External"/><Relationship Id="rId293" Type="http://schemas.openxmlformats.org/officeDocument/2006/relationships/hyperlink" Target="https://www.google.com/?ion=1&amp;espv=2" TargetMode="External"/><Relationship Id="rId302" Type="http://schemas.openxmlformats.org/officeDocument/2006/relationships/hyperlink" Target="http://www.wusa9.com/news/local/1-dead-in-forestville-quadruple-shooting/154003524" TargetMode="External"/><Relationship Id="rId307" Type="http://schemas.openxmlformats.org/officeDocument/2006/relationships/hyperlink" Target="https://www.google.com/url?q=http://www.ksdk.com/news/two-9-year-old-girls-injured-in-drive-by-shooting-in-ferguson/160614134&amp;sa=D&amp;ust=1464724514064000&amp;usg=AFQjCNEsyKD3XBWR4lZ8fAyjFFngCW6Olg" TargetMode="External"/><Relationship Id="rId20" Type="http://schemas.openxmlformats.org/officeDocument/2006/relationships/hyperlink" Target="http://www.wdam.com/story/31043023/more-details-names-released-in-gun-shop-shooting," TargetMode="External"/><Relationship Id="rId41" Type="http://schemas.openxmlformats.org/officeDocument/2006/relationships/hyperlink" Target="http://www.richmond.com/news/virginia/article_4a6e74ee-00d6-58fd-bde2-3f088020e9b1.html" TargetMode="External"/><Relationship Id="rId62" Type="http://schemas.openxmlformats.org/officeDocument/2006/relationships/hyperlink" Target="http://www.cbsnews.com/news/texas-shootout-multiple-people-dead/?cid=facebook_CBS_DFW" TargetMode="External"/><Relationship Id="rId83" Type="http://schemas.openxmlformats.org/officeDocument/2006/relationships/hyperlink" Target="http://www.ktvu.com/news/94170750-story" TargetMode="External"/><Relationship Id="rId88" Type="http://schemas.openxmlformats.org/officeDocument/2006/relationships/hyperlink" Target="http://www.gunviolencearchive.org/incident/507998" TargetMode="External"/><Relationship Id="rId111" Type="http://schemas.openxmlformats.org/officeDocument/2006/relationships/hyperlink" Target="http://www.ktxs.com/news/5-wounded-in-texas-driveby-shootings-no-arrests/38125040" TargetMode="External"/><Relationship Id="rId132" Type="http://schemas.openxmlformats.org/officeDocument/2006/relationships/hyperlink" Target="http://www.fox2detroit.com/news/local-news/99713233-story" TargetMode="External"/><Relationship Id="rId153" Type="http://schemas.openxmlformats.org/officeDocument/2006/relationships/hyperlink" Target="http://www.fox5atlanta.com/news/101462730-story" TargetMode="External"/><Relationship Id="rId174" Type="http://schemas.openxmlformats.org/officeDocument/2006/relationships/hyperlink" Target="http://abcnews.go.com/US/dead-injured-backyard-shooting-suburban-pittsburgh/story?id=37538434" TargetMode="External"/><Relationship Id="rId179" Type="http://schemas.openxmlformats.org/officeDocument/2006/relationships/hyperlink" Target="http://www.gunviolencearchive.org/incident/520290" TargetMode="External"/><Relationship Id="rId195" Type="http://schemas.openxmlformats.org/officeDocument/2006/relationships/hyperlink" Target="http://www.ajc.com/news/news/local/child-man-killed-in-quadruple-shooting-in-northeas/nqjzQ/" TargetMode="External"/><Relationship Id="rId209" Type="http://schemas.openxmlformats.org/officeDocument/2006/relationships/hyperlink" Target="http://www.chicagotribune.com/news/nationworld/ct-houston-police-shooting-20160317-story.html," TargetMode="External"/><Relationship Id="rId190" Type="http://schemas.openxmlformats.org/officeDocument/2006/relationships/hyperlink" Target="http://www.clickorlando.com/news/2-men-4-children-hurt-at-ocala-shooting-range-deputies-say," TargetMode="External"/><Relationship Id="rId204" Type="http://schemas.openxmlformats.org/officeDocument/2006/relationships/hyperlink" Target="http://newschannel9.com/news/nation-world/police-5-shot-at-atlanta-nightclub" TargetMode="External"/><Relationship Id="rId220" Type="http://schemas.openxmlformats.org/officeDocument/2006/relationships/hyperlink" Target="http://www.whas11.com/news/local/brother-of-man-accused-of-murder-suicide-releases-statement/98365046" TargetMode="External"/><Relationship Id="rId225" Type="http://schemas.openxmlformats.org/officeDocument/2006/relationships/hyperlink" Target="http://www.kxii.com/home/headlines/Sherman-shooting-ruled-murder-suicide--373142761.html?ref=761" TargetMode="External"/><Relationship Id="rId241" Type="http://schemas.openxmlformats.org/officeDocument/2006/relationships/hyperlink" Target="http://www.wesh.com/news/deputies-respond-to-report-of-3-shot-in-brevard-county/38904122," TargetMode="External"/><Relationship Id="rId246" Type="http://schemas.openxmlformats.org/officeDocument/2006/relationships/hyperlink" Target="https://www.dnainfo.com/chicago/20160407/south-shore/party-bus-shooting-wounds-5-people-south-shore-police-say" TargetMode="External"/><Relationship Id="rId267" Type="http://schemas.openxmlformats.org/officeDocument/2006/relationships/hyperlink" Target="http://www.nbcchicago.com/news/local/1-Killed-4-Wounded-Auburn-Gresham-Music-Video-376190851.html" TargetMode="External"/><Relationship Id="rId288" Type="http://schemas.openxmlformats.org/officeDocument/2006/relationships/hyperlink" Target="http://www.al.com/news/montgomery/index.ssf/2016/04/3_dead_1_injured_in_auburn_sho.html" TargetMode="External"/><Relationship Id="rId15" Type="http://schemas.openxmlformats.org/officeDocument/2006/relationships/hyperlink" Target="http://wavy.com/2016/01/17/four-shot-one-killed-in-gloucester-county/" TargetMode="External"/><Relationship Id="rId36" Type="http://schemas.openxmlformats.org/officeDocument/2006/relationships/hyperlink" Target="https://www.policeone.com/investigations/articles/69801006-Son-kills-retired-Va-cop-4-other-family-members-self-after-standoff/" TargetMode="External"/><Relationship Id="rId57" Type="http://schemas.openxmlformats.org/officeDocument/2006/relationships/hyperlink" Target="http://www.gunviolencearchive.org/incident/500556" TargetMode="External"/><Relationship Id="rId106" Type="http://schemas.openxmlformats.org/officeDocument/2006/relationships/hyperlink" Target="http://www.stltoday.com/news/local/crime-and-courts/three-men-charged-with-murder-of-woman-shot-on-highway/article_66a4a9d5-4a10-522f-84cb-6403a6d61e3f.html" TargetMode="External"/><Relationship Id="rId127" Type="http://schemas.openxmlformats.org/officeDocument/2006/relationships/hyperlink" Target="http://www.gunviolencearchive.org/incident/512073" TargetMode="External"/><Relationship Id="rId262" Type="http://schemas.openxmlformats.org/officeDocument/2006/relationships/hyperlink" Target="http://www.gunviolencearchive.org/incident/543244" TargetMode="External"/><Relationship Id="rId283" Type="http://schemas.openxmlformats.org/officeDocument/2006/relationships/hyperlink" Target="http://chronicle.augusta.com/news/crime-courts/2016-04-22/five-reported-killed-columbia-county-shootings?v=1461363447" TargetMode="External"/><Relationship Id="rId10" Type="http://schemas.openxmlformats.org/officeDocument/2006/relationships/hyperlink" Target="http://delawarefreenews.org/2016/02/04/wilmington-police-arrest-2-after-fatal-home-invasion-in-browntown/" TargetMode="External"/><Relationship Id="rId31" Type="http://schemas.openxmlformats.org/officeDocument/2006/relationships/hyperlink" Target="http://www.seattletimes.com/seattle-news/crime/witness-shooting-at-the-jungle-over-drugs-and-money/," TargetMode="External"/><Relationship Id="rId52" Type="http://schemas.openxmlformats.org/officeDocument/2006/relationships/hyperlink" Target="http://bnonews.com/news/index.php/news/id3572" TargetMode="External"/><Relationship Id="rId73" Type="http://schemas.openxmlformats.org/officeDocument/2006/relationships/hyperlink" Target="http://www.fox35orlando.com/web/wofl/news/mobile-app-news-feed/93669338-story," TargetMode="External"/><Relationship Id="rId78" Type="http://schemas.openxmlformats.org/officeDocument/2006/relationships/hyperlink" Target="https://www.dnainfo.com/chicago/20160208/englewood/englewood-shooting-leaves-four-teens-wounded-police-say" TargetMode="External"/><Relationship Id="rId94" Type="http://schemas.openxmlformats.org/officeDocument/2006/relationships/hyperlink" Target="http://www.tbo.com/news/crime/tampa-man-identified-as-victim-who-died-in-shooting-outside-bar-20160221/" TargetMode="External"/><Relationship Id="rId99" Type="http://schemas.openxmlformats.org/officeDocument/2006/relationships/hyperlink" Target="http://www.fox35orlando.com/home/94524253-story" TargetMode="External"/><Relationship Id="rId101" Type="http://schemas.openxmlformats.org/officeDocument/2006/relationships/hyperlink" Target="http://www.cnn.com/2016/02/21/us/michigan-kalamazoo-county-shooting-spree/" TargetMode="External"/><Relationship Id="rId122" Type="http://schemas.openxmlformats.org/officeDocument/2006/relationships/hyperlink" Target="http://kdvr.com/2016/02/24/bailey-shooting-what-we-know-about-the-suspect-so-far/," TargetMode="External"/><Relationship Id="rId143" Type="http://schemas.openxmlformats.org/officeDocument/2006/relationships/hyperlink" Target="http://www.gunviolencearchive.org/incident/516758" TargetMode="External"/><Relationship Id="rId148" Type="http://schemas.openxmlformats.org/officeDocument/2006/relationships/hyperlink" Target="http://www.masslive.com/news/boston/index.ssf/2016/03/single_shooter_responsible_for.html" TargetMode="External"/><Relationship Id="rId164" Type="http://schemas.openxmlformats.org/officeDocument/2006/relationships/hyperlink" Target="http://fox40.com/2016/03/09/suspect-in-5-killings-arrested-after-manhunt/" TargetMode="External"/><Relationship Id="rId169" Type="http://schemas.openxmlformats.org/officeDocument/2006/relationships/hyperlink" Target="http://www.ksat.com/news/family-friends-remember-teen-killed-in-shooting" TargetMode="External"/><Relationship Id="rId185" Type="http://schemas.openxmlformats.org/officeDocument/2006/relationships/hyperlink" Target="http://www.gunviolencearchive.org/incident/520767" TargetMode="External"/><Relationship Id="rId4" Type="http://schemas.openxmlformats.org/officeDocument/2006/relationships/hyperlink" Target="http://wfla.com/2016/01/06/shooting-investigation-underway-in-lakeland/" TargetMode="External"/><Relationship Id="rId9" Type="http://schemas.openxmlformats.org/officeDocument/2006/relationships/hyperlink" Target="http://www.cbsnews.com/news/police-good-samaritan-teen-shot-dead-in-memphis/" TargetMode="External"/><Relationship Id="rId180" Type="http://schemas.openxmlformats.org/officeDocument/2006/relationships/hyperlink" Target="http://www.detroitnews.com/story/news/local/detroit-city/2016/03/11/dead-wounded-drive-detroit/81665078/" TargetMode="External"/><Relationship Id="rId210" Type="http://schemas.openxmlformats.org/officeDocument/2006/relationships/hyperlink" Target="http://www.chicagotribune.com/news/nationworld/ct-houston-police-shooting-20160317-story.html" TargetMode="External"/><Relationship Id="rId215" Type="http://schemas.openxmlformats.org/officeDocument/2006/relationships/hyperlink" Target="http://www.sun-sentinel.com/local/broward/plantation/fl-plantation-fatal-shooting-20160320-story.html" TargetMode="External"/><Relationship Id="rId236" Type="http://schemas.openxmlformats.org/officeDocument/2006/relationships/hyperlink" Target="http://krqe.com/2016/04/01/police-identify-men-killed-in-northeast-albuquerque-restaurant-shooting/" TargetMode="External"/><Relationship Id="rId257" Type="http://schemas.openxmlformats.org/officeDocument/2006/relationships/hyperlink" Target="http://www.themonitor.com/news/local/victim-in-strip-club-shooting-id-d-police-seek-two/article_e27f202c-0578-11e6-bcb3-af6b5e4aa211.html" TargetMode="External"/><Relationship Id="rId278" Type="http://schemas.openxmlformats.org/officeDocument/2006/relationships/hyperlink" Target="http://baltimore.cbslocal.com/2016/04/22/man-arrested-for-attempted-murder-after-quadruple-shooting-in-northeast-baltimore/" TargetMode="External"/><Relationship Id="rId26" Type="http://schemas.openxmlformats.org/officeDocument/2006/relationships/hyperlink" Target="http://www.pe.com/articles/perris-792749-sheriff-business.html" TargetMode="External"/><Relationship Id="rId231" Type="http://schemas.openxmlformats.org/officeDocument/2006/relationships/hyperlink" Target="http://www.timesdaily.com/news/brothers-improving-expected-to-make-full-recovery-after-being-shot/article_59877b4c-8c56-55b0-bb31-9afc46290b67.html" TargetMode="External"/><Relationship Id="rId252" Type="http://schemas.openxmlformats.org/officeDocument/2006/relationships/hyperlink" Target="http://www.fox13memphis.com/news/4-people-in-hospital-after-being-shot-in-hickory-hill/205308109" TargetMode="External"/><Relationship Id="rId273" Type="http://schemas.openxmlformats.org/officeDocument/2006/relationships/hyperlink" Target="http://news4sanantonio.com/news/local/4-dead-in-apparent-triple-murder-suicide" TargetMode="External"/><Relationship Id="rId294" Type="http://schemas.openxmlformats.org/officeDocument/2006/relationships/hyperlink" Target="http://www.cbsnews.com/news/georgia-shooting-suspect-wayne-anthony-hawes-found-dead-home/" TargetMode="External"/><Relationship Id="rId308" Type="http://schemas.openxmlformats.org/officeDocument/2006/relationships/hyperlink" Target="https://www.google.com/url?q=http://www.gunviolencearchive.org/incident/550445&amp;sa=D&amp;ust=1464724514064000&amp;usg=AFQjCNEdzj_iK0lDWrCUXhZVgSISjbw1Qw" TargetMode="External"/><Relationship Id="rId47" Type="http://schemas.openxmlformats.org/officeDocument/2006/relationships/hyperlink" Target="http://www.reuters.com/article/us-denver-shooting-idUSKCN0V80UZ" TargetMode="External"/><Relationship Id="rId68" Type="http://schemas.openxmlformats.org/officeDocument/2006/relationships/hyperlink" Target="https://www.ksl.com/?sid=38420167" TargetMode="External"/><Relationship Id="rId89" Type="http://schemas.openxmlformats.org/officeDocument/2006/relationships/hyperlink" Target="http://abc13.com/news/officer-killed-three-officers-wounded-in-mississippi-standoff/1208791/," TargetMode="External"/><Relationship Id="rId112" Type="http://schemas.openxmlformats.org/officeDocument/2006/relationships/hyperlink" Target="http://www.gunviolencearchive.org/incident/509707" TargetMode="External"/><Relationship Id="rId133" Type="http://schemas.openxmlformats.org/officeDocument/2006/relationships/hyperlink" Target="http://www.gunviolencearchive.org/incident/513549" TargetMode="External"/><Relationship Id="rId154" Type="http://schemas.openxmlformats.org/officeDocument/2006/relationships/hyperlink" Target="http://www.ajc.com/news/news/crime-law/cops-4-people-shot-after-bar-argument-in-roswell/nqfDG/" TargetMode="External"/><Relationship Id="rId175" Type="http://schemas.openxmlformats.org/officeDocument/2006/relationships/hyperlink" Target="http://www.gunviolencearchive.org/incident/519541" TargetMode="External"/><Relationship Id="rId196" Type="http://schemas.openxmlformats.org/officeDocument/2006/relationships/hyperlink" Target="http://www.kgw.com/news/crime/four-wounded-during-gang-shooting-at-portland-community-center/82473815," TargetMode="External"/><Relationship Id="rId200" Type="http://schemas.openxmlformats.org/officeDocument/2006/relationships/hyperlink" Target="http://www.nbc-2.com/story/31458760/shooting-reported-in-fort-myers" TargetMode="External"/><Relationship Id="rId16" Type="http://schemas.openxmlformats.org/officeDocument/2006/relationships/hyperlink" Target="http://www.wjhg.com/home/headlines/Crestview-Police-investigate-fatal-shooting-366306591.html" TargetMode="External"/><Relationship Id="rId221" Type="http://schemas.openxmlformats.org/officeDocument/2006/relationships/hyperlink" Target="http://www.courier-journal.com/story/news/local/2016/03/23/man-who-killed-family-had-ptsd-family-says/82169298/" TargetMode="External"/><Relationship Id="rId242" Type="http://schemas.openxmlformats.org/officeDocument/2006/relationships/hyperlink" Target="http://www.wesh.com/news/deputies-respond-to-report-of-3-shot-in-brevard-county/38904122" TargetMode="External"/><Relationship Id="rId263" Type="http://schemas.openxmlformats.org/officeDocument/2006/relationships/hyperlink" Target="http://www.chicagotribune.com/news/local/breaking/ct-chicago-shootings-violence-20160418-story.html" TargetMode="External"/><Relationship Id="rId284" Type="http://schemas.openxmlformats.org/officeDocument/2006/relationships/hyperlink" Target="http://6abc.com/news/five-people-shot-to-death-in-columbia-county-georgia/1305532/" TargetMode="External"/><Relationship Id="rId37" Type="http://schemas.openxmlformats.org/officeDocument/2006/relationships/hyperlink" Target="http://www.gunviolencearchive.org/incident/494378" TargetMode="External"/><Relationship Id="rId58" Type="http://schemas.openxmlformats.org/officeDocument/2006/relationships/hyperlink" Target="http://abc7.com/news/suspect-at-large-following-deadly-la-quadruple-shooting/1190511/" TargetMode="External"/><Relationship Id="rId79" Type="http://schemas.openxmlformats.org/officeDocument/2006/relationships/hyperlink" Target="http://www.mlive.com/news/muskegon/index.ssf/2016/02/1_charged_in_connection_with_o.html" TargetMode="External"/><Relationship Id="rId102" Type="http://schemas.openxmlformats.org/officeDocument/2006/relationships/hyperlink" Target="https://www.washingtonpost.com/news/post-nation/wp/2016/02/21/six-killed-in-kalamazoo-shooting-spree-were-chosen-at-random-authorities-say/" TargetMode="External"/><Relationship Id="rId123" Type="http://schemas.openxmlformats.org/officeDocument/2006/relationships/hyperlink" Target="http://kdvr.com/2016/02/24/bailey-shooting-what-we-know-about-the-suspect-so-far/" TargetMode="External"/><Relationship Id="rId144" Type="http://schemas.openxmlformats.org/officeDocument/2006/relationships/hyperlink" Target="http://laist.com/2016/03/06/1_dead_10_injured_after_shooting_at.php," TargetMode="External"/><Relationship Id="rId90" Type="http://schemas.openxmlformats.org/officeDocument/2006/relationships/hyperlink" Target="http://abc13.com/news/officer-killed-three-officers-wounded-in-mississippi-standoff/1208791/" TargetMode="External"/><Relationship Id="rId165" Type="http://schemas.openxmlformats.org/officeDocument/2006/relationships/hyperlink" Target="http://www.kansascity.com/news/local/crime/article66764522.html" TargetMode="External"/><Relationship Id="rId186" Type="http://schemas.openxmlformats.org/officeDocument/2006/relationships/hyperlink" Target="http://sanfrancisco.cbslocal.com/2016/03/12/oakland-drive-by-shooting-party-bus-near-bay-bridge/," TargetMode="External"/><Relationship Id="rId211" Type="http://schemas.openxmlformats.org/officeDocument/2006/relationships/hyperlink" Target="http://www.montgomeryadvertiser.com/story/news/crime/progress-wetumpka/2016/03/21/12-rounds-fired-wetumpka-drive/82088168/" TargetMode="External"/><Relationship Id="rId232" Type="http://schemas.openxmlformats.org/officeDocument/2006/relationships/hyperlink" Target="http://www.al.com/news/huntsville/index.ssf/2016/03/brothers_recovering_after_bein.html" TargetMode="External"/><Relationship Id="rId253" Type="http://schemas.openxmlformats.org/officeDocument/2006/relationships/hyperlink" Target="http://www.wmcactionnews5.com/story/31684724/four-people-shot-at-gas-station-suspect-on-the-loose" TargetMode="External"/><Relationship Id="rId274" Type="http://schemas.openxmlformats.org/officeDocument/2006/relationships/hyperlink" Target="http://www.al.com/news/birmingham/index.ssf/2016/04/authorities_id_man_killed_in_p.html" TargetMode="External"/><Relationship Id="rId295" Type="http://schemas.openxmlformats.org/officeDocument/2006/relationships/hyperlink" Target="http://www.wrdw.com/home/headlines/911-calls-released-from-deadly-Appling-shooting-which-left-five-dead-377180701.html" TargetMode="External"/><Relationship Id="rId309" Type="http://schemas.openxmlformats.org/officeDocument/2006/relationships/hyperlink" Target="http://www.detroitnews.com/story/news/local/detroit-city/2016/04/17/dead-hurt-shooting-detroits-east-side/83154880/" TargetMode="External"/><Relationship Id="rId27" Type="http://schemas.openxmlformats.org/officeDocument/2006/relationships/hyperlink" Target="http://patch.com/california/murrieta/one-killed-four-wounded-perris-shooting-0" TargetMode="External"/><Relationship Id="rId48" Type="http://schemas.openxmlformats.org/officeDocument/2006/relationships/hyperlink" Target="http://bnonews.com/news/index.php/news/id3476" TargetMode="External"/><Relationship Id="rId69" Type="http://schemas.openxmlformats.org/officeDocument/2006/relationships/hyperlink" Target="http://www.democratandchronicle.com/story/news/2016/02/07/eight-people-shot-one-dead-mexican-village-night-club/79963268/" TargetMode="External"/><Relationship Id="rId113" Type="http://schemas.openxmlformats.org/officeDocument/2006/relationships/hyperlink" Target="http://www.cbs5az.com/story/31289335/update-5-dead-after-shooting-fires-at-phoenix-home?autostart=true" TargetMode="External"/><Relationship Id="rId134" Type="http://schemas.openxmlformats.org/officeDocument/2006/relationships/hyperlink" Target="http://www.pe.com/articles/jurupa-795749-valley-shooting.html" TargetMode="External"/><Relationship Id="rId80" Type="http://schemas.openxmlformats.org/officeDocument/2006/relationships/hyperlink" Target="http://fox17online.com/2016/02/10/man-charged-in-muskegon-heights-shooting/" TargetMode="External"/><Relationship Id="rId155" Type="http://schemas.openxmlformats.org/officeDocument/2006/relationships/hyperlink" Target="http://www.myajc.com/news/news/crime-law/gwinnett-man-accused-of-shooting-4-people-outside-/nq5tR/" TargetMode="External"/><Relationship Id="rId176" Type="http://schemas.openxmlformats.org/officeDocument/2006/relationships/hyperlink" Target="http://www.trentonian.com/general-news/20160311/five-injured-in-early-morning-trenton-shooting" TargetMode="External"/><Relationship Id="rId197" Type="http://schemas.openxmlformats.org/officeDocument/2006/relationships/hyperlink" Target="http://www.kgw.com/news/crime/four-wounded-during-gang-shooting-at-portland-community-center/82473815" TargetMode="External"/><Relationship Id="rId201" Type="http://schemas.openxmlformats.org/officeDocument/2006/relationships/hyperlink" Target="http://www.gunviolencearchive.org/incident/522122" TargetMode="External"/><Relationship Id="rId222" Type="http://schemas.openxmlformats.org/officeDocument/2006/relationships/hyperlink" Target="http://www.dailymail.co.uk/news/article-3503539/Louisville-Kentucky-father-Brad-Hettinger-SHOT-wife-Billie-Jo-two-children-setting-house-fire-taking-life-police-say.html" TargetMode="External"/><Relationship Id="rId243" Type="http://schemas.openxmlformats.org/officeDocument/2006/relationships/hyperlink" Target="http://abc7chicago.com/news/5-shot-on-party-bus-in-south-shore/1280390/" TargetMode="External"/><Relationship Id="rId264" Type="http://schemas.openxmlformats.org/officeDocument/2006/relationships/hyperlink" Target="http://abc7chicago.com/news/5-shot-1-fatally-while-filming-rap-video-at-south-side-park/1298373/" TargetMode="External"/><Relationship Id="rId285" Type="http://schemas.openxmlformats.org/officeDocument/2006/relationships/hyperlink" Target="http://www.gunviolencearchive.org/incident/546022" TargetMode="External"/><Relationship Id="rId17" Type="http://schemas.openxmlformats.org/officeDocument/2006/relationships/hyperlink" Target="http://www.progressnewspaper.org/Content/News/News/Article/Suspect-in-Florida-killings-charged-with-first-degree-murder/198/1182/191383" TargetMode="External"/><Relationship Id="rId38" Type="http://schemas.openxmlformats.org/officeDocument/2006/relationships/hyperlink" Target="http://wtvr.com/2016/01/30/caroline-domestic-shooting/" TargetMode="External"/><Relationship Id="rId59" Type="http://schemas.openxmlformats.org/officeDocument/2006/relationships/hyperlink" Target="http://losangeles.cbslocal.com/2016/02/07/deadly-shooting-investigation-underway-in-la/" TargetMode="External"/><Relationship Id="rId103" Type="http://schemas.openxmlformats.org/officeDocument/2006/relationships/hyperlink" Target="http://www.kmov.com/story/31327051/2-in-custody-after-woman-killed-in-drive-by-shooting-sunday" TargetMode="External"/><Relationship Id="rId124" Type="http://schemas.openxmlformats.org/officeDocument/2006/relationships/hyperlink" Target="http://www.seattletimes.com/seattle-news/crime/officials-investigating-mans-claim-he-shot-4-people-in-belfair/" TargetMode="External"/><Relationship Id="rId310" Type="http://schemas.openxmlformats.org/officeDocument/2006/relationships/hyperlink" Target="http://www.freep.com/story/news/local/michigan/detroit/2016/04/17/shooting-west-side/83155234/" TargetMode="External"/><Relationship Id="rId70" Type="http://schemas.openxmlformats.org/officeDocument/2006/relationships/hyperlink" Target="http://www.rochesterfirst.com/news/local-news/mexican-village-owner-reacts-to-shooting-outside-bar" TargetMode="External"/><Relationship Id="rId91" Type="http://schemas.openxmlformats.org/officeDocument/2006/relationships/hyperlink" Target="http://www.tampabay.com/news/publicsafety/crime/shooting-at-tampa-hookah-bar-leaves-one-dead-three-injured/2266160" TargetMode="External"/><Relationship Id="rId145" Type="http://schemas.openxmlformats.org/officeDocument/2006/relationships/hyperlink" Target="http://laist.com/2016/03/06/1_dead_10_injured_after_shooting_at.php" TargetMode="External"/><Relationship Id="rId166" Type="http://schemas.openxmlformats.org/officeDocument/2006/relationships/hyperlink" Target="http://www.kansascity.com/news/local/crime/article64842177.html" TargetMode="External"/><Relationship Id="rId187" Type="http://schemas.openxmlformats.org/officeDocument/2006/relationships/hyperlink" Target="http://sanfrancisco.cbslocal.com/2016/03/12/oakland-drive-by-shooting-party-bus-near-bay-bridge/" TargetMode="External"/><Relationship Id="rId1" Type="http://schemas.openxmlformats.org/officeDocument/2006/relationships/hyperlink" Target="https://www.reddit.com/r/GunsAreCool/wiki/2016massshootings" TargetMode="External"/><Relationship Id="rId212" Type="http://schemas.openxmlformats.org/officeDocument/2006/relationships/hyperlink" Target="http://www.thewetumpkaherald.com/2016/03/21/ccused-killer-edwards-bond-set-at-700k-employer-said-he-seemed-like-a-normal-guy/" TargetMode="External"/><Relationship Id="rId233" Type="http://schemas.openxmlformats.org/officeDocument/2006/relationships/hyperlink" Target="http://chicago.cbslocal.com/2016/04/01/four-dead-11-wounded-in-thursday-gun-violence-in-chicago/," TargetMode="External"/><Relationship Id="rId254" Type="http://schemas.openxmlformats.org/officeDocument/2006/relationships/hyperlink" Target="http://www.localmemphis.com/news/local-news/4-people-shot-at-gas-station-all-in-non-critical-condition" TargetMode="External"/><Relationship Id="rId28" Type="http://schemas.openxmlformats.org/officeDocument/2006/relationships/hyperlink" Target="http://riversidecountynewssource.org/2016/01/31/perris-update-man-sought-in-fatal-shooting-at-perris-restaurant/" TargetMode="External"/><Relationship Id="rId49" Type="http://schemas.openxmlformats.org/officeDocument/2006/relationships/hyperlink" Target="http://www.ksla.com/story/31102609/nopd-investigating-shooting-near-north-claiborne-and-esplanade-avenues" TargetMode="External"/><Relationship Id="rId114" Type="http://schemas.openxmlformats.org/officeDocument/2006/relationships/hyperlink" Target="http://www.azcentral.com/story/news/local/phoenix/breaking/2016/02/23/gunshot-victims-inside-burning-house-phoenix-officials-say/80792206/" TargetMode="External"/><Relationship Id="rId275" Type="http://schemas.openxmlformats.org/officeDocument/2006/relationships/hyperlink" Target="http://www.ctpost.com/news/crime/article/Police-ID-man-killed-after-Alabama-shooting-spree-7259817.php" TargetMode="External"/><Relationship Id="rId296" Type="http://schemas.openxmlformats.org/officeDocument/2006/relationships/hyperlink" Target="http://www.huffingtonpost.com/entry/georgia-shootings_us_571ae6bae4b0d912d5fecb4b" TargetMode="External"/><Relationship Id="rId300" Type="http://schemas.openxmlformats.org/officeDocument/2006/relationships/hyperlink" Target="http://www.tennessean.com/story/news/crime/2016/04/28/police-arrest-mta-bus-shooting-suspect/83674708/" TargetMode="External"/><Relationship Id="rId60" Type="http://schemas.openxmlformats.org/officeDocument/2006/relationships/hyperlink" Target="http://ktla.com/2016/02/07/quadruple-shooting-leaves-1-dead-3-wounded-in-willowbrook-shooter-at-large/" TargetMode="External"/><Relationship Id="rId81" Type="http://schemas.openxmlformats.org/officeDocument/2006/relationships/hyperlink" Target="http://woodtv.com/2016/02/10/suspect-in-musk-hts-hs-shooting-to-be-charged/" TargetMode="External"/><Relationship Id="rId135" Type="http://schemas.openxmlformats.org/officeDocument/2006/relationships/hyperlink" Target="http://www.crimevoice.com/2016/04/08/suspect-arrest-jurupa-valley-murder/" TargetMode="External"/><Relationship Id="rId156" Type="http://schemas.openxmlformats.org/officeDocument/2006/relationships/hyperlink" Target="http://www.gunviolencearchive.org/incident/517114" TargetMode="External"/><Relationship Id="rId177" Type="http://schemas.openxmlformats.org/officeDocument/2006/relationships/hyperlink" Target="http://www.fox29.com/news/local-news/104653582-story" TargetMode="External"/><Relationship Id="rId198" Type="http://schemas.openxmlformats.org/officeDocument/2006/relationships/hyperlink" Target="http://www.winknews.com/2016/03/13/source-gunshots-disrupt-family-event-at-brooks-park-at-least-2-hit/" TargetMode="External"/><Relationship Id="rId202" Type="http://schemas.openxmlformats.org/officeDocument/2006/relationships/hyperlink" Target="http://www.nbcchicago.com/news/local/Officers-Shot-North-Lawndale-372061232.html," TargetMode="External"/><Relationship Id="rId223" Type="http://schemas.openxmlformats.org/officeDocument/2006/relationships/hyperlink" Target="http://www.krmg.com/news/news/local/four-boys-wounded-chicago-shooting/nqqL2/," TargetMode="External"/><Relationship Id="rId244" Type="http://schemas.openxmlformats.org/officeDocument/2006/relationships/hyperlink" Target="http://wgntv.com/2016/04/07/5-shot-while-exiting-party-bus-in-chicagos-south-shore-neighborhood/" TargetMode="External"/><Relationship Id="rId18" Type="http://schemas.openxmlformats.org/officeDocument/2006/relationships/hyperlink" Target="http://weartv.com/triple-homicide-suspect-now-charged" TargetMode="External"/><Relationship Id="rId39" Type="http://schemas.openxmlformats.org/officeDocument/2006/relationships/hyperlink" Target="http://www.nbc12.com/story/31097642/caroline-shooting-leaves-two-dead-two-injured-including-a-child" TargetMode="External"/><Relationship Id="rId265" Type="http://schemas.openxmlformats.org/officeDocument/2006/relationships/hyperlink" Target="http://wgntv.com/2016/04/19/five-shot-one-killed-while-filming-rap-video-on-south-side/" TargetMode="External"/><Relationship Id="rId286" Type="http://schemas.openxmlformats.org/officeDocument/2006/relationships/hyperlink" Target="http://whnt.com/2016/04/23/overnight-shooting-in-auburn-leaves-3-dead-1-injured/" TargetMode="External"/><Relationship Id="rId50" Type="http://schemas.openxmlformats.org/officeDocument/2006/relationships/hyperlink" Target="http://www.nola.com/crime/index.ssf/2016/02/multiple_arrests_made_in_espla.html" TargetMode="External"/><Relationship Id="rId104" Type="http://schemas.openxmlformats.org/officeDocument/2006/relationships/hyperlink" Target="http://fox2now.com/2016/02/21/major-case-squad-activated-for-270-lindbergh-shooting/" TargetMode="External"/><Relationship Id="rId125" Type="http://schemas.openxmlformats.org/officeDocument/2006/relationships/hyperlink" Target="http://www.kiro7.com/news/deputies-responding-to-report-of-4-shot-in-belfair-area/117882010" TargetMode="External"/><Relationship Id="rId146" Type="http://schemas.openxmlformats.org/officeDocument/2006/relationships/hyperlink" Target="http://www.wcvb.com/news/7-shot-1-critical-in-overnight-shooting-inside-chelsea-home/38368484" TargetMode="External"/><Relationship Id="rId167" Type="http://schemas.openxmlformats.org/officeDocument/2006/relationships/hyperlink" Target="http://www.gunviolencearchive.org/incident/518436" TargetMode="External"/><Relationship Id="rId188" Type="http://schemas.openxmlformats.org/officeDocument/2006/relationships/hyperlink" Target="http://www.newschannel6now.com/story/31453112/four-people-shot-in-wichita-falls," TargetMode="External"/><Relationship Id="rId71" Type="http://schemas.openxmlformats.org/officeDocument/2006/relationships/hyperlink" Target="http://wivb.com/2016/02/09/names-of-rochester-shooting-victims-released/" TargetMode="External"/><Relationship Id="rId92" Type="http://schemas.openxmlformats.org/officeDocument/2006/relationships/hyperlink" Target="http://wfla.com/2016/02/20/one-dead-3-injured-after-shooting-at-tampa-bar/" TargetMode="External"/><Relationship Id="rId213" Type="http://schemas.openxmlformats.org/officeDocument/2006/relationships/hyperlink" Target="http://www.wtvm.com/story/31518283/police-4-shot-3-killed-in-drive-by-shooting-in-wetumpka" TargetMode="External"/><Relationship Id="rId234" Type="http://schemas.openxmlformats.org/officeDocument/2006/relationships/hyperlink" Target="http://chicago.cbslocal.com/2016/04/01/four-dead-11-wounded-in-thursday-gun-violence-in-chicago/" TargetMode="External"/><Relationship Id="rId2" Type="http://schemas.openxmlformats.org/officeDocument/2006/relationships/hyperlink" Target="http://www.abcactionnews.com/news/region-polk/polk-county-deputies-investigate-magnolia-street-shooting-in-combee-area-of-lakeland" TargetMode="External"/><Relationship Id="rId29" Type="http://schemas.openxmlformats.org/officeDocument/2006/relationships/hyperlink" Target="http://www.inlandnewstoday.com/story.php?s=41006" TargetMode="External"/><Relationship Id="rId255" Type="http://schemas.openxmlformats.org/officeDocument/2006/relationships/hyperlink" Target="http://www.gunviolencearchive.org/incident/537311" TargetMode="External"/><Relationship Id="rId276" Type="http://schemas.openxmlformats.org/officeDocument/2006/relationships/hyperlink" Target="http://www.al.com/news/huntsville/index.ssf/2016/04/father_says_son_in_two-county.html" TargetMode="External"/><Relationship Id="rId297" Type="http://schemas.openxmlformats.org/officeDocument/2006/relationships/hyperlink" Target="http://www.tennessean.com/story/news/crime/2016/04/25/police-investigate-shooting-near-music-city-central-bus-station/835133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48"/>
  <sheetViews>
    <sheetView tabSelected="1" topLeftCell="AK1" workbookViewId="0">
      <pane ySplit="1" topLeftCell="A2" activePane="bottomLeft" state="frozen"/>
      <selection pane="bottomLeft" activeCell="O249" sqref="O249"/>
    </sheetView>
  </sheetViews>
  <sheetFormatPr defaultColWidth="14.42578125" defaultRowHeight="15.75" customHeight="1"/>
  <cols>
    <col min="12" max="12" width="26.85546875" customWidth="1"/>
    <col min="13" max="13" width="14.42578125" style="86"/>
    <col min="15" max="15" width="30.7109375" style="91" customWidth="1"/>
    <col min="16" max="16" width="30.7109375" customWidth="1"/>
  </cols>
  <sheetData>
    <row r="1" spans="1:48" ht="25.5" customHeight="1">
      <c r="A1" s="1" t="s">
        <v>0</v>
      </c>
      <c r="B1" s="1" t="s">
        <v>1</v>
      </c>
      <c r="C1" s="1" t="s">
        <v>2</v>
      </c>
      <c r="D1" s="1" t="s">
        <v>3</v>
      </c>
      <c r="E1" s="1" t="s">
        <v>4</v>
      </c>
      <c r="F1" s="1" t="s">
        <v>5</v>
      </c>
      <c r="G1" s="1" t="s">
        <v>6</v>
      </c>
      <c r="H1" s="2" t="s">
        <v>7</v>
      </c>
      <c r="I1" s="2" t="s">
        <v>8</v>
      </c>
      <c r="J1" s="2" t="s">
        <v>9</v>
      </c>
      <c r="K1" s="2" t="s">
        <v>11</v>
      </c>
      <c r="L1" s="1" t="s">
        <v>12</v>
      </c>
      <c r="M1" s="83" t="s">
        <v>13</v>
      </c>
      <c r="N1" s="1" t="s">
        <v>14</v>
      </c>
      <c r="O1" s="87"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36</v>
      </c>
      <c r="AK1" s="1" t="s">
        <v>37</v>
      </c>
      <c r="AL1" s="1" t="s">
        <v>38</v>
      </c>
      <c r="AM1" s="1" t="s">
        <v>39</v>
      </c>
      <c r="AN1" s="1" t="s">
        <v>40</v>
      </c>
      <c r="AO1" s="1" t="s">
        <v>41</v>
      </c>
      <c r="AP1" s="1" t="s">
        <v>42</v>
      </c>
      <c r="AQ1" s="1" t="s">
        <v>43</v>
      </c>
      <c r="AR1" s="1" t="s">
        <v>44</v>
      </c>
      <c r="AS1" s="1" t="s">
        <v>45</v>
      </c>
      <c r="AT1" s="1" t="s">
        <v>46</v>
      </c>
      <c r="AU1" s="1" t="s">
        <v>47</v>
      </c>
      <c r="AV1" s="1" t="s">
        <v>48</v>
      </c>
    </row>
    <row r="2" spans="1:48" ht="12.75">
      <c r="A2" s="1">
        <v>1</v>
      </c>
      <c r="B2" s="1" t="s">
        <v>52</v>
      </c>
      <c r="C2" s="1" t="s">
        <v>53</v>
      </c>
      <c r="D2" s="1" t="s">
        <v>54</v>
      </c>
      <c r="E2" s="1" t="s">
        <v>55</v>
      </c>
      <c r="F2" s="1">
        <v>30.198887299999999</v>
      </c>
      <c r="G2" s="1">
        <v>-97.844159489999996</v>
      </c>
      <c r="H2" s="1">
        <v>16</v>
      </c>
      <c r="I2" s="1">
        <v>17</v>
      </c>
      <c r="J2" s="1">
        <v>32</v>
      </c>
      <c r="K2" s="1">
        <v>48</v>
      </c>
      <c r="L2" s="1" t="s">
        <v>56</v>
      </c>
      <c r="M2" s="83" t="s">
        <v>57</v>
      </c>
      <c r="N2" s="1" t="s">
        <v>58</v>
      </c>
      <c r="O2" s="87" t="s">
        <v>59</v>
      </c>
      <c r="P2" s="1" t="s">
        <v>60</v>
      </c>
      <c r="Q2" s="1">
        <v>25</v>
      </c>
      <c r="R2" s="1">
        <v>25</v>
      </c>
      <c r="S2" s="1" t="s">
        <v>61</v>
      </c>
      <c r="T2" s="1" t="s">
        <v>62</v>
      </c>
      <c r="U2" s="1" t="s">
        <v>63</v>
      </c>
      <c r="V2" s="1" t="s">
        <v>64</v>
      </c>
      <c r="W2" s="1">
        <v>1</v>
      </c>
      <c r="X2" s="1">
        <v>3</v>
      </c>
      <c r="Y2" s="1">
        <v>3</v>
      </c>
      <c r="Z2" s="1">
        <v>7</v>
      </c>
      <c r="AA2" s="1">
        <v>0</v>
      </c>
      <c r="AB2" s="1">
        <v>1</v>
      </c>
      <c r="AC2" s="1" t="s">
        <v>65</v>
      </c>
      <c r="AD2" s="1" t="s">
        <v>66</v>
      </c>
      <c r="AE2" s="1" t="s">
        <v>67</v>
      </c>
      <c r="AF2" s="1" t="s">
        <v>68</v>
      </c>
      <c r="AG2" s="1" t="s">
        <v>69</v>
      </c>
      <c r="AH2" s="1" t="s">
        <v>70</v>
      </c>
      <c r="AI2" s="1" t="s">
        <v>71</v>
      </c>
      <c r="AJ2" s="1" t="s">
        <v>72</v>
      </c>
      <c r="AK2" s="1" t="s">
        <v>73</v>
      </c>
      <c r="AL2" s="1" t="s">
        <v>74</v>
      </c>
      <c r="AM2" s="1" t="s">
        <v>67</v>
      </c>
      <c r="AN2" s="5" t="s">
        <v>75</v>
      </c>
      <c r="AO2" s="1" t="s">
        <v>76</v>
      </c>
      <c r="AP2" s="5" t="s">
        <v>77</v>
      </c>
      <c r="AQ2" s="5" t="s">
        <v>78</v>
      </c>
      <c r="AR2" s="5" t="s">
        <v>79</v>
      </c>
      <c r="AS2" s="6"/>
      <c r="AT2" s="6"/>
      <c r="AU2" s="1" t="s">
        <v>67</v>
      </c>
      <c r="AV2" s="1" t="s">
        <v>80</v>
      </c>
    </row>
    <row r="3" spans="1:48" ht="12.75">
      <c r="A3" s="1">
        <v>2</v>
      </c>
      <c r="B3" s="1" t="s">
        <v>81</v>
      </c>
      <c r="C3" s="1" t="s">
        <v>82</v>
      </c>
      <c r="D3" s="1" t="s">
        <v>83</v>
      </c>
      <c r="E3" s="1" t="s">
        <v>84</v>
      </c>
      <c r="F3" s="1">
        <v>33.42268696</v>
      </c>
      <c r="G3" s="1">
        <v>-111.81632020000001</v>
      </c>
      <c r="H3" s="1">
        <v>5</v>
      </c>
      <c r="I3" s="1">
        <v>5</v>
      </c>
      <c r="J3" s="1">
        <v>1</v>
      </c>
      <c r="K3" s="1">
        <v>6</v>
      </c>
      <c r="L3" s="1" t="s">
        <v>85</v>
      </c>
      <c r="M3" s="83" t="s">
        <v>86</v>
      </c>
      <c r="N3" s="1" t="s">
        <v>87</v>
      </c>
      <c r="O3" s="87" t="s">
        <v>88</v>
      </c>
      <c r="P3" s="1" t="s">
        <v>89</v>
      </c>
      <c r="Q3" s="1">
        <v>18</v>
      </c>
      <c r="R3" s="1">
        <v>18</v>
      </c>
      <c r="S3" s="1" t="s">
        <v>61</v>
      </c>
      <c r="T3" s="1" t="s">
        <v>62</v>
      </c>
      <c r="U3" s="1" t="s">
        <v>90</v>
      </c>
      <c r="V3" s="1" t="s">
        <v>91</v>
      </c>
      <c r="W3" s="1">
        <v>0</v>
      </c>
      <c r="X3" s="1">
        <v>0</v>
      </c>
      <c r="Y3" s="1">
        <v>1</v>
      </c>
      <c r="Z3" s="1">
        <v>1</v>
      </c>
      <c r="AA3" s="1">
        <v>0</v>
      </c>
      <c r="AB3" s="1">
        <v>0</v>
      </c>
      <c r="AC3" s="1" t="s">
        <v>92</v>
      </c>
      <c r="AD3" s="1" t="s">
        <v>93</v>
      </c>
      <c r="AE3" s="1" t="s">
        <v>67</v>
      </c>
      <c r="AF3" s="1" t="s">
        <v>68</v>
      </c>
      <c r="AG3" s="1" t="s">
        <v>94</v>
      </c>
      <c r="AH3" s="1" t="s">
        <v>95</v>
      </c>
      <c r="AI3" s="1" t="s">
        <v>96</v>
      </c>
      <c r="AJ3" s="1" t="s">
        <v>97</v>
      </c>
      <c r="AK3" s="1" t="s">
        <v>73</v>
      </c>
      <c r="AL3" s="1" t="s">
        <v>98</v>
      </c>
      <c r="AM3" s="1" t="s">
        <v>67</v>
      </c>
      <c r="AN3" s="1" t="s">
        <v>99</v>
      </c>
      <c r="AO3" s="1" t="s">
        <v>100</v>
      </c>
      <c r="AP3" s="5" t="s">
        <v>101</v>
      </c>
      <c r="AQ3" s="5" t="s">
        <v>102</v>
      </c>
      <c r="AR3" s="6"/>
      <c r="AS3" s="6"/>
      <c r="AT3" s="6"/>
      <c r="AU3" s="1" t="s">
        <v>103</v>
      </c>
      <c r="AV3" s="1" t="s">
        <v>104</v>
      </c>
    </row>
    <row r="4" spans="1:48" ht="12.75">
      <c r="A4" s="1">
        <v>3</v>
      </c>
      <c r="B4" s="1" t="s">
        <v>105</v>
      </c>
      <c r="C4" s="1" t="s">
        <v>106</v>
      </c>
      <c r="D4" s="1" t="s">
        <v>107</v>
      </c>
      <c r="E4" s="1" t="s">
        <v>108</v>
      </c>
      <c r="F4" s="1">
        <v>30.068724199999998</v>
      </c>
      <c r="G4" s="1">
        <v>-89.931474120000004</v>
      </c>
      <c r="H4" s="1">
        <v>9</v>
      </c>
      <c r="I4" s="1">
        <v>10</v>
      </c>
      <c r="J4" s="1">
        <v>13</v>
      </c>
      <c r="K4" s="1">
        <v>22</v>
      </c>
      <c r="L4" s="1" t="s">
        <v>109</v>
      </c>
      <c r="M4" s="83">
        <v>26664</v>
      </c>
      <c r="N4" s="1" t="s">
        <v>110</v>
      </c>
      <c r="O4" s="87" t="s">
        <v>111</v>
      </c>
      <c r="P4" s="1" t="s">
        <v>112</v>
      </c>
      <c r="Q4" s="1">
        <v>23</v>
      </c>
      <c r="R4" s="1">
        <v>23</v>
      </c>
      <c r="S4" s="1" t="s">
        <v>61</v>
      </c>
      <c r="T4" s="1" t="s">
        <v>113</v>
      </c>
      <c r="U4" s="1" t="s">
        <v>114</v>
      </c>
      <c r="V4" s="1" t="s">
        <v>64</v>
      </c>
      <c r="W4" s="1">
        <v>0</v>
      </c>
      <c r="X4" s="1">
        <v>1</v>
      </c>
      <c r="Y4" s="1">
        <v>1</v>
      </c>
      <c r="Z4" s="1">
        <v>2</v>
      </c>
      <c r="AA4" s="1">
        <v>0</v>
      </c>
      <c r="AB4" s="1">
        <v>1</v>
      </c>
      <c r="AC4" s="1" t="s">
        <v>65</v>
      </c>
      <c r="AD4" s="1" t="s">
        <v>66</v>
      </c>
      <c r="AE4" s="1" t="s">
        <v>115</v>
      </c>
      <c r="AF4" s="1" t="s">
        <v>116</v>
      </c>
      <c r="AG4" s="1" t="s">
        <v>117</v>
      </c>
      <c r="AH4" s="1" t="s">
        <v>118</v>
      </c>
      <c r="AI4" s="1" t="s">
        <v>119</v>
      </c>
      <c r="AJ4" s="1" t="s">
        <v>120</v>
      </c>
      <c r="AK4" s="1" t="s">
        <v>121</v>
      </c>
      <c r="AL4" s="1" t="s">
        <v>122</v>
      </c>
      <c r="AM4" s="1" t="s">
        <v>67</v>
      </c>
      <c r="AN4" s="5" t="s">
        <v>123</v>
      </c>
      <c r="AO4" s="5" t="s">
        <v>124</v>
      </c>
      <c r="AP4" s="5" t="s">
        <v>125</v>
      </c>
      <c r="AQ4" s="5" t="s">
        <v>126</v>
      </c>
      <c r="AR4" s="6"/>
      <c r="AS4" s="6"/>
      <c r="AT4" s="6"/>
      <c r="AU4" s="1" t="s">
        <v>103</v>
      </c>
      <c r="AV4" s="1" t="s">
        <v>80</v>
      </c>
    </row>
    <row r="5" spans="1:48" ht="12.75">
      <c r="A5" s="1">
        <v>4</v>
      </c>
      <c r="B5" s="1" t="s">
        <v>127</v>
      </c>
      <c r="C5" s="1" t="s">
        <v>128</v>
      </c>
      <c r="D5" s="1" t="s">
        <v>129</v>
      </c>
      <c r="E5" s="1" t="s">
        <v>130</v>
      </c>
      <c r="F5" s="1">
        <v>41.839280449999997</v>
      </c>
      <c r="G5" s="1">
        <v>-87.688181450000002</v>
      </c>
      <c r="H5" s="1">
        <v>1</v>
      </c>
      <c r="I5" s="1">
        <v>1</v>
      </c>
      <c r="J5" s="1">
        <v>3</v>
      </c>
      <c r="K5" s="1">
        <v>4</v>
      </c>
      <c r="L5" s="1" t="s">
        <v>131</v>
      </c>
      <c r="M5" s="83">
        <v>27046</v>
      </c>
      <c r="N5" s="1" t="s">
        <v>132</v>
      </c>
      <c r="O5" s="87" t="s">
        <v>133</v>
      </c>
      <c r="P5" s="1" t="s">
        <v>134</v>
      </c>
      <c r="Q5" s="1">
        <v>14</v>
      </c>
      <c r="R5" s="1">
        <v>14</v>
      </c>
      <c r="S5" s="1" t="s">
        <v>61</v>
      </c>
      <c r="T5" s="1" t="s">
        <v>103</v>
      </c>
      <c r="U5" s="1" t="s">
        <v>135</v>
      </c>
      <c r="V5" s="1" t="s">
        <v>91</v>
      </c>
      <c r="W5" s="1">
        <v>0</v>
      </c>
      <c r="X5" s="1">
        <v>0</v>
      </c>
      <c r="Y5" s="1">
        <v>2</v>
      </c>
      <c r="Z5" s="1">
        <v>2</v>
      </c>
      <c r="AA5" s="1">
        <v>0</v>
      </c>
      <c r="AB5" s="1">
        <v>0</v>
      </c>
      <c r="AC5" s="1" t="s">
        <v>92</v>
      </c>
      <c r="AD5" s="1" t="s">
        <v>93</v>
      </c>
      <c r="AE5" s="1" t="s">
        <v>67</v>
      </c>
      <c r="AF5" s="1" t="s">
        <v>136</v>
      </c>
      <c r="AG5" s="1" t="s">
        <v>69</v>
      </c>
      <c r="AH5" s="1" t="s">
        <v>137</v>
      </c>
      <c r="AI5" s="1" t="s">
        <v>96</v>
      </c>
      <c r="AJ5" s="1" t="s">
        <v>138</v>
      </c>
      <c r="AK5" s="1" t="s">
        <v>139</v>
      </c>
      <c r="AL5" s="1" t="s">
        <v>140</v>
      </c>
      <c r="AM5" s="1" t="s">
        <v>67</v>
      </c>
      <c r="AN5" s="5" t="s">
        <v>141</v>
      </c>
      <c r="AO5" s="5" t="s">
        <v>142</v>
      </c>
      <c r="AP5" s="5" t="s">
        <v>143</v>
      </c>
      <c r="AQ5" s="6"/>
      <c r="AR5" s="6"/>
      <c r="AS5" s="6"/>
      <c r="AT5" s="6"/>
      <c r="AU5" s="1" t="s">
        <v>103</v>
      </c>
      <c r="AV5" s="1" t="s">
        <v>104</v>
      </c>
    </row>
    <row r="6" spans="1:48" ht="12.75">
      <c r="A6" s="1">
        <v>5</v>
      </c>
      <c r="B6" s="1" t="s">
        <v>144</v>
      </c>
      <c r="C6" s="1" t="s">
        <v>145</v>
      </c>
      <c r="D6" s="1" t="s">
        <v>146</v>
      </c>
      <c r="E6" s="1" t="s">
        <v>147</v>
      </c>
      <c r="F6" s="1">
        <v>42.081853690000003</v>
      </c>
      <c r="G6" s="1">
        <v>-78.432139219999996</v>
      </c>
      <c r="H6" s="1">
        <v>3</v>
      </c>
      <c r="I6" s="1">
        <v>3</v>
      </c>
      <c r="J6" s="1">
        <v>7</v>
      </c>
      <c r="K6" s="1">
        <v>10</v>
      </c>
      <c r="L6" s="1" t="s">
        <v>148</v>
      </c>
      <c r="M6" s="83">
        <v>27393</v>
      </c>
      <c r="N6" s="1" t="s">
        <v>58</v>
      </c>
      <c r="O6" s="87" t="s">
        <v>149</v>
      </c>
      <c r="P6" s="1" t="s">
        <v>150</v>
      </c>
      <c r="Q6" s="1">
        <v>17</v>
      </c>
      <c r="R6" s="1">
        <v>17</v>
      </c>
      <c r="S6" s="1" t="s">
        <v>61</v>
      </c>
      <c r="T6" s="1" t="s">
        <v>62</v>
      </c>
      <c r="U6" s="1" t="s">
        <v>151</v>
      </c>
      <c r="V6" s="1" t="s">
        <v>64</v>
      </c>
      <c r="W6" s="1">
        <v>1</v>
      </c>
      <c r="X6" s="1">
        <v>1</v>
      </c>
      <c r="Y6" s="1">
        <v>0</v>
      </c>
      <c r="Z6" s="1">
        <v>2</v>
      </c>
      <c r="AA6" s="1">
        <v>0</v>
      </c>
      <c r="AB6" s="1">
        <v>0</v>
      </c>
      <c r="AC6" s="1" t="s">
        <v>92</v>
      </c>
      <c r="AD6" s="1" t="s">
        <v>93</v>
      </c>
      <c r="AE6" s="1" t="s">
        <v>67</v>
      </c>
      <c r="AF6" s="1" t="s">
        <v>152</v>
      </c>
      <c r="AG6" s="1" t="s">
        <v>69</v>
      </c>
      <c r="AH6" s="1" t="s">
        <v>153</v>
      </c>
      <c r="AI6" s="1" t="s">
        <v>71</v>
      </c>
      <c r="AJ6" s="1" t="s">
        <v>154</v>
      </c>
      <c r="AK6" s="1" t="s">
        <v>73</v>
      </c>
      <c r="AL6" s="1" t="s">
        <v>155</v>
      </c>
      <c r="AM6" s="1" t="s">
        <v>115</v>
      </c>
      <c r="AN6" s="5" t="s">
        <v>156</v>
      </c>
      <c r="AO6" s="1" t="s">
        <v>157</v>
      </c>
      <c r="AP6" s="5" t="s">
        <v>158</v>
      </c>
      <c r="AQ6" s="5" t="s">
        <v>159</v>
      </c>
      <c r="AR6" s="1" t="s">
        <v>160</v>
      </c>
      <c r="AS6" s="6"/>
      <c r="AT6" s="6"/>
      <c r="AU6" s="1" t="s">
        <v>103</v>
      </c>
      <c r="AV6" s="1" t="s">
        <v>104</v>
      </c>
    </row>
    <row r="7" spans="1:48" ht="12.75">
      <c r="A7" s="1">
        <v>6</v>
      </c>
      <c r="B7" s="1" t="s">
        <v>161</v>
      </c>
      <c r="C7" s="1" t="s">
        <v>162</v>
      </c>
      <c r="D7" s="1" t="s">
        <v>163</v>
      </c>
      <c r="E7" s="1" t="s">
        <v>164</v>
      </c>
      <c r="F7" s="1">
        <v>34.176220919999999</v>
      </c>
      <c r="G7" s="1">
        <v>-118.5399542</v>
      </c>
      <c r="H7" s="1">
        <v>1</v>
      </c>
      <c r="I7" s="1">
        <v>1</v>
      </c>
      <c r="J7" s="1">
        <v>7</v>
      </c>
      <c r="K7" s="1">
        <v>8</v>
      </c>
      <c r="L7" s="1" t="s">
        <v>165</v>
      </c>
      <c r="M7" s="83">
        <v>27809</v>
      </c>
      <c r="N7" s="1" t="s">
        <v>132</v>
      </c>
      <c r="O7" s="87" t="s">
        <v>166</v>
      </c>
      <c r="P7" s="1" t="s">
        <v>167</v>
      </c>
      <c r="Q7" s="1">
        <v>18</v>
      </c>
      <c r="R7" s="1">
        <v>18</v>
      </c>
      <c r="S7" s="1" t="s">
        <v>61</v>
      </c>
      <c r="T7" s="1" t="s">
        <v>62</v>
      </c>
      <c r="U7" s="1" t="s">
        <v>168</v>
      </c>
      <c r="V7" s="1" t="s">
        <v>169</v>
      </c>
      <c r="W7" s="1">
        <v>1</v>
      </c>
      <c r="X7" s="1">
        <v>0</v>
      </c>
      <c r="Y7" s="1">
        <v>0</v>
      </c>
      <c r="Z7" s="1">
        <v>1</v>
      </c>
      <c r="AA7" s="1">
        <v>0</v>
      </c>
      <c r="AB7" s="1">
        <v>0</v>
      </c>
      <c r="AC7" s="1" t="s">
        <v>92</v>
      </c>
      <c r="AD7" s="1" t="s">
        <v>93</v>
      </c>
      <c r="AE7" s="1" t="s">
        <v>67</v>
      </c>
      <c r="AF7" s="1" t="s">
        <v>68</v>
      </c>
      <c r="AG7" s="1" t="s">
        <v>69</v>
      </c>
      <c r="AH7" s="1" t="s">
        <v>170</v>
      </c>
      <c r="AI7" s="1" t="s">
        <v>96</v>
      </c>
      <c r="AJ7" s="1" t="s">
        <v>171</v>
      </c>
      <c r="AK7" s="1" t="s">
        <v>172</v>
      </c>
      <c r="AL7" s="1" t="s">
        <v>103</v>
      </c>
      <c r="AM7" s="1" t="s">
        <v>103</v>
      </c>
      <c r="AN7" s="5" t="s">
        <v>173</v>
      </c>
      <c r="AO7" s="5" t="s">
        <v>174</v>
      </c>
      <c r="AP7" s="5" t="s">
        <v>175</v>
      </c>
      <c r="AQ7" s="6"/>
      <c r="AR7" s="6"/>
      <c r="AS7" s="6"/>
      <c r="AT7" s="6"/>
      <c r="AU7" s="1" t="s">
        <v>103</v>
      </c>
      <c r="AV7" s="1" t="s">
        <v>104</v>
      </c>
    </row>
    <row r="8" spans="1:48" ht="12.75">
      <c r="A8" s="1">
        <v>7</v>
      </c>
      <c r="B8" s="1" t="s">
        <v>176</v>
      </c>
      <c r="C8" s="1" t="s">
        <v>177</v>
      </c>
      <c r="D8" s="1" t="s">
        <v>178</v>
      </c>
      <c r="E8" s="1" t="s">
        <v>164</v>
      </c>
      <c r="F8" s="1">
        <v>33.884042440000002</v>
      </c>
      <c r="G8" s="1">
        <v>-117.92785000000001</v>
      </c>
      <c r="H8" s="1">
        <v>7</v>
      </c>
      <c r="I8" s="1">
        <v>7</v>
      </c>
      <c r="J8" s="1">
        <v>2</v>
      </c>
      <c r="K8" s="1">
        <v>9</v>
      </c>
      <c r="L8" s="1" t="s">
        <v>179</v>
      </c>
      <c r="M8" s="83">
        <v>27953</v>
      </c>
      <c r="N8" s="1" t="s">
        <v>58</v>
      </c>
      <c r="O8" s="87" t="s">
        <v>180</v>
      </c>
      <c r="P8" s="1" t="s">
        <v>181</v>
      </c>
      <c r="Q8" s="1">
        <v>37</v>
      </c>
      <c r="R8" s="1">
        <v>37</v>
      </c>
      <c r="S8" s="1" t="s">
        <v>61</v>
      </c>
      <c r="T8" s="1" t="s">
        <v>62</v>
      </c>
      <c r="U8" s="1" t="s">
        <v>182</v>
      </c>
      <c r="V8" s="1" t="s">
        <v>183</v>
      </c>
      <c r="W8" s="1">
        <v>0</v>
      </c>
      <c r="X8" s="1">
        <v>1</v>
      </c>
      <c r="Y8" s="1">
        <v>0</v>
      </c>
      <c r="Z8" s="1">
        <v>1</v>
      </c>
      <c r="AA8" s="1">
        <v>0</v>
      </c>
      <c r="AB8" s="1">
        <v>1</v>
      </c>
      <c r="AC8" s="1" t="s">
        <v>92</v>
      </c>
      <c r="AD8" s="1" t="s">
        <v>93</v>
      </c>
      <c r="AE8" s="1" t="s">
        <v>67</v>
      </c>
      <c r="AF8" s="1" t="s">
        <v>68</v>
      </c>
      <c r="AG8" s="1" t="s">
        <v>184</v>
      </c>
      <c r="AH8" s="1" t="s">
        <v>185</v>
      </c>
      <c r="AI8" s="1" t="s">
        <v>186</v>
      </c>
      <c r="AJ8" s="1" t="s">
        <v>187</v>
      </c>
      <c r="AK8" s="1" t="s">
        <v>73</v>
      </c>
      <c r="AL8" s="1" t="s">
        <v>188</v>
      </c>
      <c r="AM8" s="1" t="s">
        <v>67</v>
      </c>
      <c r="AN8" s="5" t="s">
        <v>189</v>
      </c>
      <c r="AO8" s="5" t="s">
        <v>190</v>
      </c>
      <c r="AP8" s="5" t="s">
        <v>191</v>
      </c>
      <c r="AQ8" s="5" t="s">
        <v>192</v>
      </c>
      <c r="AR8" s="5" t="s">
        <v>191</v>
      </c>
      <c r="AS8" s="6"/>
      <c r="AT8" s="6"/>
      <c r="AU8" s="1" t="s">
        <v>103</v>
      </c>
      <c r="AV8" s="1" t="s">
        <v>104</v>
      </c>
    </row>
    <row r="9" spans="1:48" ht="12.75">
      <c r="A9" s="1">
        <v>8</v>
      </c>
      <c r="B9" s="1" t="s">
        <v>193</v>
      </c>
      <c r="C9" s="1" t="s">
        <v>194</v>
      </c>
      <c r="D9" s="1" t="s">
        <v>195</v>
      </c>
      <c r="E9" s="1" t="s">
        <v>164</v>
      </c>
      <c r="F9" s="1">
        <v>32.863572769999998</v>
      </c>
      <c r="G9" s="1">
        <v>-117.1281628</v>
      </c>
      <c r="H9" s="1">
        <v>2</v>
      </c>
      <c r="I9" s="1">
        <v>2</v>
      </c>
      <c r="J9" s="1">
        <v>9</v>
      </c>
      <c r="K9" s="1">
        <v>11</v>
      </c>
      <c r="L9" s="1" t="s">
        <v>196</v>
      </c>
      <c r="M9" s="83">
        <v>28884</v>
      </c>
      <c r="N9" s="1" t="s">
        <v>58</v>
      </c>
      <c r="O9" s="87" t="s">
        <v>197</v>
      </c>
      <c r="P9" s="1" t="s">
        <v>198</v>
      </c>
      <c r="Q9" s="1">
        <v>16</v>
      </c>
      <c r="R9" s="1">
        <v>16</v>
      </c>
      <c r="S9" s="1" t="s">
        <v>199</v>
      </c>
      <c r="T9" s="1" t="s">
        <v>62</v>
      </c>
      <c r="U9" s="1" t="s">
        <v>200</v>
      </c>
      <c r="V9" s="1" t="s">
        <v>183</v>
      </c>
      <c r="W9" s="1">
        <v>0</v>
      </c>
      <c r="X9" s="1">
        <v>1</v>
      </c>
      <c r="Y9" s="1">
        <v>0</v>
      </c>
      <c r="Z9" s="1">
        <v>1</v>
      </c>
      <c r="AA9" s="1">
        <v>0</v>
      </c>
      <c r="AB9" s="1">
        <v>1</v>
      </c>
      <c r="AC9" s="1" t="s">
        <v>92</v>
      </c>
      <c r="AD9" s="1" t="s">
        <v>93</v>
      </c>
      <c r="AE9" s="1" t="s">
        <v>67</v>
      </c>
      <c r="AF9" s="1" t="s">
        <v>136</v>
      </c>
      <c r="AG9" s="1" t="s">
        <v>201</v>
      </c>
      <c r="AH9" s="1" t="s">
        <v>202</v>
      </c>
      <c r="AI9" s="1" t="s">
        <v>96</v>
      </c>
      <c r="AJ9" s="1" t="s">
        <v>203</v>
      </c>
      <c r="AK9" s="1" t="s">
        <v>73</v>
      </c>
      <c r="AL9" s="1" t="s">
        <v>204</v>
      </c>
      <c r="AM9" s="1" t="s">
        <v>67</v>
      </c>
      <c r="AN9" s="5" t="s">
        <v>205</v>
      </c>
      <c r="AO9" s="5" t="s">
        <v>206</v>
      </c>
      <c r="AP9" s="5" t="s">
        <v>207</v>
      </c>
      <c r="AQ9" s="5" t="s">
        <v>208</v>
      </c>
      <c r="AR9" s="5" t="s">
        <v>209</v>
      </c>
      <c r="AS9" s="6"/>
      <c r="AT9" s="6"/>
      <c r="AU9" s="1" t="s">
        <v>103</v>
      </c>
      <c r="AV9" s="1" t="s">
        <v>104</v>
      </c>
    </row>
    <row r="10" spans="1:48" ht="12.75">
      <c r="A10" s="1">
        <v>9</v>
      </c>
      <c r="B10" s="1" t="s">
        <v>210</v>
      </c>
      <c r="C10" s="1" t="s">
        <v>211</v>
      </c>
      <c r="D10" s="1" t="s">
        <v>212</v>
      </c>
      <c r="E10" s="1" t="s">
        <v>213</v>
      </c>
      <c r="F10" s="1">
        <v>34.050988340000004</v>
      </c>
      <c r="G10" s="1">
        <v>-80.820775269999999</v>
      </c>
      <c r="H10" s="1">
        <v>2</v>
      </c>
      <c r="I10" s="1">
        <v>2</v>
      </c>
      <c r="J10" s="1">
        <v>5</v>
      </c>
      <c r="K10" s="1">
        <v>7</v>
      </c>
      <c r="L10" s="1" t="s">
        <v>214</v>
      </c>
      <c r="M10" s="83">
        <v>29134</v>
      </c>
      <c r="N10" s="1" t="s">
        <v>87</v>
      </c>
      <c r="O10" s="87" t="s">
        <v>215</v>
      </c>
      <c r="P10" s="1" t="s">
        <v>216</v>
      </c>
      <c r="Q10" s="1">
        <v>19</v>
      </c>
      <c r="R10" s="1">
        <v>19</v>
      </c>
      <c r="S10" s="1" t="s">
        <v>61</v>
      </c>
      <c r="T10" s="1" t="s">
        <v>113</v>
      </c>
      <c r="U10" s="1" t="s">
        <v>217</v>
      </c>
      <c r="V10" s="1" t="s">
        <v>91</v>
      </c>
      <c r="W10" s="1">
        <v>0</v>
      </c>
      <c r="X10" s="1">
        <v>0</v>
      </c>
      <c r="Y10" s="1">
        <v>1</v>
      </c>
      <c r="Z10" s="1">
        <v>1</v>
      </c>
      <c r="AA10" s="1">
        <v>0</v>
      </c>
      <c r="AB10" s="1">
        <v>0</v>
      </c>
      <c r="AC10" s="1" t="s">
        <v>92</v>
      </c>
      <c r="AD10" s="1" t="s">
        <v>93</v>
      </c>
      <c r="AE10" s="1" t="s">
        <v>67</v>
      </c>
      <c r="AF10" s="1" t="s">
        <v>68</v>
      </c>
      <c r="AG10" s="1" t="s">
        <v>69</v>
      </c>
      <c r="AH10" s="1" t="s">
        <v>218</v>
      </c>
      <c r="AI10" s="1" t="s">
        <v>96</v>
      </c>
      <c r="AJ10" s="1" t="s">
        <v>219</v>
      </c>
      <c r="AK10" s="1" t="s">
        <v>103</v>
      </c>
      <c r="AL10" s="1" t="s">
        <v>103</v>
      </c>
      <c r="AM10" s="1" t="s">
        <v>103</v>
      </c>
      <c r="AN10" s="5" t="s">
        <v>220</v>
      </c>
      <c r="AO10" s="5" t="s">
        <v>221</v>
      </c>
      <c r="AP10" s="5" t="s">
        <v>222</v>
      </c>
      <c r="AQ10" s="5" t="s">
        <v>223</v>
      </c>
      <c r="AR10" s="6"/>
      <c r="AS10" s="6"/>
      <c r="AT10" s="6"/>
      <c r="AU10" s="1" t="s">
        <v>103</v>
      </c>
      <c r="AV10" s="1" t="s">
        <v>104</v>
      </c>
    </row>
    <row r="11" spans="1:48" ht="12.75">
      <c r="A11" s="1">
        <v>10</v>
      </c>
      <c r="B11" s="1" t="s">
        <v>224</v>
      </c>
      <c r="C11" s="1" t="s">
        <v>225</v>
      </c>
      <c r="D11" s="1" t="s">
        <v>226</v>
      </c>
      <c r="E11" s="1" t="s">
        <v>227</v>
      </c>
      <c r="F11" s="1">
        <v>36.189319230000002</v>
      </c>
      <c r="G11" s="1">
        <v>-115.3264875</v>
      </c>
      <c r="H11" s="1">
        <v>1</v>
      </c>
      <c r="I11" s="1">
        <v>1</v>
      </c>
      <c r="J11" s="1">
        <v>2</v>
      </c>
      <c r="K11" s="1">
        <v>3</v>
      </c>
      <c r="L11" s="1" t="s">
        <v>228</v>
      </c>
      <c r="M11" s="83">
        <v>30029</v>
      </c>
      <c r="N11" s="1" t="s">
        <v>229</v>
      </c>
      <c r="O11" s="87" t="s">
        <v>230</v>
      </c>
      <c r="P11" s="1" t="s">
        <v>231</v>
      </c>
      <c r="Q11" s="1">
        <v>17</v>
      </c>
      <c r="R11" s="1">
        <v>17</v>
      </c>
      <c r="S11" s="1" t="s">
        <v>61</v>
      </c>
      <c r="T11" s="1" t="s">
        <v>62</v>
      </c>
      <c r="U11" s="1" t="s">
        <v>232</v>
      </c>
      <c r="V11" s="1" t="s">
        <v>91</v>
      </c>
      <c r="W11" s="1">
        <v>0</v>
      </c>
      <c r="X11" s="1">
        <v>0</v>
      </c>
      <c r="Y11" s="1">
        <v>1</v>
      </c>
      <c r="Z11" s="1">
        <v>1</v>
      </c>
      <c r="AA11" s="1">
        <v>0</v>
      </c>
      <c r="AB11" s="1">
        <v>0</v>
      </c>
      <c r="AC11" s="1" t="s">
        <v>92</v>
      </c>
      <c r="AD11" s="1" t="s">
        <v>93</v>
      </c>
      <c r="AE11" s="1" t="s">
        <v>67</v>
      </c>
      <c r="AF11" s="1" t="s">
        <v>152</v>
      </c>
      <c r="AG11" s="1" t="s">
        <v>69</v>
      </c>
      <c r="AH11" s="1" t="s">
        <v>233</v>
      </c>
      <c r="AI11" s="1" t="s">
        <v>96</v>
      </c>
      <c r="AJ11" s="1" t="s">
        <v>234</v>
      </c>
      <c r="AK11" s="1" t="s">
        <v>235</v>
      </c>
      <c r="AL11" s="1" t="s">
        <v>236</v>
      </c>
      <c r="AM11" s="1" t="s">
        <v>67</v>
      </c>
      <c r="AN11" s="5" t="s">
        <v>237</v>
      </c>
      <c r="AO11" s="5" t="s">
        <v>238</v>
      </c>
      <c r="AP11" s="5" t="s">
        <v>239</v>
      </c>
      <c r="AQ11" s="5" t="s">
        <v>240</v>
      </c>
      <c r="AR11" s="5" t="s">
        <v>241</v>
      </c>
      <c r="AS11" s="6"/>
      <c r="AT11" s="6"/>
      <c r="AU11" s="1" t="s">
        <v>103</v>
      </c>
      <c r="AV11" s="1" t="s">
        <v>104</v>
      </c>
    </row>
    <row r="12" spans="1:48" ht="12.75">
      <c r="A12" s="1">
        <v>11</v>
      </c>
      <c r="B12" s="1" t="s">
        <v>242</v>
      </c>
      <c r="C12" s="1" t="s">
        <v>243</v>
      </c>
      <c r="D12" s="1" t="s">
        <v>244</v>
      </c>
      <c r="E12" s="1" t="s">
        <v>245</v>
      </c>
      <c r="F12" s="1">
        <v>25.796539429999999</v>
      </c>
      <c r="G12" s="1">
        <v>-80.208403970000006</v>
      </c>
      <c r="H12" s="1">
        <v>8</v>
      </c>
      <c r="I12" s="1">
        <v>9</v>
      </c>
      <c r="J12" s="1">
        <v>3</v>
      </c>
      <c r="K12" s="1">
        <v>11</v>
      </c>
      <c r="L12" s="1" t="s">
        <v>246</v>
      </c>
      <c r="M12" s="83">
        <v>30183</v>
      </c>
      <c r="N12" s="1" t="s">
        <v>229</v>
      </c>
      <c r="O12" s="87" t="s">
        <v>247</v>
      </c>
      <c r="P12" s="1" t="s">
        <v>248</v>
      </c>
      <c r="Q12" s="1">
        <v>51</v>
      </c>
      <c r="R12" s="1">
        <v>51</v>
      </c>
      <c r="S12" s="1" t="s">
        <v>61</v>
      </c>
      <c r="T12" s="1" t="s">
        <v>62</v>
      </c>
      <c r="U12" s="1" t="s">
        <v>249</v>
      </c>
      <c r="V12" s="1" t="s">
        <v>169</v>
      </c>
      <c r="W12" s="1">
        <v>1</v>
      </c>
      <c r="X12" s="1">
        <v>0</v>
      </c>
      <c r="Y12" s="1">
        <v>0</v>
      </c>
      <c r="Z12" s="1">
        <v>1</v>
      </c>
      <c r="AA12" s="1">
        <v>0</v>
      </c>
      <c r="AB12" s="1">
        <v>0</v>
      </c>
      <c r="AC12" s="1" t="s">
        <v>65</v>
      </c>
      <c r="AD12" s="1" t="s">
        <v>66</v>
      </c>
      <c r="AE12" s="1" t="s">
        <v>115</v>
      </c>
      <c r="AF12" s="1" t="s">
        <v>250</v>
      </c>
      <c r="AG12" s="1" t="s">
        <v>184</v>
      </c>
      <c r="AH12" s="1" t="s">
        <v>251</v>
      </c>
      <c r="AI12" s="1" t="s">
        <v>186</v>
      </c>
      <c r="AJ12" s="1" t="s">
        <v>252</v>
      </c>
      <c r="AK12" s="1" t="s">
        <v>73</v>
      </c>
      <c r="AL12" s="1" t="s">
        <v>253</v>
      </c>
      <c r="AM12" s="1" t="s">
        <v>67</v>
      </c>
      <c r="AN12" s="5" t="s">
        <v>254</v>
      </c>
      <c r="AO12" s="5" t="s">
        <v>255</v>
      </c>
      <c r="AP12" s="5" t="s">
        <v>256</v>
      </c>
      <c r="AQ12" s="5" t="s">
        <v>257</v>
      </c>
      <c r="AR12" s="5" t="s">
        <v>258</v>
      </c>
      <c r="AS12" s="6"/>
      <c r="AT12" s="6"/>
      <c r="AU12" s="1" t="s">
        <v>103</v>
      </c>
      <c r="AV12" s="1" t="s">
        <v>104</v>
      </c>
    </row>
    <row r="13" spans="1:48" ht="12.75">
      <c r="A13" s="1">
        <v>12</v>
      </c>
      <c r="B13" s="1" t="s">
        <v>259</v>
      </c>
      <c r="C13" s="1" t="s">
        <v>260</v>
      </c>
      <c r="D13" s="1" t="s">
        <v>261</v>
      </c>
      <c r="E13" s="1" t="s">
        <v>262</v>
      </c>
      <c r="F13" s="1">
        <v>47.621995750000004</v>
      </c>
      <c r="G13" s="1">
        <v>-122.323646</v>
      </c>
      <c r="H13" s="1">
        <v>13</v>
      </c>
      <c r="I13" s="1">
        <v>13</v>
      </c>
      <c r="J13" s="1">
        <v>1</v>
      </c>
      <c r="K13" s="1">
        <v>14</v>
      </c>
      <c r="L13" s="1" t="s">
        <v>263</v>
      </c>
      <c r="M13" s="83">
        <v>30365</v>
      </c>
      <c r="N13" s="1" t="s">
        <v>229</v>
      </c>
      <c r="O13" s="87" t="s">
        <v>264</v>
      </c>
      <c r="P13" s="1" t="s">
        <v>265</v>
      </c>
      <c r="Q13" s="1" t="s">
        <v>266</v>
      </c>
      <c r="R13" s="1">
        <v>23</v>
      </c>
      <c r="S13" s="1" t="s">
        <v>61</v>
      </c>
      <c r="T13" s="1" t="s">
        <v>267</v>
      </c>
      <c r="U13" s="1" t="s">
        <v>268</v>
      </c>
      <c r="V13" s="1" t="s">
        <v>91</v>
      </c>
      <c r="W13" s="1">
        <v>0</v>
      </c>
      <c r="X13" s="1">
        <v>0</v>
      </c>
      <c r="Y13" s="1">
        <v>2</v>
      </c>
      <c r="Z13" s="1">
        <v>2</v>
      </c>
      <c r="AA13" s="1">
        <v>0</v>
      </c>
      <c r="AB13" s="1">
        <v>0</v>
      </c>
      <c r="AC13" s="1" t="s">
        <v>92</v>
      </c>
      <c r="AD13" s="1" t="s">
        <v>93</v>
      </c>
      <c r="AE13" s="1" t="s">
        <v>115</v>
      </c>
      <c r="AF13" s="1" t="s">
        <v>269</v>
      </c>
      <c r="AG13" s="1" t="s">
        <v>270</v>
      </c>
      <c r="AH13" s="1" t="s">
        <v>271</v>
      </c>
      <c r="AI13" s="1" t="s">
        <v>71</v>
      </c>
      <c r="AJ13" s="1" t="s">
        <v>272</v>
      </c>
      <c r="AK13" s="1" t="s">
        <v>273</v>
      </c>
      <c r="AL13" s="1" t="s">
        <v>103</v>
      </c>
      <c r="AM13" s="1" t="s">
        <v>103</v>
      </c>
      <c r="AN13" s="5" t="s">
        <v>274</v>
      </c>
      <c r="AO13" s="5" t="s">
        <v>275</v>
      </c>
      <c r="AP13" s="5" t="s">
        <v>276</v>
      </c>
      <c r="AQ13" s="5" t="s">
        <v>277</v>
      </c>
      <c r="AR13" s="5" t="s">
        <v>278</v>
      </c>
      <c r="AS13" s="6"/>
      <c r="AT13" s="6"/>
      <c r="AU13" s="1" t="s">
        <v>103</v>
      </c>
      <c r="AV13" s="1" t="s">
        <v>104</v>
      </c>
    </row>
    <row r="14" spans="1:48" ht="12.75">
      <c r="A14" s="1">
        <v>13</v>
      </c>
      <c r="B14" s="1" t="s">
        <v>279</v>
      </c>
      <c r="C14" s="1" t="s">
        <v>280</v>
      </c>
      <c r="D14" s="1" t="s">
        <v>281</v>
      </c>
      <c r="E14" s="1" t="s">
        <v>213</v>
      </c>
      <c r="F14" s="1">
        <v>33.832728869999997</v>
      </c>
      <c r="G14" s="1">
        <v>-81.805158399999996</v>
      </c>
      <c r="H14" s="1">
        <v>1</v>
      </c>
      <c r="I14" s="1">
        <v>1</v>
      </c>
      <c r="J14" s="1">
        <v>3</v>
      </c>
      <c r="K14" s="1">
        <v>4</v>
      </c>
      <c r="L14" s="1" t="s">
        <v>282</v>
      </c>
      <c r="M14" s="83">
        <v>30547</v>
      </c>
      <c r="N14" s="1" t="s">
        <v>229</v>
      </c>
      <c r="O14" s="87" t="s">
        <v>283</v>
      </c>
      <c r="P14" s="1" t="s">
        <v>284</v>
      </c>
      <c r="Q14" s="1">
        <v>55</v>
      </c>
      <c r="R14" s="1">
        <v>55</v>
      </c>
      <c r="S14" s="1" t="s">
        <v>61</v>
      </c>
      <c r="T14" s="1" t="s">
        <v>62</v>
      </c>
      <c r="U14" s="1" t="s">
        <v>285</v>
      </c>
      <c r="V14" s="1" t="s">
        <v>169</v>
      </c>
      <c r="W14" s="1">
        <v>1</v>
      </c>
      <c r="X14" s="1">
        <v>0</v>
      </c>
      <c r="Y14" s="1">
        <v>0</v>
      </c>
      <c r="Z14" s="1">
        <v>1</v>
      </c>
      <c r="AA14" s="1">
        <v>0</v>
      </c>
      <c r="AB14" s="1">
        <v>0</v>
      </c>
      <c r="AC14" s="1" t="s">
        <v>92</v>
      </c>
      <c r="AD14" s="1" t="s">
        <v>93</v>
      </c>
      <c r="AE14" s="1" t="s">
        <v>115</v>
      </c>
      <c r="AF14" s="1" t="s">
        <v>116</v>
      </c>
      <c r="AG14" s="1" t="s">
        <v>184</v>
      </c>
      <c r="AH14" s="1" t="s">
        <v>286</v>
      </c>
      <c r="AI14" s="1" t="s">
        <v>186</v>
      </c>
      <c r="AJ14" s="1" t="s">
        <v>287</v>
      </c>
      <c r="AK14" s="1" t="s">
        <v>235</v>
      </c>
      <c r="AL14" s="1" t="s">
        <v>288</v>
      </c>
      <c r="AM14" s="1" t="s">
        <v>67</v>
      </c>
      <c r="AN14" s="5" t="s">
        <v>289</v>
      </c>
      <c r="AO14" s="5" t="s">
        <v>290</v>
      </c>
      <c r="AP14" s="5" t="s">
        <v>291</v>
      </c>
      <c r="AQ14" s="5" t="s">
        <v>292</v>
      </c>
      <c r="AR14" s="5" t="s">
        <v>293</v>
      </c>
      <c r="AS14" s="6"/>
      <c r="AT14" s="6"/>
      <c r="AU14" s="1" t="s">
        <v>103</v>
      </c>
      <c r="AV14" s="1" t="s">
        <v>104</v>
      </c>
    </row>
    <row r="15" spans="1:48" ht="12.75">
      <c r="A15" s="1">
        <v>14</v>
      </c>
      <c r="B15" s="1" t="s">
        <v>294</v>
      </c>
      <c r="C15" s="1" t="s">
        <v>162</v>
      </c>
      <c r="D15" s="1" t="s">
        <v>163</v>
      </c>
      <c r="E15" s="1" t="s">
        <v>164</v>
      </c>
      <c r="F15" s="1">
        <v>34.176220919999999</v>
      </c>
      <c r="G15" s="1">
        <v>-118.5399542</v>
      </c>
      <c r="H15" s="1">
        <v>2</v>
      </c>
      <c r="I15" s="1">
        <v>3</v>
      </c>
      <c r="J15" s="1">
        <v>12</v>
      </c>
      <c r="K15" s="1">
        <v>14</v>
      </c>
      <c r="L15" s="1" t="s">
        <v>295</v>
      </c>
      <c r="M15" s="83">
        <v>30736</v>
      </c>
      <c r="N15" s="1" t="s">
        <v>229</v>
      </c>
      <c r="O15" s="87" t="s">
        <v>296</v>
      </c>
      <c r="P15" s="1" t="s">
        <v>297</v>
      </c>
      <c r="Q15" s="1">
        <v>28</v>
      </c>
      <c r="R15" s="1">
        <v>28</v>
      </c>
      <c r="S15" s="1" t="s">
        <v>61</v>
      </c>
      <c r="T15" s="1" t="s">
        <v>113</v>
      </c>
      <c r="U15" s="1" t="s">
        <v>298</v>
      </c>
      <c r="V15" s="1" t="s">
        <v>64</v>
      </c>
      <c r="W15" s="1">
        <v>2</v>
      </c>
      <c r="X15" s="1">
        <v>1</v>
      </c>
      <c r="Y15" s="1">
        <v>0</v>
      </c>
      <c r="Z15" s="1">
        <v>3</v>
      </c>
      <c r="AA15" s="1">
        <v>0</v>
      </c>
      <c r="AB15" s="1">
        <v>0</v>
      </c>
      <c r="AC15" s="1" t="s">
        <v>65</v>
      </c>
      <c r="AD15" s="1" t="s">
        <v>299</v>
      </c>
      <c r="AE15" s="1" t="s">
        <v>67</v>
      </c>
      <c r="AF15" s="1" t="s">
        <v>136</v>
      </c>
      <c r="AG15" s="1" t="s">
        <v>201</v>
      </c>
      <c r="AH15" s="1" t="s">
        <v>300</v>
      </c>
      <c r="AI15" s="1" t="s">
        <v>96</v>
      </c>
      <c r="AJ15" s="1" t="s">
        <v>301</v>
      </c>
      <c r="AK15" s="1" t="s">
        <v>235</v>
      </c>
      <c r="AL15" s="1" t="s">
        <v>302</v>
      </c>
      <c r="AM15" s="1" t="s">
        <v>67</v>
      </c>
      <c r="AN15" s="5" t="s">
        <v>303</v>
      </c>
      <c r="AO15" s="5" t="s">
        <v>304</v>
      </c>
      <c r="AP15" s="5" t="s">
        <v>305</v>
      </c>
      <c r="AQ15" s="5" t="s">
        <v>306</v>
      </c>
      <c r="AR15" s="5" t="s">
        <v>307</v>
      </c>
      <c r="AS15" s="6"/>
      <c r="AT15" s="6"/>
      <c r="AU15" s="1" t="s">
        <v>103</v>
      </c>
      <c r="AV15" s="1" t="s">
        <v>104</v>
      </c>
    </row>
    <row r="16" spans="1:48" ht="12.75">
      <c r="A16" s="1">
        <v>15</v>
      </c>
      <c r="B16" s="1" t="s">
        <v>308</v>
      </c>
      <c r="C16" s="1" t="s">
        <v>309</v>
      </c>
      <c r="D16" s="1" t="s">
        <v>310</v>
      </c>
      <c r="E16" s="1" t="s">
        <v>55</v>
      </c>
      <c r="F16" s="1">
        <v>32.794805959999998</v>
      </c>
      <c r="G16" s="1">
        <v>-96.766310939999997</v>
      </c>
      <c r="H16" s="1">
        <v>6</v>
      </c>
      <c r="I16" s="1">
        <v>6</v>
      </c>
      <c r="J16" s="1">
        <v>1</v>
      </c>
      <c r="K16" s="1">
        <v>7</v>
      </c>
      <c r="L16" s="1" t="s">
        <v>311</v>
      </c>
      <c r="M16" s="83">
        <v>30862</v>
      </c>
      <c r="N16" s="1" t="s">
        <v>229</v>
      </c>
      <c r="O16" s="87" t="s">
        <v>312</v>
      </c>
      <c r="P16" s="1" t="s">
        <v>313</v>
      </c>
      <c r="Q16" s="1">
        <v>39</v>
      </c>
      <c r="R16" s="1">
        <v>39</v>
      </c>
      <c r="S16" s="1" t="s">
        <v>61</v>
      </c>
      <c r="T16" s="1" t="s">
        <v>62</v>
      </c>
      <c r="U16" s="1" t="s">
        <v>314</v>
      </c>
      <c r="V16" s="1" t="s">
        <v>91</v>
      </c>
      <c r="W16" s="1">
        <v>0</v>
      </c>
      <c r="X16" s="1">
        <v>0</v>
      </c>
      <c r="Y16" s="1">
        <v>1</v>
      </c>
      <c r="Z16" s="1">
        <v>1</v>
      </c>
      <c r="AA16" s="1">
        <v>0</v>
      </c>
      <c r="AB16" s="1">
        <v>1</v>
      </c>
      <c r="AC16" s="1" t="s">
        <v>92</v>
      </c>
      <c r="AD16" s="1" t="s">
        <v>93</v>
      </c>
      <c r="AE16" s="1" t="s">
        <v>115</v>
      </c>
      <c r="AF16" s="1" t="s">
        <v>269</v>
      </c>
      <c r="AG16" s="1" t="s">
        <v>270</v>
      </c>
      <c r="AH16" s="1" t="s">
        <v>315</v>
      </c>
      <c r="AI16" s="1" t="s">
        <v>316</v>
      </c>
      <c r="AJ16" s="1" t="s">
        <v>317</v>
      </c>
      <c r="AK16" s="1" t="s">
        <v>172</v>
      </c>
      <c r="AL16" s="1" t="s">
        <v>318</v>
      </c>
      <c r="AM16" s="1" t="s">
        <v>67</v>
      </c>
      <c r="AN16" s="5" t="s">
        <v>319</v>
      </c>
      <c r="AO16" s="5" t="s">
        <v>320</v>
      </c>
      <c r="AP16" s="5" t="s">
        <v>321</v>
      </c>
      <c r="AQ16" s="5" t="s">
        <v>322</v>
      </c>
      <c r="AR16" s="5" t="s">
        <v>323</v>
      </c>
      <c r="AS16" s="6"/>
      <c r="AT16" s="6"/>
      <c r="AU16" s="1" t="s">
        <v>103</v>
      </c>
      <c r="AV16" s="1" t="s">
        <v>104</v>
      </c>
    </row>
    <row r="17" spans="1:48" ht="12.75">
      <c r="A17" s="1">
        <v>16</v>
      </c>
      <c r="B17" s="1" t="s">
        <v>324</v>
      </c>
      <c r="C17" s="1" t="s">
        <v>325</v>
      </c>
      <c r="D17" s="1" t="s">
        <v>326</v>
      </c>
      <c r="E17" s="1" t="s">
        <v>164</v>
      </c>
      <c r="F17" s="1">
        <v>32.555556000000003</v>
      </c>
      <c r="G17" s="1">
        <v>-117.047656</v>
      </c>
      <c r="H17" s="1">
        <v>21</v>
      </c>
      <c r="I17" s="1">
        <v>22</v>
      </c>
      <c r="J17" s="1">
        <v>19</v>
      </c>
      <c r="K17" s="1">
        <v>40</v>
      </c>
      <c r="L17" s="1" t="s">
        <v>327</v>
      </c>
      <c r="M17" s="83">
        <v>30881</v>
      </c>
      <c r="N17" s="1" t="s">
        <v>328</v>
      </c>
      <c r="O17" s="87" t="s">
        <v>329</v>
      </c>
      <c r="P17" s="1" t="s">
        <v>330</v>
      </c>
      <c r="Q17" s="1">
        <v>41</v>
      </c>
      <c r="R17" s="1">
        <v>41</v>
      </c>
      <c r="S17" s="1" t="s">
        <v>61</v>
      </c>
      <c r="T17" s="1" t="s">
        <v>62</v>
      </c>
      <c r="U17" s="1" t="s">
        <v>331</v>
      </c>
      <c r="V17" s="1" t="s">
        <v>64</v>
      </c>
      <c r="W17" s="1">
        <v>1</v>
      </c>
      <c r="X17" s="1" t="s">
        <v>332</v>
      </c>
      <c r="Y17" s="1" t="s">
        <v>333</v>
      </c>
      <c r="Z17" s="1">
        <v>3</v>
      </c>
      <c r="AA17" s="1" t="s">
        <v>334</v>
      </c>
      <c r="AB17" s="1" t="s">
        <v>335</v>
      </c>
      <c r="AC17" s="1" t="s">
        <v>65</v>
      </c>
      <c r="AD17" s="1" t="s">
        <v>66</v>
      </c>
      <c r="AE17" s="1" t="s">
        <v>115</v>
      </c>
      <c r="AF17" s="1" t="s">
        <v>336</v>
      </c>
      <c r="AG17" s="1" t="s">
        <v>270</v>
      </c>
      <c r="AH17" s="1" t="s">
        <v>337</v>
      </c>
      <c r="AI17" s="1" t="s">
        <v>71</v>
      </c>
      <c r="AJ17" s="1" t="s">
        <v>338</v>
      </c>
      <c r="AK17" s="1" t="s">
        <v>235</v>
      </c>
      <c r="AL17" s="1" t="s">
        <v>339</v>
      </c>
      <c r="AM17" s="1" t="s">
        <v>67</v>
      </c>
      <c r="AN17" s="5" t="s">
        <v>319</v>
      </c>
      <c r="AO17" s="5" t="s">
        <v>340</v>
      </c>
      <c r="AP17" s="5" t="s">
        <v>341</v>
      </c>
      <c r="AQ17" s="5" t="s">
        <v>342</v>
      </c>
      <c r="AR17" s="5" t="s">
        <v>343</v>
      </c>
      <c r="AS17" s="6"/>
      <c r="AT17" s="6"/>
      <c r="AU17" s="1" t="s">
        <v>103</v>
      </c>
      <c r="AV17" s="1" t="s">
        <v>104</v>
      </c>
    </row>
    <row r="18" spans="1:48" ht="12.75">
      <c r="A18" s="1">
        <v>17</v>
      </c>
      <c r="B18" s="1" t="s">
        <v>344</v>
      </c>
      <c r="C18" s="1" t="s">
        <v>345</v>
      </c>
      <c r="D18" s="1" t="s">
        <v>346</v>
      </c>
      <c r="E18" s="1" t="s">
        <v>347</v>
      </c>
      <c r="F18" s="1">
        <v>37.671294179999997</v>
      </c>
      <c r="G18" s="1">
        <v>-97.550704760000002</v>
      </c>
      <c r="H18" s="1">
        <v>1</v>
      </c>
      <c r="I18" s="1">
        <v>1</v>
      </c>
      <c r="J18" s="1">
        <v>3</v>
      </c>
      <c r="K18" s="1">
        <v>4</v>
      </c>
      <c r="L18" s="1" t="s">
        <v>348</v>
      </c>
      <c r="M18" s="83">
        <v>31068</v>
      </c>
      <c r="N18" s="1" t="s">
        <v>58</v>
      </c>
      <c r="O18" s="87" t="s">
        <v>349</v>
      </c>
      <c r="P18" s="1" t="s">
        <v>350</v>
      </c>
      <c r="Q18" s="1">
        <v>14</v>
      </c>
      <c r="R18" s="1">
        <v>14</v>
      </c>
      <c r="S18" s="1" t="s">
        <v>61</v>
      </c>
      <c r="T18" s="1" t="s">
        <v>62</v>
      </c>
      <c r="U18" s="1" t="s">
        <v>351</v>
      </c>
      <c r="V18" s="1" t="s">
        <v>64</v>
      </c>
      <c r="W18" s="1">
        <v>0</v>
      </c>
      <c r="X18" s="1">
        <v>1</v>
      </c>
      <c r="Y18" s="1">
        <v>1</v>
      </c>
      <c r="Z18" s="1">
        <v>2</v>
      </c>
      <c r="AA18" s="1">
        <v>0</v>
      </c>
      <c r="AB18" s="1">
        <v>1</v>
      </c>
      <c r="AC18" s="1" t="s">
        <v>92</v>
      </c>
      <c r="AD18" s="1" t="s">
        <v>93</v>
      </c>
      <c r="AE18" s="1" t="s">
        <v>67</v>
      </c>
      <c r="AF18" s="1" t="s">
        <v>136</v>
      </c>
      <c r="AG18" s="1" t="s">
        <v>69</v>
      </c>
      <c r="AH18" s="1" t="s">
        <v>352</v>
      </c>
      <c r="AI18" s="1" t="s">
        <v>96</v>
      </c>
      <c r="AJ18" s="1" t="s">
        <v>353</v>
      </c>
      <c r="AK18" s="1" t="s">
        <v>354</v>
      </c>
      <c r="AL18" s="1" t="s">
        <v>355</v>
      </c>
      <c r="AM18" s="1" t="s">
        <v>67</v>
      </c>
      <c r="AN18" s="5" t="s">
        <v>356</v>
      </c>
      <c r="AO18" s="5" t="s">
        <v>357</v>
      </c>
      <c r="AP18" s="5" t="s">
        <v>358</v>
      </c>
      <c r="AQ18" s="5" t="s">
        <v>359</v>
      </c>
      <c r="AR18" s="5" t="s">
        <v>360</v>
      </c>
      <c r="AS18" s="6"/>
      <c r="AT18" s="6"/>
      <c r="AU18" s="1" t="s">
        <v>103</v>
      </c>
      <c r="AV18" s="1" t="s">
        <v>104</v>
      </c>
    </row>
    <row r="19" spans="1:48" ht="12.75">
      <c r="A19" s="1">
        <v>18</v>
      </c>
      <c r="B19" s="1" t="s">
        <v>361</v>
      </c>
      <c r="C19" s="1" t="s">
        <v>362</v>
      </c>
      <c r="D19" s="1" t="s">
        <v>363</v>
      </c>
      <c r="E19" s="1" t="s">
        <v>364</v>
      </c>
      <c r="F19" s="1">
        <v>33.762996899999997</v>
      </c>
      <c r="G19" s="1">
        <v>-84.423132800000005</v>
      </c>
      <c r="H19" s="1">
        <v>2</v>
      </c>
      <c r="I19" s="1">
        <v>2</v>
      </c>
      <c r="J19" s="1">
        <v>1</v>
      </c>
      <c r="K19" s="1">
        <v>3</v>
      </c>
      <c r="L19" s="1" t="s">
        <v>365</v>
      </c>
      <c r="M19" s="83">
        <v>31112</v>
      </c>
      <c r="N19" s="1" t="s">
        <v>328</v>
      </c>
      <c r="O19" s="87" t="s">
        <v>366</v>
      </c>
      <c r="P19" s="1" t="s">
        <v>367</v>
      </c>
      <c r="Q19" s="1">
        <v>30</v>
      </c>
      <c r="R19" s="1">
        <v>30</v>
      </c>
      <c r="S19" s="1" t="s">
        <v>61</v>
      </c>
      <c r="T19" s="1" t="s">
        <v>113</v>
      </c>
      <c r="U19" s="1" t="s">
        <v>90</v>
      </c>
      <c r="V19" s="1" t="s">
        <v>91</v>
      </c>
      <c r="W19" s="1">
        <v>0</v>
      </c>
      <c r="X19" s="1">
        <v>0</v>
      </c>
      <c r="Y19" s="1">
        <v>1</v>
      </c>
      <c r="Z19" s="1">
        <v>1</v>
      </c>
      <c r="AA19" s="1">
        <v>0</v>
      </c>
      <c r="AB19" s="1">
        <v>1</v>
      </c>
      <c r="AC19" s="1" t="s">
        <v>92</v>
      </c>
      <c r="AD19" s="1" t="s">
        <v>93</v>
      </c>
      <c r="AE19" s="1" t="s">
        <v>115</v>
      </c>
      <c r="AF19" s="1" t="s">
        <v>116</v>
      </c>
      <c r="AG19" s="1" t="s">
        <v>184</v>
      </c>
      <c r="AH19" s="1" t="s">
        <v>368</v>
      </c>
      <c r="AI19" s="1" t="s">
        <v>186</v>
      </c>
      <c r="AJ19" s="1" t="s">
        <v>369</v>
      </c>
      <c r="AK19" s="1" t="s">
        <v>73</v>
      </c>
      <c r="AL19" s="1" t="s">
        <v>370</v>
      </c>
      <c r="AM19" s="1" t="s">
        <v>67</v>
      </c>
      <c r="AN19" s="5" t="s">
        <v>371</v>
      </c>
      <c r="AO19" s="5" t="s">
        <v>372</v>
      </c>
      <c r="AP19" s="5" t="s">
        <v>373</v>
      </c>
      <c r="AQ19" s="5" t="s">
        <v>374</v>
      </c>
      <c r="AR19" s="5" t="s">
        <v>375</v>
      </c>
      <c r="AS19" s="5" t="s">
        <v>376</v>
      </c>
      <c r="AT19" s="5" t="s">
        <v>377</v>
      </c>
      <c r="AU19" s="1" t="s">
        <v>103</v>
      </c>
      <c r="AV19" s="1" t="s">
        <v>104</v>
      </c>
    </row>
    <row r="20" spans="1:48" ht="12.75">
      <c r="A20" s="1">
        <v>19</v>
      </c>
      <c r="B20" s="1" t="s">
        <v>378</v>
      </c>
      <c r="C20" s="1" t="s">
        <v>379</v>
      </c>
      <c r="D20" s="1" t="s">
        <v>380</v>
      </c>
      <c r="E20" s="1" t="s">
        <v>147</v>
      </c>
      <c r="F20" s="1">
        <v>40.679276000000002</v>
      </c>
      <c r="G20" s="1">
        <v>-73.939513000000005</v>
      </c>
      <c r="H20" s="1">
        <v>1</v>
      </c>
      <c r="I20" s="1">
        <v>1</v>
      </c>
      <c r="J20" s="1">
        <v>4</v>
      </c>
      <c r="K20" s="1">
        <v>5</v>
      </c>
      <c r="L20" s="1" t="s">
        <v>381</v>
      </c>
      <c r="M20" s="83">
        <v>31636</v>
      </c>
      <c r="N20" s="1" t="s">
        <v>382</v>
      </c>
      <c r="O20" s="87" t="s">
        <v>383</v>
      </c>
      <c r="P20" s="1" t="s">
        <v>384</v>
      </c>
      <c r="Q20" s="1">
        <v>29</v>
      </c>
      <c r="R20" s="1">
        <v>29</v>
      </c>
      <c r="S20" s="1" t="s">
        <v>61</v>
      </c>
      <c r="T20" s="1" t="s">
        <v>113</v>
      </c>
      <c r="U20" s="1" t="s">
        <v>385</v>
      </c>
      <c r="V20" s="1" t="s">
        <v>91</v>
      </c>
      <c r="W20" s="1">
        <v>0</v>
      </c>
      <c r="X20" s="1">
        <v>0</v>
      </c>
      <c r="Y20" s="1">
        <v>2</v>
      </c>
      <c r="Z20" s="1">
        <v>2</v>
      </c>
      <c r="AA20" s="1">
        <v>0</v>
      </c>
      <c r="AB20" s="1">
        <v>1</v>
      </c>
      <c r="AC20" s="1" t="s">
        <v>92</v>
      </c>
      <c r="AD20" s="1" t="s">
        <v>93</v>
      </c>
      <c r="AE20" s="1" t="s">
        <v>67</v>
      </c>
      <c r="AF20" s="1" t="s">
        <v>68</v>
      </c>
      <c r="AG20" s="1" t="s">
        <v>69</v>
      </c>
      <c r="AH20" s="1" t="s">
        <v>386</v>
      </c>
      <c r="AI20" s="1" t="s">
        <v>387</v>
      </c>
      <c r="AJ20" s="1" t="s">
        <v>388</v>
      </c>
      <c r="AK20" s="1" t="s">
        <v>73</v>
      </c>
      <c r="AL20" s="1" t="s">
        <v>389</v>
      </c>
      <c r="AM20" s="1" t="s">
        <v>67</v>
      </c>
      <c r="AN20" s="5" t="s">
        <v>390</v>
      </c>
      <c r="AO20" s="5" t="s">
        <v>391</v>
      </c>
      <c r="AP20" s="5" t="s">
        <v>392</v>
      </c>
      <c r="AQ20" s="5" t="s">
        <v>393</v>
      </c>
      <c r="AR20" s="5" t="s">
        <v>394</v>
      </c>
      <c r="AS20" s="6"/>
      <c r="AT20" s="6"/>
      <c r="AU20" s="1" t="s">
        <v>103</v>
      </c>
      <c r="AV20" s="1" t="s">
        <v>104</v>
      </c>
    </row>
    <row r="21" spans="1:48" ht="12.75">
      <c r="A21" s="1">
        <v>20</v>
      </c>
      <c r="B21" s="1" t="s">
        <v>395</v>
      </c>
      <c r="C21" s="1" t="s">
        <v>396</v>
      </c>
      <c r="D21" s="1" t="s">
        <v>397</v>
      </c>
      <c r="E21" s="1" t="s">
        <v>398</v>
      </c>
      <c r="F21" s="1">
        <v>35.668892229999997</v>
      </c>
      <c r="G21" s="1">
        <v>-97.414387919999996</v>
      </c>
      <c r="H21" s="1">
        <v>14</v>
      </c>
      <c r="I21" s="1">
        <v>15</v>
      </c>
      <c r="J21" s="1">
        <v>6</v>
      </c>
      <c r="K21" s="1">
        <v>20</v>
      </c>
      <c r="L21" s="1" t="s">
        <v>399</v>
      </c>
      <c r="M21" s="83">
        <v>31644</v>
      </c>
      <c r="N21" s="1" t="s">
        <v>328</v>
      </c>
      <c r="O21" s="87" t="s">
        <v>400</v>
      </c>
      <c r="P21" s="1" t="s">
        <v>401</v>
      </c>
      <c r="Q21" s="1">
        <v>44</v>
      </c>
      <c r="R21" s="1">
        <v>44</v>
      </c>
      <c r="S21" s="1" t="s">
        <v>61</v>
      </c>
      <c r="T21" s="1" t="s">
        <v>62</v>
      </c>
      <c r="U21" s="1" t="s">
        <v>402</v>
      </c>
      <c r="V21" s="1" t="s">
        <v>91</v>
      </c>
      <c r="W21" s="1">
        <v>0</v>
      </c>
      <c r="X21" s="1">
        <v>0</v>
      </c>
      <c r="Y21" s="1">
        <v>3</v>
      </c>
      <c r="Z21" s="1">
        <v>3</v>
      </c>
      <c r="AA21" s="1">
        <v>0</v>
      </c>
      <c r="AB21" s="1">
        <v>3</v>
      </c>
      <c r="AC21" s="1" t="s">
        <v>65</v>
      </c>
      <c r="AD21" s="1" t="s">
        <v>299</v>
      </c>
      <c r="AE21" s="1" t="s">
        <v>115</v>
      </c>
      <c r="AF21" s="1" t="s">
        <v>116</v>
      </c>
      <c r="AG21" s="1" t="s">
        <v>184</v>
      </c>
      <c r="AH21" s="1" t="s">
        <v>403</v>
      </c>
      <c r="AI21" s="1" t="s">
        <v>186</v>
      </c>
      <c r="AJ21" s="1" t="s">
        <v>404</v>
      </c>
      <c r="AK21" s="1" t="s">
        <v>235</v>
      </c>
      <c r="AL21" s="1" t="s">
        <v>405</v>
      </c>
      <c r="AM21" s="1" t="s">
        <v>67</v>
      </c>
      <c r="AN21" s="5" t="s">
        <v>406</v>
      </c>
      <c r="AO21" s="5" t="s">
        <v>407</v>
      </c>
      <c r="AP21" s="5" t="s">
        <v>408</v>
      </c>
      <c r="AQ21" s="5" t="s">
        <v>409</v>
      </c>
      <c r="AR21" s="5" t="s">
        <v>410</v>
      </c>
      <c r="AS21" s="6"/>
      <c r="AT21" s="6"/>
      <c r="AU21" s="1" t="s">
        <v>103</v>
      </c>
      <c r="AV21" s="1" t="s">
        <v>104</v>
      </c>
    </row>
    <row r="22" spans="1:48" ht="12.75">
      <c r="A22" s="1">
        <v>21</v>
      </c>
      <c r="B22" s="1" t="s">
        <v>411</v>
      </c>
      <c r="C22" s="1" t="s">
        <v>412</v>
      </c>
      <c r="D22" s="1" t="s">
        <v>413</v>
      </c>
      <c r="E22" s="1" t="s">
        <v>414</v>
      </c>
      <c r="F22" s="1">
        <v>47.037406529999998</v>
      </c>
      <c r="G22" s="1">
        <v>-109.4844918</v>
      </c>
      <c r="H22" s="1">
        <v>1</v>
      </c>
      <c r="I22" s="1">
        <v>1</v>
      </c>
      <c r="J22" s="1">
        <v>3</v>
      </c>
      <c r="K22" s="1">
        <v>4</v>
      </c>
      <c r="L22" s="1" t="s">
        <v>415</v>
      </c>
      <c r="M22" s="83">
        <v>31750</v>
      </c>
      <c r="N22" s="1" t="s">
        <v>132</v>
      </c>
      <c r="O22" s="87" t="s">
        <v>416</v>
      </c>
      <c r="P22" s="1" t="s">
        <v>417</v>
      </c>
      <c r="Q22" s="1">
        <v>14</v>
      </c>
      <c r="R22" s="1">
        <v>14</v>
      </c>
      <c r="S22" s="1" t="s">
        <v>61</v>
      </c>
      <c r="T22" s="1" t="s">
        <v>62</v>
      </c>
      <c r="U22" s="1" t="s">
        <v>418</v>
      </c>
      <c r="V22" s="1" t="s">
        <v>91</v>
      </c>
      <c r="W22" s="1">
        <v>0</v>
      </c>
      <c r="X22" s="1">
        <v>0</v>
      </c>
      <c r="Y22" s="1">
        <v>1</v>
      </c>
      <c r="Z22" s="1">
        <v>1</v>
      </c>
      <c r="AA22" s="1">
        <v>0</v>
      </c>
      <c r="AB22" s="1">
        <v>0</v>
      </c>
      <c r="AC22" s="1" t="s">
        <v>92</v>
      </c>
      <c r="AD22" s="1" t="s">
        <v>93</v>
      </c>
      <c r="AE22" s="1" t="s">
        <v>67</v>
      </c>
      <c r="AF22" s="1" t="s">
        <v>152</v>
      </c>
      <c r="AG22" s="1" t="s">
        <v>69</v>
      </c>
      <c r="AH22" s="1" t="s">
        <v>419</v>
      </c>
      <c r="AI22" s="1" t="s">
        <v>96</v>
      </c>
      <c r="AJ22" s="1" t="s">
        <v>420</v>
      </c>
      <c r="AK22" s="1" t="s">
        <v>421</v>
      </c>
      <c r="AL22" s="1" t="s">
        <v>422</v>
      </c>
      <c r="AM22" s="1" t="s">
        <v>67</v>
      </c>
      <c r="AN22" s="5" t="s">
        <v>423</v>
      </c>
      <c r="AO22" s="5" t="s">
        <v>424</v>
      </c>
      <c r="AP22" s="5" t="s">
        <v>425</v>
      </c>
      <c r="AQ22" s="5" t="s">
        <v>426</v>
      </c>
      <c r="AR22" s="5" t="s">
        <v>427</v>
      </c>
      <c r="AS22" s="6"/>
      <c r="AT22" s="6"/>
      <c r="AU22" s="1" t="s">
        <v>103</v>
      </c>
      <c r="AV22" s="1" t="s">
        <v>104</v>
      </c>
    </row>
    <row r="23" spans="1:48" ht="12.75">
      <c r="A23" s="1">
        <v>22</v>
      </c>
      <c r="B23" s="1" t="s">
        <v>428</v>
      </c>
      <c r="C23" s="1" t="s">
        <v>429</v>
      </c>
      <c r="D23" s="1" t="s">
        <v>430</v>
      </c>
      <c r="E23" s="1" t="s">
        <v>245</v>
      </c>
      <c r="F23" s="1">
        <v>27.983889829999999</v>
      </c>
      <c r="G23" s="1">
        <v>-80.666627129999995</v>
      </c>
      <c r="H23" s="1">
        <v>6</v>
      </c>
      <c r="I23" s="1">
        <v>6</v>
      </c>
      <c r="J23" s="1">
        <v>14</v>
      </c>
      <c r="K23" s="1">
        <v>20</v>
      </c>
      <c r="L23" s="1" t="s">
        <v>431</v>
      </c>
      <c r="M23" s="83">
        <v>31890</v>
      </c>
      <c r="N23" s="1" t="s">
        <v>132</v>
      </c>
      <c r="O23" s="87" t="s">
        <v>432</v>
      </c>
      <c r="P23" s="1" t="s">
        <v>433</v>
      </c>
      <c r="Q23" s="1">
        <v>59</v>
      </c>
      <c r="R23" s="1">
        <v>59</v>
      </c>
      <c r="S23" s="1" t="s">
        <v>61</v>
      </c>
      <c r="T23" s="1" t="s">
        <v>62</v>
      </c>
      <c r="U23" s="1" t="s">
        <v>434</v>
      </c>
      <c r="V23" s="1" t="s">
        <v>64</v>
      </c>
      <c r="W23" s="1">
        <v>1</v>
      </c>
      <c r="X23" s="1">
        <v>1</v>
      </c>
      <c r="Y23" s="1">
        <v>1</v>
      </c>
      <c r="Z23" s="1">
        <v>3</v>
      </c>
      <c r="AA23" s="1">
        <v>0</v>
      </c>
      <c r="AB23" s="1">
        <v>1</v>
      </c>
      <c r="AC23" s="1" t="s">
        <v>92</v>
      </c>
      <c r="AD23" s="1" t="s">
        <v>93</v>
      </c>
      <c r="AE23" s="1" t="s">
        <v>115</v>
      </c>
      <c r="AF23" s="1" t="s">
        <v>250</v>
      </c>
      <c r="AG23" s="1" t="s">
        <v>201</v>
      </c>
      <c r="AH23" s="1" t="s">
        <v>435</v>
      </c>
      <c r="AI23" s="1" t="s">
        <v>71</v>
      </c>
      <c r="AJ23" s="1" t="s">
        <v>436</v>
      </c>
      <c r="AK23" s="1" t="s">
        <v>73</v>
      </c>
      <c r="AL23" s="1" t="s">
        <v>437</v>
      </c>
      <c r="AM23" s="1" t="s">
        <v>67</v>
      </c>
      <c r="AN23" s="5" t="s">
        <v>438</v>
      </c>
      <c r="AO23" s="1" t="s">
        <v>439</v>
      </c>
      <c r="AP23" s="5" t="s">
        <v>440</v>
      </c>
      <c r="AQ23" s="5" t="s">
        <v>441</v>
      </c>
      <c r="AR23" s="5" t="s">
        <v>442</v>
      </c>
      <c r="AS23" s="5" t="s">
        <v>256</v>
      </c>
      <c r="AT23" s="6"/>
      <c r="AU23" s="1" t="s">
        <v>103</v>
      </c>
      <c r="AV23" s="1" t="s">
        <v>80</v>
      </c>
    </row>
    <row r="24" spans="1:48" ht="12.75">
      <c r="A24" s="1">
        <v>23</v>
      </c>
      <c r="B24" s="1" t="s">
        <v>443</v>
      </c>
      <c r="C24" s="1" t="s">
        <v>444</v>
      </c>
      <c r="D24" s="1" t="s">
        <v>445</v>
      </c>
      <c r="E24" s="1" t="s">
        <v>245</v>
      </c>
      <c r="F24" s="1">
        <v>27.848870609999999</v>
      </c>
      <c r="G24" s="1">
        <v>-82.710579999999993</v>
      </c>
      <c r="H24" s="1">
        <v>1</v>
      </c>
      <c r="I24" s="1">
        <v>1</v>
      </c>
      <c r="J24" s="1">
        <v>2</v>
      </c>
      <c r="K24" s="1">
        <v>3</v>
      </c>
      <c r="L24" s="1" t="s">
        <v>446</v>
      </c>
      <c r="M24" s="83">
        <v>32184</v>
      </c>
      <c r="N24" s="1" t="s">
        <v>132</v>
      </c>
      <c r="O24" s="87" t="s">
        <v>447</v>
      </c>
      <c r="P24" s="1" t="s">
        <v>448</v>
      </c>
      <c r="Q24" s="1" t="s">
        <v>449</v>
      </c>
      <c r="R24" s="1">
        <v>15.5</v>
      </c>
      <c r="S24" s="1" t="s">
        <v>61</v>
      </c>
      <c r="T24" s="1" t="s">
        <v>62</v>
      </c>
      <c r="U24" s="1" t="s">
        <v>450</v>
      </c>
      <c r="V24" s="1" t="s">
        <v>64</v>
      </c>
      <c r="W24" s="1">
        <v>0</v>
      </c>
      <c r="X24" s="1">
        <v>0</v>
      </c>
      <c r="Y24" s="1">
        <v>2</v>
      </c>
      <c r="Z24" s="1">
        <v>2</v>
      </c>
      <c r="AA24" s="1">
        <v>0</v>
      </c>
      <c r="AB24" s="1">
        <v>0</v>
      </c>
      <c r="AC24" s="1" t="s">
        <v>92</v>
      </c>
      <c r="AD24" s="1" t="s">
        <v>93</v>
      </c>
      <c r="AE24" s="1" t="s">
        <v>67</v>
      </c>
      <c r="AF24" s="1" t="s">
        <v>152</v>
      </c>
      <c r="AG24" s="1" t="s">
        <v>69</v>
      </c>
      <c r="AH24" s="1" t="s">
        <v>451</v>
      </c>
      <c r="AI24" s="1" t="s">
        <v>96</v>
      </c>
      <c r="AJ24" s="1" t="s">
        <v>452</v>
      </c>
      <c r="AK24" s="1" t="s">
        <v>139</v>
      </c>
      <c r="AL24" s="1" t="s">
        <v>94</v>
      </c>
      <c r="AM24" s="1" t="s">
        <v>115</v>
      </c>
      <c r="AN24" s="5" t="s">
        <v>453</v>
      </c>
      <c r="AO24" s="5" t="s">
        <v>454</v>
      </c>
      <c r="AP24" s="5" t="s">
        <v>455</v>
      </c>
      <c r="AQ24" s="5" t="s">
        <v>456</v>
      </c>
      <c r="AR24" s="5" t="s">
        <v>457</v>
      </c>
      <c r="AS24" s="6"/>
      <c r="AT24" s="6"/>
      <c r="AU24" s="1" t="s">
        <v>103</v>
      </c>
      <c r="AV24" s="1" t="s">
        <v>104</v>
      </c>
    </row>
    <row r="25" spans="1:48" ht="12.75">
      <c r="A25" s="1">
        <v>24</v>
      </c>
      <c r="B25" s="1" t="s">
        <v>458</v>
      </c>
      <c r="C25" s="1" t="s">
        <v>459</v>
      </c>
      <c r="D25" s="1" t="s">
        <v>460</v>
      </c>
      <c r="E25" s="1" t="s">
        <v>164</v>
      </c>
      <c r="F25" s="1">
        <v>37.38344257</v>
      </c>
      <c r="G25" s="1">
        <v>-122.02561849999999</v>
      </c>
      <c r="H25" s="1">
        <v>7</v>
      </c>
      <c r="I25" s="1">
        <v>7</v>
      </c>
      <c r="J25" s="1">
        <v>4</v>
      </c>
      <c r="K25" s="1">
        <v>11</v>
      </c>
      <c r="L25" s="1" t="s">
        <v>461</v>
      </c>
      <c r="M25" s="83">
        <v>32189</v>
      </c>
      <c r="N25" s="1" t="s">
        <v>382</v>
      </c>
      <c r="O25" s="87" t="s">
        <v>462</v>
      </c>
      <c r="P25" s="1" t="s">
        <v>463</v>
      </c>
      <c r="Q25" s="1">
        <v>39</v>
      </c>
      <c r="R25" s="1">
        <v>39</v>
      </c>
      <c r="S25" s="1" t="s">
        <v>61</v>
      </c>
      <c r="T25" s="1" t="s">
        <v>62</v>
      </c>
      <c r="U25" s="1" t="s">
        <v>464</v>
      </c>
      <c r="V25" s="1" t="s">
        <v>64</v>
      </c>
      <c r="W25" s="1">
        <v>2</v>
      </c>
      <c r="X25" s="1">
        <v>1</v>
      </c>
      <c r="Y25" s="1">
        <v>4</v>
      </c>
      <c r="Z25" s="1">
        <v>7</v>
      </c>
      <c r="AA25" s="1">
        <v>0</v>
      </c>
      <c r="AB25" s="1">
        <v>3</v>
      </c>
      <c r="AC25" s="1" t="s">
        <v>92</v>
      </c>
      <c r="AD25" s="1" t="s">
        <v>93</v>
      </c>
      <c r="AE25" s="1" t="s">
        <v>115</v>
      </c>
      <c r="AF25" s="1" t="s">
        <v>465</v>
      </c>
      <c r="AG25" s="1" t="s">
        <v>184</v>
      </c>
      <c r="AH25" s="1" t="s">
        <v>466</v>
      </c>
      <c r="AI25" s="1" t="s">
        <v>186</v>
      </c>
      <c r="AJ25" s="1" t="s">
        <v>467</v>
      </c>
      <c r="AK25" s="1" t="s">
        <v>468</v>
      </c>
      <c r="AL25" s="1" t="s">
        <v>469</v>
      </c>
      <c r="AM25" s="1" t="s">
        <v>67</v>
      </c>
      <c r="AN25" s="1" t="s">
        <v>470</v>
      </c>
      <c r="AO25" s="1" t="s">
        <v>471</v>
      </c>
      <c r="AP25" s="5" t="s">
        <v>472</v>
      </c>
      <c r="AQ25" s="5" t="s">
        <v>473</v>
      </c>
      <c r="AR25" s="5" t="s">
        <v>256</v>
      </c>
      <c r="AS25" s="5" t="s">
        <v>474</v>
      </c>
      <c r="AT25" s="5" t="s">
        <v>475</v>
      </c>
      <c r="AU25" s="1" t="s">
        <v>103</v>
      </c>
      <c r="AV25" s="1" t="s">
        <v>104</v>
      </c>
    </row>
    <row r="26" spans="1:48" ht="12.75">
      <c r="A26" s="1">
        <v>25</v>
      </c>
      <c r="B26" s="1" t="s">
        <v>476</v>
      </c>
      <c r="C26" s="1" t="s">
        <v>477</v>
      </c>
      <c r="D26" s="1" t="s">
        <v>478</v>
      </c>
      <c r="E26" s="1" t="s">
        <v>130</v>
      </c>
      <c r="F26" s="1">
        <v>42.106488069999997</v>
      </c>
      <c r="G26" s="1">
        <v>-87.742111410000007</v>
      </c>
      <c r="H26" s="1">
        <v>1</v>
      </c>
      <c r="I26" s="1">
        <v>2</v>
      </c>
      <c r="J26" s="1">
        <v>7</v>
      </c>
      <c r="K26" s="1">
        <v>8</v>
      </c>
      <c r="L26" s="1" t="s">
        <v>479</v>
      </c>
      <c r="M26" s="83">
        <v>32283</v>
      </c>
      <c r="N26" s="1" t="s">
        <v>229</v>
      </c>
      <c r="O26" s="87" t="s">
        <v>480</v>
      </c>
      <c r="P26" s="1" t="s">
        <v>481</v>
      </c>
      <c r="Q26" s="1">
        <v>30</v>
      </c>
      <c r="R26" s="1">
        <v>30</v>
      </c>
      <c r="S26" s="1" t="s">
        <v>199</v>
      </c>
      <c r="T26" s="1" t="s">
        <v>62</v>
      </c>
      <c r="U26" s="1" t="s">
        <v>482</v>
      </c>
      <c r="V26" s="1" t="s">
        <v>64</v>
      </c>
      <c r="W26" s="1">
        <v>0</v>
      </c>
      <c r="X26" s="1">
        <v>0</v>
      </c>
      <c r="Y26" s="1">
        <v>2</v>
      </c>
      <c r="Z26" s="1">
        <v>2</v>
      </c>
      <c r="AA26" s="1">
        <v>0</v>
      </c>
      <c r="AB26" s="1">
        <v>1</v>
      </c>
      <c r="AC26" s="1" t="s">
        <v>65</v>
      </c>
      <c r="AD26" s="1" t="s">
        <v>299</v>
      </c>
      <c r="AE26" s="1" t="s">
        <v>67</v>
      </c>
      <c r="AF26" s="1" t="s">
        <v>136</v>
      </c>
      <c r="AG26" s="1" t="s">
        <v>201</v>
      </c>
      <c r="AH26" s="1" t="s">
        <v>483</v>
      </c>
      <c r="AI26" s="1" t="s">
        <v>96</v>
      </c>
      <c r="AJ26" s="1" t="s">
        <v>484</v>
      </c>
      <c r="AK26" s="1" t="s">
        <v>73</v>
      </c>
      <c r="AL26" s="1" t="s">
        <v>485</v>
      </c>
      <c r="AM26" s="1" t="s">
        <v>67</v>
      </c>
      <c r="AN26" s="5" t="s">
        <v>486</v>
      </c>
      <c r="AO26" s="5" t="s">
        <v>487</v>
      </c>
      <c r="AP26" s="5" t="s">
        <v>488</v>
      </c>
      <c r="AQ26" s="5" t="s">
        <v>489</v>
      </c>
      <c r="AR26" s="6"/>
      <c r="AS26" s="6"/>
      <c r="AT26" s="6"/>
      <c r="AU26" s="1" t="s">
        <v>103</v>
      </c>
      <c r="AV26" s="1" t="s">
        <v>104</v>
      </c>
    </row>
    <row r="27" spans="1:48" ht="12.75">
      <c r="A27" s="1">
        <v>26</v>
      </c>
      <c r="B27" s="1" t="s">
        <v>490</v>
      </c>
      <c r="C27" s="1" t="s">
        <v>128</v>
      </c>
      <c r="D27" s="1" t="s">
        <v>129</v>
      </c>
      <c r="E27" s="1" t="s">
        <v>130</v>
      </c>
      <c r="F27" s="1">
        <v>41.839280449999997</v>
      </c>
      <c r="G27" s="1">
        <v>-87.688181450000002</v>
      </c>
      <c r="H27" s="1">
        <v>4</v>
      </c>
      <c r="I27" s="1">
        <v>5</v>
      </c>
      <c r="J27" s="1">
        <v>2</v>
      </c>
      <c r="K27" s="1">
        <v>6</v>
      </c>
      <c r="L27" s="1" t="s">
        <v>491</v>
      </c>
      <c r="M27" s="83">
        <v>32408</v>
      </c>
      <c r="N27" s="1" t="s">
        <v>132</v>
      </c>
      <c r="O27" s="87" t="s">
        <v>492</v>
      </c>
      <c r="P27" s="1" t="s">
        <v>493</v>
      </c>
      <c r="Q27" s="1">
        <v>40</v>
      </c>
      <c r="R27" s="1">
        <v>40</v>
      </c>
      <c r="S27" s="1" t="s">
        <v>61</v>
      </c>
      <c r="T27" s="1" t="s">
        <v>113</v>
      </c>
      <c r="U27" s="1" t="s">
        <v>494</v>
      </c>
      <c r="V27" s="1" t="s">
        <v>91</v>
      </c>
      <c r="W27" s="1">
        <v>0</v>
      </c>
      <c r="X27" s="1">
        <v>0</v>
      </c>
      <c r="Y27" s="1">
        <v>1</v>
      </c>
      <c r="Z27" s="1">
        <v>1</v>
      </c>
      <c r="AA27" s="1">
        <v>0</v>
      </c>
      <c r="AB27" s="1">
        <v>0</v>
      </c>
      <c r="AC27" s="1" t="s">
        <v>65</v>
      </c>
      <c r="AD27" s="1" t="s">
        <v>66</v>
      </c>
      <c r="AE27" s="1" t="s">
        <v>67</v>
      </c>
      <c r="AF27" s="1" t="s">
        <v>495</v>
      </c>
      <c r="AG27" s="1" t="s">
        <v>201</v>
      </c>
      <c r="AH27" s="1" t="s">
        <v>496</v>
      </c>
      <c r="AI27" s="1" t="s">
        <v>497</v>
      </c>
      <c r="AJ27" s="1" t="s">
        <v>498</v>
      </c>
      <c r="AK27" s="1" t="s">
        <v>73</v>
      </c>
      <c r="AL27" s="1" t="s">
        <v>499</v>
      </c>
      <c r="AM27" s="1" t="s">
        <v>115</v>
      </c>
      <c r="AN27" s="5" t="s">
        <v>500</v>
      </c>
      <c r="AO27" s="5" t="s">
        <v>501</v>
      </c>
      <c r="AP27" s="5" t="s">
        <v>502</v>
      </c>
      <c r="AQ27" s="5" t="s">
        <v>503</v>
      </c>
      <c r="AR27" s="5" t="s">
        <v>504</v>
      </c>
      <c r="AS27" s="6"/>
      <c r="AT27" s="6"/>
      <c r="AU27" s="1" t="s">
        <v>67</v>
      </c>
      <c r="AV27" s="1" t="s">
        <v>80</v>
      </c>
    </row>
    <row r="28" spans="1:48" ht="12.75">
      <c r="A28" s="1">
        <v>27</v>
      </c>
      <c r="B28" s="1" t="s">
        <v>505</v>
      </c>
      <c r="C28" s="1" t="s">
        <v>506</v>
      </c>
      <c r="D28" s="1" t="s">
        <v>507</v>
      </c>
      <c r="E28" s="1" t="s">
        <v>213</v>
      </c>
      <c r="F28" s="1">
        <v>34.192895200000002</v>
      </c>
      <c r="G28" s="1">
        <v>-82.153555080000004</v>
      </c>
      <c r="H28" s="1">
        <v>2</v>
      </c>
      <c r="I28" s="1">
        <v>2</v>
      </c>
      <c r="J28" s="1">
        <v>9</v>
      </c>
      <c r="K28" s="1">
        <v>11</v>
      </c>
      <c r="L28" s="1" t="s">
        <v>508</v>
      </c>
      <c r="M28" s="83">
        <v>32412</v>
      </c>
      <c r="N28" s="1" t="s">
        <v>58</v>
      </c>
      <c r="O28" s="87" t="s">
        <v>509</v>
      </c>
      <c r="P28" s="1" t="s">
        <v>510</v>
      </c>
      <c r="Q28" s="1">
        <v>19</v>
      </c>
      <c r="R28" s="1">
        <v>19</v>
      </c>
      <c r="S28" s="1" t="s">
        <v>61</v>
      </c>
      <c r="T28" s="1" t="s">
        <v>62</v>
      </c>
      <c r="U28" s="1" t="s">
        <v>511</v>
      </c>
      <c r="V28" s="1" t="s">
        <v>91</v>
      </c>
      <c r="W28" s="1">
        <v>0</v>
      </c>
      <c r="X28" s="1">
        <v>0</v>
      </c>
      <c r="Y28" s="1">
        <v>1</v>
      </c>
      <c r="Z28" s="1">
        <v>1</v>
      </c>
      <c r="AA28" s="1">
        <v>0</v>
      </c>
      <c r="AB28" s="1">
        <v>0</v>
      </c>
      <c r="AC28" s="1" t="s">
        <v>92</v>
      </c>
      <c r="AD28" s="1" t="s">
        <v>93</v>
      </c>
      <c r="AE28" s="1" t="s">
        <v>67</v>
      </c>
      <c r="AF28" s="1" t="s">
        <v>136</v>
      </c>
      <c r="AG28" s="1" t="s">
        <v>69</v>
      </c>
      <c r="AH28" s="1" t="s">
        <v>512</v>
      </c>
      <c r="AI28" s="1" t="s">
        <v>96</v>
      </c>
      <c r="AJ28" s="1" t="s">
        <v>513</v>
      </c>
      <c r="AK28" s="1" t="s">
        <v>73</v>
      </c>
      <c r="AL28" s="1" t="s">
        <v>514</v>
      </c>
      <c r="AM28" s="1" t="s">
        <v>67</v>
      </c>
      <c r="AN28" s="5" t="s">
        <v>515</v>
      </c>
      <c r="AO28" s="5" t="s">
        <v>516</v>
      </c>
      <c r="AP28" s="5" t="s">
        <v>517</v>
      </c>
      <c r="AQ28" s="5" t="s">
        <v>518</v>
      </c>
      <c r="AR28" s="5" t="s">
        <v>519</v>
      </c>
      <c r="AS28" s="5" t="s">
        <v>520</v>
      </c>
      <c r="AT28" s="5" t="s">
        <v>521</v>
      </c>
      <c r="AU28" s="1" t="s">
        <v>103</v>
      </c>
      <c r="AV28" s="1" t="s">
        <v>104</v>
      </c>
    </row>
    <row r="29" spans="1:48" ht="12.75">
      <c r="A29" s="1">
        <v>28</v>
      </c>
      <c r="B29" s="1" t="s">
        <v>522</v>
      </c>
      <c r="C29" s="1" t="s">
        <v>106</v>
      </c>
      <c r="D29" s="1" t="s">
        <v>107</v>
      </c>
      <c r="E29" s="1" t="s">
        <v>108</v>
      </c>
      <c r="F29" s="1">
        <v>30.068724199999998</v>
      </c>
      <c r="G29" s="1">
        <v>-89.931474120000004</v>
      </c>
      <c r="H29" s="1">
        <v>0</v>
      </c>
      <c r="I29" s="1">
        <v>0</v>
      </c>
      <c r="J29" s="1">
        <v>4</v>
      </c>
      <c r="K29" s="1">
        <v>4</v>
      </c>
      <c r="L29" s="1" t="s">
        <v>523</v>
      </c>
      <c r="M29" s="83">
        <v>32491</v>
      </c>
      <c r="N29" s="1" t="s">
        <v>328</v>
      </c>
      <c r="O29" s="87" t="s">
        <v>524</v>
      </c>
      <c r="P29" s="1" t="s">
        <v>525</v>
      </c>
      <c r="Q29" s="1">
        <v>39</v>
      </c>
      <c r="R29" s="1">
        <v>39</v>
      </c>
      <c r="S29" s="1" t="s">
        <v>61</v>
      </c>
      <c r="T29" s="1" t="s">
        <v>103</v>
      </c>
      <c r="U29" s="1" t="s">
        <v>526</v>
      </c>
      <c r="V29" s="1" t="s">
        <v>169</v>
      </c>
      <c r="W29" s="1">
        <v>1</v>
      </c>
      <c r="X29" s="1">
        <v>0</v>
      </c>
      <c r="Y29" s="1">
        <v>0</v>
      </c>
      <c r="Z29" s="1">
        <v>1</v>
      </c>
      <c r="AA29" s="1">
        <v>0</v>
      </c>
      <c r="AB29" s="1">
        <v>0</v>
      </c>
      <c r="AC29" s="1" t="s">
        <v>92</v>
      </c>
      <c r="AD29" s="1" t="s">
        <v>93</v>
      </c>
      <c r="AE29" s="1" t="s">
        <v>115</v>
      </c>
      <c r="AF29" s="1" t="s">
        <v>116</v>
      </c>
      <c r="AG29" s="1" t="s">
        <v>184</v>
      </c>
      <c r="AH29" s="1" t="s">
        <v>527</v>
      </c>
      <c r="AI29" s="1" t="s">
        <v>186</v>
      </c>
      <c r="AJ29" s="1" t="s">
        <v>528</v>
      </c>
      <c r="AK29" s="1" t="s">
        <v>468</v>
      </c>
      <c r="AL29" s="1" t="s">
        <v>103</v>
      </c>
      <c r="AM29" s="1" t="s">
        <v>103</v>
      </c>
      <c r="AN29" s="5" t="s">
        <v>529</v>
      </c>
      <c r="AO29" s="5" t="s">
        <v>290</v>
      </c>
      <c r="AP29" s="5" t="s">
        <v>530</v>
      </c>
      <c r="AQ29" s="5" t="s">
        <v>531</v>
      </c>
      <c r="AR29" s="5" t="s">
        <v>532</v>
      </c>
      <c r="AS29" s="6"/>
      <c r="AT29" s="6"/>
      <c r="AU29" s="1" t="s">
        <v>103</v>
      </c>
      <c r="AV29" s="1" t="s">
        <v>104</v>
      </c>
    </row>
    <row r="30" spans="1:48" ht="12.75">
      <c r="A30" s="1">
        <v>29</v>
      </c>
      <c r="B30" s="1" t="s">
        <v>533</v>
      </c>
      <c r="C30" s="1" t="s">
        <v>534</v>
      </c>
      <c r="D30" s="1" t="s">
        <v>535</v>
      </c>
      <c r="E30" s="1" t="s">
        <v>164</v>
      </c>
      <c r="F30" s="1">
        <v>37.966318119999997</v>
      </c>
      <c r="G30" s="1">
        <v>-121.3018775</v>
      </c>
      <c r="H30" s="1">
        <v>5</v>
      </c>
      <c r="I30" s="1">
        <v>6</v>
      </c>
      <c r="J30" s="1">
        <v>30</v>
      </c>
      <c r="K30" s="1">
        <v>35</v>
      </c>
      <c r="L30" s="1" t="s">
        <v>536</v>
      </c>
      <c r="M30" s="83">
        <v>32525</v>
      </c>
      <c r="N30" s="1" t="s">
        <v>382</v>
      </c>
      <c r="O30" s="87" t="s">
        <v>537</v>
      </c>
      <c r="P30" s="1" t="s">
        <v>538</v>
      </c>
      <c r="Q30" s="1">
        <v>24</v>
      </c>
      <c r="R30" s="1">
        <v>24</v>
      </c>
      <c r="S30" s="1" t="s">
        <v>61</v>
      </c>
      <c r="T30" s="1" t="s">
        <v>62</v>
      </c>
      <c r="U30" s="1" t="s">
        <v>539</v>
      </c>
      <c r="V30" s="1" t="s">
        <v>64</v>
      </c>
      <c r="W30" s="1">
        <v>0</v>
      </c>
      <c r="X30" s="1">
        <v>1</v>
      </c>
      <c r="Y30" s="1">
        <v>1</v>
      </c>
      <c r="Z30" s="1">
        <v>2</v>
      </c>
      <c r="AA30" s="1">
        <v>0</v>
      </c>
      <c r="AB30" s="1">
        <v>2</v>
      </c>
      <c r="AC30" s="1" t="s">
        <v>65</v>
      </c>
      <c r="AD30" s="1" t="s">
        <v>299</v>
      </c>
      <c r="AE30" s="1" t="s">
        <v>67</v>
      </c>
      <c r="AF30" s="1" t="s">
        <v>136</v>
      </c>
      <c r="AG30" s="1" t="s">
        <v>69</v>
      </c>
      <c r="AH30" s="1" t="s">
        <v>512</v>
      </c>
      <c r="AI30" s="1" t="s">
        <v>96</v>
      </c>
      <c r="AJ30" s="1" t="s">
        <v>540</v>
      </c>
      <c r="AK30" s="1" t="s">
        <v>121</v>
      </c>
      <c r="AL30" s="1" t="s">
        <v>541</v>
      </c>
      <c r="AM30" s="1" t="s">
        <v>67</v>
      </c>
      <c r="AN30" s="5" t="s">
        <v>542</v>
      </c>
      <c r="AO30" s="5" t="s">
        <v>543</v>
      </c>
      <c r="AP30" s="5" t="s">
        <v>544</v>
      </c>
      <c r="AQ30" s="5" t="s">
        <v>545</v>
      </c>
      <c r="AR30" s="6"/>
      <c r="AS30" s="6"/>
      <c r="AT30" s="6"/>
      <c r="AU30" s="1" t="s">
        <v>103</v>
      </c>
      <c r="AV30" s="1" t="s">
        <v>104</v>
      </c>
    </row>
    <row r="31" spans="1:48" ht="12.75">
      <c r="A31" s="1">
        <v>30</v>
      </c>
      <c r="B31" s="1" t="s">
        <v>546</v>
      </c>
      <c r="C31" s="1" t="s">
        <v>547</v>
      </c>
      <c r="D31" s="1" t="s">
        <v>548</v>
      </c>
      <c r="E31" s="1" t="s">
        <v>164</v>
      </c>
      <c r="F31" s="1">
        <v>33.134399250000001</v>
      </c>
      <c r="G31" s="1">
        <v>-117.0722528</v>
      </c>
      <c r="H31" s="1">
        <v>3</v>
      </c>
      <c r="I31" s="1">
        <v>4</v>
      </c>
      <c r="J31" s="1">
        <v>1</v>
      </c>
      <c r="K31" s="1">
        <v>4</v>
      </c>
      <c r="L31" s="1" t="s">
        <v>549</v>
      </c>
      <c r="M31" s="83">
        <v>32730</v>
      </c>
      <c r="N31" s="1" t="s">
        <v>132</v>
      </c>
      <c r="O31" s="87" t="s">
        <v>550</v>
      </c>
      <c r="P31" s="1" t="s">
        <v>551</v>
      </c>
      <c r="Q31" s="1">
        <v>52</v>
      </c>
      <c r="R31" s="1">
        <v>52</v>
      </c>
      <c r="S31" s="1" t="s">
        <v>61</v>
      </c>
      <c r="T31" s="1" t="s">
        <v>62</v>
      </c>
      <c r="U31" s="1" t="s">
        <v>552</v>
      </c>
      <c r="V31" s="1" t="s">
        <v>91</v>
      </c>
      <c r="W31" s="1">
        <v>0</v>
      </c>
      <c r="X31" s="1">
        <v>0</v>
      </c>
      <c r="Y31" s="1">
        <v>1</v>
      </c>
      <c r="Z31" s="1">
        <v>1</v>
      </c>
      <c r="AA31" s="1">
        <v>0</v>
      </c>
      <c r="AB31" s="1">
        <v>1</v>
      </c>
      <c r="AC31" s="1" t="s">
        <v>65</v>
      </c>
      <c r="AD31" s="1" t="s">
        <v>299</v>
      </c>
      <c r="AE31" s="1" t="s">
        <v>115</v>
      </c>
      <c r="AF31" s="1" t="s">
        <v>116</v>
      </c>
      <c r="AG31" s="1" t="s">
        <v>184</v>
      </c>
      <c r="AH31" s="1" t="s">
        <v>553</v>
      </c>
      <c r="AI31" s="1" t="s">
        <v>554</v>
      </c>
      <c r="AJ31" s="1" t="s">
        <v>219</v>
      </c>
      <c r="AK31" s="1" t="s">
        <v>103</v>
      </c>
      <c r="AL31" s="1" t="s">
        <v>555</v>
      </c>
      <c r="AM31" s="1" t="s">
        <v>115</v>
      </c>
      <c r="AN31" s="5" t="s">
        <v>556</v>
      </c>
      <c r="AO31" s="5" t="s">
        <v>557</v>
      </c>
      <c r="AP31" s="5" t="s">
        <v>290</v>
      </c>
      <c r="AQ31" s="5" t="s">
        <v>558</v>
      </c>
      <c r="AR31" s="6"/>
      <c r="AS31" s="6"/>
      <c r="AT31" s="6"/>
      <c r="AU31" s="1" t="s">
        <v>67</v>
      </c>
      <c r="AV31" s="1" t="s">
        <v>104</v>
      </c>
    </row>
    <row r="32" spans="1:48" ht="12.75">
      <c r="A32" s="1">
        <v>31</v>
      </c>
      <c r="B32" s="1" t="s">
        <v>559</v>
      </c>
      <c r="C32" s="1" t="s">
        <v>560</v>
      </c>
      <c r="D32" s="1" t="s">
        <v>561</v>
      </c>
      <c r="E32" s="1" t="s">
        <v>562</v>
      </c>
      <c r="F32" s="1">
        <v>38.249431999999999</v>
      </c>
      <c r="G32" s="1">
        <v>-85.726242999999997</v>
      </c>
      <c r="H32" s="1">
        <v>8</v>
      </c>
      <c r="I32" s="1">
        <v>9</v>
      </c>
      <c r="J32" s="1">
        <v>12</v>
      </c>
      <c r="K32" s="1">
        <v>20</v>
      </c>
      <c r="L32" s="1" t="s">
        <v>563</v>
      </c>
      <c r="M32" s="83">
        <v>32765</v>
      </c>
      <c r="N32" s="1" t="s">
        <v>132</v>
      </c>
      <c r="O32" s="87" t="s">
        <v>564</v>
      </c>
      <c r="P32" s="1" t="s">
        <v>565</v>
      </c>
      <c r="Q32" s="1">
        <v>47</v>
      </c>
      <c r="R32" s="1">
        <v>47</v>
      </c>
      <c r="S32" s="1" t="s">
        <v>61</v>
      </c>
      <c r="T32" s="1" t="s">
        <v>62</v>
      </c>
      <c r="U32" s="1" t="s">
        <v>566</v>
      </c>
      <c r="V32" s="1" t="s">
        <v>64</v>
      </c>
      <c r="W32" s="1">
        <v>0</v>
      </c>
      <c r="X32" s="1">
        <v>2</v>
      </c>
      <c r="Y32" s="1">
        <v>4</v>
      </c>
      <c r="Z32" s="1">
        <v>6</v>
      </c>
      <c r="AA32" s="1">
        <v>0</v>
      </c>
      <c r="AB32" s="1">
        <v>4</v>
      </c>
      <c r="AC32" s="1" t="s">
        <v>65</v>
      </c>
      <c r="AD32" s="1" t="s">
        <v>299</v>
      </c>
      <c r="AE32" s="1" t="s">
        <v>115</v>
      </c>
      <c r="AF32" s="1" t="s">
        <v>465</v>
      </c>
      <c r="AG32" s="1" t="s">
        <v>184</v>
      </c>
      <c r="AH32" s="1" t="s">
        <v>466</v>
      </c>
      <c r="AI32" s="1" t="s">
        <v>186</v>
      </c>
      <c r="AJ32" s="1" t="s">
        <v>567</v>
      </c>
      <c r="AK32" s="1" t="s">
        <v>568</v>
      </c>
      <c r="AL32" s="1" t="s">
        <v>569</v>
      </c>
      <c r="AM32" s="1" t="s">
        <v>67</v>
      </c>
      <c r="AN32" s="5" t="s">
        <v>542</v>
      </c>
      <c r="AO32" s="5" t="s">
        <v>570</v>
      </c>
      <c r="AP32" s="5" t="s">
        <v>571</v>
      </c>
      <c r="AQ32" s="5" t="s">
        <v>572</v>
      </c>
      <c r="AR32" s="6"/>
      <c r="AS32" s="6"/>
      <c r="AT32" s="6"/>
      <c r="AU32" s="1" t="s">
        <v>103</v>
      </c>
      <c r="AV32" s="1" t="s">
        <v>104</v>
      </c>
    </row>
    <row r="33" spans="1:48" ht="12.75">
      <c r="A33" s="1">
        <v>32</v>
      </c>
      <c r="B33" s="1" t="s">
        <v>573</v>
      </c>
      <c r="C33" s="1" t="s">
        <v>574</v>
      </c>
      <c r="D33" s="1" t="s">
        <v>575</v>
      </c>
      <c r="E33" s="1" t="s">
        <v>245</v>
      </c>
      <c r="F33" s="1">
        <v>30.33216122</v>
      </c>
      <c r="G33" s="1">
        <v>-81.675769930000001</v>
      </c>
      <c r="H33" s="1">
        <v>11</v>
      </c>
      <c r="I33" s="1">
        <v>12</v>
      </c>
      <c r="J33" s="1">
        <v>6</v>
      </c>
      <c r="K33" s="1">
        <v>17</v>
      </c>
      <c r="L33" s="1" t="s">
        <v>576</v>
      </c>
      <c r="M33" s="83">
        <v>33041</v>
      </c>
      <c r="N33" s="1" t="s">
        <v>110</v>
      </c>
      <c r="O33" s="87" t="s">
        <v>577</v>
      </c>
      <c r="P33" s="1" t="s">
        <v>578</v>
      </c>
      <c r="Q33" s="1">
        <v>42</v>
      </c>
      <c r="R33" s="1">
        <v>42</v>
      </c>
      <c r="S33" s="1" t="s">
        <v>61</v>
      </c>
      <c r="T33" s="1" t="s">
        <v>113</v>
      </c>
      <c r="U33" s="1" t="s">
        <v>579</v>
      </c>
      <c r="V33" s="1" t="s">
        <v>64</v>
      </c>
      <c r="W33" s="1">
        <v>0</v>
      </c>
      <c r="X33" s="1">
        <v>1</v>
      </c>
      <c r="Y33" s="1">
        <v>1</v>
      </c>
      <c r="Z33" s="1">
        <v>2</v>
      </c>
      <c r="AA33" s="1">
        <v>0</v>
      </c>
      <c r="AB33" s="1">
        <v>1</v>
      </c>
      <c r="AC33" s="1" t="s">
        <v>65</v>
      </c>
      <c r="AD33" s="1" t="s">
        <v>299</v>
      </c>
      <c r="AE33" s="1" t="s">
        <v>115</v>
      </c>
      <c r="AF33" s="1" t="s">
        <v>465</v>
      </c>
      <c r="AG33" s="1" t="s">
        <v>184</v>
      </c>
      <c r="AH33" s="1" t="s">
        <v>580</v>
      </c>
      <c r="AI33" s="1" t="s">
        <v>71</v>
      </c>
      <c r="AJ33" s="1" t="s">
        <v>581</v>
      </c>
      <c r="AK33" s="1" t="s">
        <v>582</v>
      </c>
      <c r="AL33" s="1" t="s">
        <v>583</v>
      </c>
      <c r="AM33" s="1" t="s">
        <v>115</v>
      </c>
      <c r="AN33" s="5" t="s">
        <v>542</v>
      </c>
      <c r="AO33" s="5" t="s">
        <v>584</v>
      </c>
      <c r="AP33" s="5" t="s">
        <v>585</v>
      </c>
      <c r="AQ33" s="5" t="s">
        <v>586</v>
      </c>
      <c r="AR33" s="6"/>
      <c r="AS33" s="6"/>
      <c r="AT33" s="6"/>
      <c r="AU33" s="1" t="s">
        <v>103</v>
      </c>
      <c r="AV33" s="1" t="s">
        <v>80</v>
      </c>
    </row>
    <row r="34" spans="1:48" ht="12.75">
      <c r="A34" s="1">
        <v>33</v>
      </c>
      <c r="B34" s="1" t="s">
        <v>587</v>
      </c>
      <c r="C34" s="1" t="s">
        <v>588</v>
      </c>
      <c r="D34" s="1" t="s">
        <v>589</v>
      </c>
      <c r="E34" s="1" t="s">
        <v>590</v>
      </c>
      <c r="F34" s="1">
        <v>41.655894050000001</v>
      </c>
      <c r="G34" s="1">
        <v>-91.531179859999995</v>
      </c>
      <c r="H34" s="1">
        <v>5</v>
      </c>
      <c r="I34" s="1">
        <v>6</v>
      </c>
      <c r="J34" s="1">
        <v>1</v>
      </c>
      <c r="K34" s="1">
        <v>6</v>
      </c>
      <c r="L34" s="1" t="s">
        <v>591</v>
      </c>
      <c r="M34" s="83">
        <v>33543</v>
      </c>
      <c r="N34" s="1" t="s">
        <v>229</v>
      </c>
      <c r="O34" s="87" t="s">
        <v>592</v>
      </c>
      <c r="P34" s="1" t="s">
        <v>593</v>
      </c>
      <c r="Q34" s="1">
        <v>28</v>
      </c>
      <c r="R34" s="1">
        <v>28</v>
      </c>
      <c r="S34" s="1" t="s">
        <v>61</v>
      </c>
      <c r="T34" s="1" t="s">
        <v>267</v>
      </c>
      <c r="U34" s="1" t="s">
        <v>594</v>
      </c>
      <c r="V34" s="1" t="s">
        <v>91</v>
      </c>
      <c r="W34" s="1">
        <v>0</v>
      </c>
      <c r="X34" s="1">
        <v>0</v>
      </c>
      <c r="Y34" s="1">
        <v>1</v>
      </c>
      <c r="Z34" s="1">
        <v>1</v>
      </c>
      <c r="AA34" s="1">
        <v>0</v>
      </c>
      <c r="AB34" s="1">
        <v>0</v>
      </c>
      <c r="AC34" s="1" t="s">
        <v>65</v>
      </c>
      <c r="AD34" s="1" t="s">
        <v>299</v>
      </c>
      <c r="AE34" s="1" t="s">
        <v>67</v>
      </c>
      <c r="AF34" s="1" t="s">
        <v>68</v>
      </c>
      <c r="AG34" s="1" t="s">
        <v>69</v>
      </c>
      <c r="AH34" s="1" t="s">
        <v>595</v>
      </c>
      <c r="AI34" s="1" t="s">
        <v>96</v>
      </c>
      <c r="AJ34" s="1" t="s">
        <v>596</v>
      </c>
      <c r="AK34" s="1" t="s">
        <v>421</v>
      </c>
      <c r="AL34" s="1" t="s">
        <v>597</v>
      </c>
      <c r="AM34" s="1" t="s">
        <v>115</v>
      </c>
      <c r="AN34" s="5" t="s">
        <v>598</v>
      </c>
      <c r="AO34" s="5" t="s">
        <v>599</v>
      </c>
      <c r="AP34" s="5" t="s">
        <v>600</v>
      </c>
      <c r="AQ34" s="5" t="s">
        <v>601</v>
      </c>
      <c r="AR34" s="6"/>
      <c r="AS34" s="6"/>
      <c r="AT34" s="6"/>
      <c r="AU34" s="1" t="s">
        <v>115</v>
      </c>
      <c r="AV34" s="1" t="s">
        <v>104</v>
      </c>
    </row>
    <row r="35" spans="1:48" ht="12.75">
      <c r="A35" s="1">
        <v>34</v>
      </c>
      <c r="B35" s="1" t="s">
        <v>602</v>
      </c>
      <c r="C35" s="1" t="s">
        <v>603</v>
      </c>
      <c r="D35" s="1" t="s">
        <v>604</v>
      </c>
      <c r="E35" s="1" t="s">
        <v>605</v>
      </c>
      <c r="F35" s="1">
        <v>40.98213277</v>
      </c>
      <c r="G35" s="1">
        <v>-74.11264731</v>
      </c>
      <c r="H35" s="1">
        <v>3</v>
      </c>
      <c r="I35" s="1">
        <v>3</v>
      </c>
      <c r="J35" s="1">
        <v>0</v>
      </c>
      <c r="K35" s="1">
        <v>3</v>
      </c>
      <c r="L35" s="1" t="s">
        <v>606</v>
      </c>
      <c r="M35" s="83">
        <v>33521</v>
      </c>
      <c r="N35" s="1" t="s">
        <v>132</v>
      </c>
      <c r="O35" s="87" t="s">
        <v>607</v>
      </c>
      <c r="P35" s="1" t="s">
        <v>608</v>
      </c>
      <c r="Q35" s="1">
        <v>35</v>
      </c>
      <c r="R35" s="1">
        <v>35</v>
      </c>
      <c r="S35" s="1" t="s">
        <v>61</v>
      </c>
      <c r="T35" s="1" t="s">
        <v>113</v>
      </c>
      <c r="U35" s="1" t="s">
        <v>609</v>
      </c>
      <c r="V35" s="1" t="s">
        <v>64</v>
      </c>
      <c r="W35" s="1">
        <v>0</v>
      </c>
      <c r="X35" s="1">
        <v>1</v>
      </c>
      <c r="Y35" s="1">
        <v>1</v>
      </c>
      <c r="Z35" s="1">
        <v>2</v>
      </c>
      <c r="AA35" s="1">
        <v>2</v>
      </c>
      <c r="AB35" s="1">
        <v>0</v>
      </c>
      <c r="AC35" s="1" t="s">
        <v>92</v>
      </c>
      <c r="AD35" s="1" t="s">
        <v>93</v>
      </c>
      <c r="AE35" s="1" t="s">
        <v>115</v>
      </c>
      <c r="AF35" s="1" t="s">
        <v>116</v>
      </c>
      <c r="AG35" s="1" t="s">
        <v>184</v>
      </c>
      <c r="AH35" s="1" t="s">
        <v>610</v>
      </c>
      <c r="AI35" s="1" t="s">
        <v>186</v>
      </c>
      <c r="AJ35" s="1" t="s">
        <v>611</v>
      </c>
      <c r="AK35" s="1" t="s">
        <v>568</v>
      </c>
      <c r="AL35" s="1" t="s">
        <v>612</v>
      </c>
      <c r="AM35" s="1" t="s">
        <v>67</v>
      </c>
      <c r="AN35" s="5" t="s">
        <v>290</v>
      </c>
      <c r="AO35" s="5" t="s">
        <v>613</v>
      </c>
      <c r="AP35" s="5" t="s">
        <v>614</v>
      </c>
      <c r="AQ35" s="5" t="s">
        <v>615</v>
      </c>
      <c r="AR35" s="5" t="s">
        <v>616</v>
      </c>
      <c r="AS35" s="5" t="s">
        <v>617</v>
      </c>
      <c r="AT35" s="6"/>
      <c r="AU35" s="1" t="s">
        <v>67</v>
      </c>
      <c r="AV35" s="1" t="s">
        <v>104</v>
      </c>
    </row>
    <row r="36" spans="1:48" ht="12.75">
      <c r="A36" s="1">
        <v>35</v>
      </c>
      <c r="B36" s="1" t="s">
        <v>618</v>
      </c>
      <c r="C36" s="1" t="s">
        <v>619</v>
      </c>
      <c r="D36" s="1" t="s">
        <v>620</v>
      </c>
      <c r="E36" s="1" t="s">
        <v>55</v>
      </c>
      <c r="F36" s="1">
        <v>31.079255060000001</v>
      </c>
      <c r="G36" s="1">
        <v>-97.733923169999997</v>
      </c>
      <c r="H36" s="1">
        <v>23</v>
      </c>
      <c r="I36" s="1">
        <v>24</v>
      </c>
      <c r="J36" s="1">
        <v>20</v>
      </c>
      <c r="K36" s="1">
        <v>43</v>
      </c>
      <c r="L36" s="1" t="s">
        <v>621</v>
      </c>
      <c r="M36" s="83">
        <v>33527</v>
      </c>
      <c r="N36" s="1" t="s">
        <v>328</v>
      </c>
      <c r="O36" s="87" t="s">
        <v>622</v>
      </c>
      <c r="P36" s="1" t="s">
        <v>623</v>
      </c>
      <c r="Q36" s="1">
        <v>35</v>
      </c>
      <c r="R36" s="1">
        <v>35</v>
      </c>
      <c r="S36" s="1" t="s">
        <v>61</v>
      </c>
      <c r="T36" s="1" t="s">
        <v>62</v>
      </c>
      <c r="U36" s="1" t="s">
        <v>624</v>
      </c>
      <c r="V36" s="1" t="s">
        <v>91</v>
      </c>
      <c r="W36" s="1">
        <v>0</v>
      </c>
      <c r="X36" s="1">
        <v>0</v>
      </c>
      <c r="Y36" s="1">
        <v>2</v>
      </c>
      <c r="Z36" s="1">
        <v>2</v>
      </c>
      <c r="AA36" s="1">
        <v>0</v>
      </c>
      <c r="AB36" s="1">
        <v>2</v>
      </c>
      <c r="AC36" s="1" t="s">
        <v>65</v>
      </c>
      <c r="AD36" s="1" t="s">
        <v>299</v>
      </c>
      <c r="AE36" s="1" t="s">
        <v>115</v>
      </c>
      <c r="AF36" s="1" t="s">
        <v>336</v>
      </c>
      <c r="AG36" s="1" t="s">
        <v>270</v>
      </c>
      <c r="AH36" s="1" t="s">
        <v>625</v>
      </c>
      <c r="AI36" s="1" t="s">
        <v>71</v>
      </c>
      <c r="AJ36" s="1" t="s">
        <v>626</v>
      </c>
      <c r="AK36" s="1" t="s">
        <v>103</v>
      </c>
      <c r="AL36" s="1" t="s">
        <v>627</v>
      </c>
      <c r="AM36" s="1" t="s">
        <v>67</v>
      </c>
      <c r="AN36" s="5" t="s">
        <v>542</v>
      </c>
      <c r="AO36" s="5" t="s">
        <v>628</v>
      </c>
      <c r="AP36" s="5" t="s">
        <v>629</v>
      </c>
      <c r="AQ36" s="5" t="s">
        <v>630</v>
      </c>
      <c r="AR36" s="5" t="s">
        <v>631</v>
      </c>
      <c r="AS36" s="6"/>
      <c r="AT36" s="6"/>
      <c r="AU36" s="1" t="s">
        <v>67</v>
      </c>
      <c r="AV36" s="1" t="s">
        <v>104</v>
      </c>
    </row>
    <row r="37" spans="1:48" ht="12.75">
      <c r="A37" s="1">
        <v>36</v>
      </c>
      <c r="B37" s="1" t="s">
        <v>632</v>
      </c>
      <c r="C37" s="1" t="s">
        <v>633</v>
      </c>
      <c r="D37" s="1" t="s">
        <v>634</v>
      </c>
      <c r="E37" s="1" t="s">
        <v>635</v>
      </c>
      <c r="F37" s="1">
        <v>42.508402029999999</v>
      </c>
      <c r="G37" s="1">
        <v>-83.153874270000003</v>
      </c>
      <c r="H37" s="1">
        <v>4</v>
      </c>
      <c r="I37" s="1">
        <v>5</v>
      </c>
      <c r="J37" s="1">
        <v>5</v>
      </c>
      <c r="K37" s="1">
        <v>9</v>
      </c>
      <c r="L37" s="1" t="s">
        <v>636</v>
      </c>
      <c r="M37" s="83">
        <v>33556</v>
      </c>
      <c r="N37" s="1" t="s">
        <v>132</v>
      </c>
      <c r="O37" s="87" t="s">
        <v>637</v>
      </c>
      <c r="P37" s="1" t="s">
        <v>638</v>
      </c>
      <c r="Q37" s="1">
        <v>31</v>
      </c>
      <c r="R37" s="1">
        <v>31</v>
      </c>
      <c r="S37" s="1" t="s">
        <v>61</v>
      </c>
      <c r="T37" s="1" t="s">
        <v>62</v>
      </c>
      <c r="U37" s="1" t="s">
        <v>639</v>
      </c>
      <c r="V37" s="1" t="s">
        <v>183</v>
      </c>
      <c r="W37" s="1">
        <v>0</v>
      </c>
      <c r="X37" s="1">
        <v>1</v>
      </c>
      <c r="Y37" s="1">
        <v>0</v>
      </c>
      <c r="Z37" s="1">
        <v>1</v>
      </c>
      <c r="AA37" s="1">
        <v>0</v>
      </c>
      <c r="AB37" s="1">
        <v>1</v>
      </c>
      <c r="AC37" s="1" t="s">
        <v>65</v>
      </c>
      <c r="AD37" s="1" t="s">
        <v>299</v>
      </c>
      <c r="AE37" s="1" t="s">
        <v>115</v>
      </c>
      <c r="AF37" s="1" t="s">
        <v>116</v>
      </c>
      <c r="AG37" s="1" t="s">
        <v>184</v>
      </c>
      <c r="AH37" s="1" t="s">
        <v>640</v>
      </c>
      <c r="AI37" s="1" t="s">
        <v>186</v>
      </c>
      <c r="AJ37" s="1" t="s">
        <v>641</v>
      </c>
      <c r="AK37" s="1" t="s">
        <v>568</v>
      </c>
      <c r="AL37" s="1" t="s">
        <v>642</v>
      </c>
      <c r="AM37" s="1" t="s">
        <v>67</v>
      </c>
      <c r="AN37" s="5" t="s">
        <v>643</v>
      </c>
      <c r="AO37" s="5" t="s">
        <v>644</v>
      </c>
      <c r="AP37" s="5" t="s">
        <v>256</v>
      </c>
      <c r="AQ37" s="5" t="s">
        <v>645</v>
      </c>
      <c r="AR37" s="6"/>
      <c r="AS37" s="6"/>
      <c r="AT37" s="6"/>
      <c r="AU37" s="1" t="s">
        <v>67</v>
      </c>
      <c r="AV37" s="1" t="s">
        <v>104</v>
      </c>
    </row>
    <row r="38" spans="1:48" ht="12.75">
      <c r="A38" s="1">
        <v>37</v>
      </c>
      <c r="B38" s="1" t="s">
        <v>646</v>
      </c>
      <c r="C38" s="1" t="s">
        <v>647</v>
      </c>
      <c r="D38" s="1" t="s">
        <v>648</v>
      </c>
      <c r="E38" s="1" t="s">
        <v>164</v>
      </c>
      <c r="F38" s="1">
        <v>39.081749850000001</v>
      </c>
      <c r="G38" s="1">
        <v>-121.5549539</v>
      </c>
      <c r="H38" s="1">
        <v>4</v>
      </c>
      <c r="I38" s="1">
        <v>4</v>
      </c>
      <c r="J38" s="1">
        <v>10</v>
      </c>
      <c r="K38" s="1">
        <v>14</v>
      </c>
      <c r="L38" s="1" t="s">
        <v>649</v>
      </c>
      <c r="M38" s="83">
        <v>33725</v>
      </c>
      <c r="N38" s="1" t="s">
        <v>229</v>
      </c>
      <c r="O38" s="87" t="s">
        <v>650</v>
      </c>
      <c r="P38" s="1" t="s">
        <v>651</v>
      </c>
      <c r="Q38" s="1">
        <v>20</v>
      </c>
      <c r="R38" s="1">
        <v>20</v>
      </c>
      <c r="S38" s="1" t="s">
        <v>61</v>
      </c>
      <c r="T38" s="1" t="s">
        <v>62</v>
      </c>
      <c r="U38" s="1" t="s">
        <v>652</v>
      </c>
      <c r="V38" s="1" t="s">
        <v>64</v>
      </c>
      <c r="W38" s="1">
        <v>1</v>
      </c>
      <c r="X38" s="1">
        <v>1</v>
      </c>
      <c r="Y38" s="1">
        <v>0</v>
      </c>
      <c r="Z38" s="1">
        <v>2</v>
      </c>
      <c r="AA38" s="1">
        <v>0</v>
      </c>
      <c r="AB38" s="1">
        <v>1</v>
      </c>
      <c r="AC38" s="1" t="s">
        <v>92</v>
      </c>
      <c r="AD38" s="1" t="s">
        <v>93</v>
      </c>
      <c r="AE38" s="1" t="s">
        <v>67</v>
      </c>
      <c r="AF38" s="1" t="s">
        <v>152</v>
      </c>
      <c r="AG38" s="1" t="s">
        <v>69</v>
      </c>
      <c r="AH38" s="1" t="s">
        <v>653</v>
      </c>
      <c r="AI38" s="1" t="s">
        <v>96</v>
      </c>
      <c r="AJ38" s="1" t="s">
        <v>654</v>
      </c>
      <c r="AK38" s="1" t="s">
        <v>421</v>
      </c>
      <c r="AL38" s="1" t="s">
        <v>655</v>
      </c>
      <c r="AM38" s="1" t="s">
        <v>67</v>
      </c>
      <c r="AN38" s="5" t="s">
        <v>656</v>
      </c>
      <c r="AO38" s="5" t="s">
        <v>657</v>
      </c>
      <c r="AP38" s="5" t="s">
        <v>658</v>
      </c>
      <c r="AQ38" s="1" t="s">
        <v>659</v>
      </c>
      <c r="AR38" s="5" t="s">
        <v>660</v>
      </c>
      <c r="AS38" s="5" t="s">
        <v>256</v>
      </c>
      <c r="AT38" s="5" t="s">
        <v>661</v>
      </c>
      <c r="AU38" s="1" t="s">
        <v>115</v>
      </c>
      <c r="AV38" s="1" t="s">
        <v>104</v>
      </c>
    </row>
    <row r="39" spans="1:48" ht="12.75">
      <c r="A39" s="1">
        <v>38</v>
      </c>
      <c r="B39" s="1" t="s">
        <v>662</v>
      </c>
      <c r="C39" s="1" t="s">
        <v>663</v>
      </c>
      <c r="D39" s="1" t="s">
        <v>664</v>
      </c>
      <c r="E39" s="1" t="s">
        <v>55</v>
      </c>
      <c r="F39" s="1">
        <v>35.183224840000001</v>
      </c>
      <c r="G39" s="1">
        <v>-101.88056880000001</v>
      </c>
      <c r="H39" s="1">
        <v>0</v>
      </c>
      <c r="I39" s="1">
        <v>0</v>
      </c>
      <c r="J39" s="1">
        <v>6</v>
      </c>
      <c r="K39" s="1">
        <v>6</v>
      </c>
      <c r="L39" s="1" t="s">
        <v>665</v>
      </c>
      <c r="M39" s="83">
        <v>33858</v>
      </c>
      <c r="N39" s="1" t="s">
        <v>229</v>
      </c>
      <c r="O39" s="87" t="s">
        <v>666</v>
      </c>
      <c r="P39" s="1" t="s">
        <v>667</v>
      </c>
      <c r="Q39" s="1">
        <v>17</v>
      </c>
      <c r="R39" s="1">
        <v>17</v>
      </c>
      <c r="S39" s="1" t="s">
        <v>61</v>
      </c>
      <c r="T39" s="1" t="s">
        <v>103</v>
      </c>
      <c r="U39" s="1" t="s">
        <v>90</v>
      </c>
      <c r="V39" s="1" t="s">
        <v>91</v>
      </c>
      <c r="W39" s="1">
        <v>0</v>
      </c>
      <c r="X39" s="1">
        <v>0</v>
      </c>
      <c r="Y39" s="1">
        <v>1</v>
      </c>
      <c r="Z39" s="1">
        <v>1</v>
      </c>
      <c r="AA39" s="1">
        <v>0</v>
      </c>
      <c r="AB39" s="1">
        <v>1</v>
      </c>
      <c r="AC39" s="1" t="s">
        <v>92</v>
      </c>
      <c r="AD39" s="1" t="s">
        <v>93</v>
      </c>
      <c r="AE39" s="1" t="s">
        <v>67</v>
      </c>
      <c r="AF39" s="1" t="s">
        <v>152</v>
      </c>
      <c r="AG39" s="1" t="s">
        <v>69</v>
      </c>
      <c r="AH39" s="1" t="s">
        <v>170</v>
      </c>
      <c r="AI39" s="1" t="s">
        <v>96</v>
      </c>
      <c r="AJ39" s="1" t="s">
        <v>668</v>
      </c>
      <c r="AK39" s="1" t="s">
        <v>172</v>
      </c>
      <c r="AL39" s="1" t="s">
        <v>103</v>
      </c>
      <c r="AM39" s="1" t="s">
        <v>103</v>
      </c>
      <c r="AN39" s="5" t="s">
        <v>669</v>
      </c>
      <c r="AO39" s="5" t="s">
        <v>670</v>
      </c>
      <c r="AP39" s="5" t="s">
        <v>671</v>
      </c>
      <c r="AQ39" s="5" t="s">
        <v>672</v>
      </c>
      <c r="AR39" s="6"/>
      <c r="AS39" s="6"/>
      <c r="AT39" s="6"/>
      <c r="AU39" s="1" t="s">
        <v>103</v>
      </c>
      <c r="AV39" s="1" t="s">
        <v>104</v>
      </c>
    </row>
    <row r="40" spans="1:48" ht="12.75">
      <c r="A40" s="1">
        <v>39</v>
      </c>
      <c r="B40" s="1" t="s">
        <v>673</v>
      </c>
      <c r="C40" s="1" t="s">
        <v>674</v>
      </c>
      <c r="D40" s="1" t="s">
        <v>675</v>
      </c>
      <c r="E40" s="1" t="s">
        <v>147</v>
      </c>
      <c r="F40" s="1">
        <v>42.38013875</v>
      </c>
      <c r="G40" s="1">
        <v>-76.867246589999993</v>
      </c>
      <c r="H40" s="1">
        <v>4</v>
      </c>
      <c r="I40" s="1">
        <v>5</v>
      </c>
      <c r="J40" s="1">
        <v>0</v>
      </c>
      <c r="K40" s="1">
        <v>4</v>
      </c>
      <c r="L40" s="1" t="s">
        <v>676</v>
      </c>
      <c r="M40" s="83">
        <v>33892</v>
      </c>
      <c r="N40" s="1" t="s">
        <v>132</v>
      </c>
      <c r="O40" s="87" t="s">
        <v>677</v>
      </c>
      <c r="P40" s="1" t="s">
        <v>678</v>
      </c>
      <c r="Q40" s="1">
        <v>50</v>
      </c>
      <c r="R40" s="1">
        <v>50</v>
      </c>
      <c r="S40" s="1" t="s">
        <v>61</v>
      </c>
      <c r="T40" s="1" t="s">
        <v>62</v>
      </c>
      <c r="U40" s="1" t="s">
        <v>679</v>
      </c>
      <c r="V40" s="1" t="s">
        <v>91</v>
      </c>
      <c r="W40" s="1">
        <v>0</v>
      </c>
      <c r="X40" s="1">
        <v>0</v>
      </c>
      <c r="Y40" s="1">
        <v>1</v>
      </c>
      <c r="Z40" s="1">
        <v>1</v>
      </c>
      <c r="AA40" s="1">
        <v>0</v>
      </c>
      <c r="AB40" s="1">
        <v>1</v>
      </c>
      <c r="AC40" s="1" t="s">
        <v>65</v>
      </c>
      <c r="AD40" s="1" t="s">
        <v>299</v>
      </c>
      <c r="AE40" s="1" t="s">
        <v>115</v>
      </c>
      <c r="AF40" s="1" t="s">
        <v>116</v>
      </c>
      <c r="AG40" s="1" t="s">
        <v>184</v>
      </c>
      <c r="AH40" s="1" t="s">
        <v>680</v>
      </c>
      <c r="AI40" s="1" t="s">
        <v>119</v>
      </c>
      <c r="AJ40" s="1" t="s">
        <v>681</v>
      </c>
      <c r="AK40" s="1" t="s">
        <v>582</v>
      </c>
      <c r="AL40" s="1" t="s">
        <v>682</v>
      </c>
      <c r="AM40" s="1" t="s">
        <v>115</v>
      </c>
      <c r="AN40" s="5" t="s">
        <v>683</v>
      </c>
      <c r="AO40" s="5" t="s">
        <v>684</v>
      </c>
      <c r="AP40" s="5" t="s">
        <v>685</v>
      </c>
      <c r="AQ40" s="5" t="s">
        <v>686</v>
      </c>
      <c r="AR40" s="6"/>
      <c r="AS40" s="6"/>
      <c r="AT40" s="6"/>
      <c r="AU40" s="1" t="s">
        <v>67</v>
      </c>
      <c r="AV40" s="1" t="s">
        <v>104</v>
      </c>
    </row>
    <row r="41" spans="1:48" ht="12.75">
      <c r="A41" s="1">
        <v>40</v>
      </c>
      <c r="B41" s="1" t="s">
        <v>687</v>
      </c>
      <c r="C41" s="1" t="s">
        <v>688</v>
      </c>
      <c r="D41" s="1" t="s">
        <v>689</v>
      </c>
      <c r="E41" s="1" t="s">
        <v>690</v>
      </c>
      <c r="F41" s="1">
        <v>42.193582679999999</v>
      </c>
      <c r="G41" s="1">
        <v>-73.362163390000006</v>
      </c>
      <c r="H41" s="1">
        <v>2</v>
      </c>
      <c r="I41" s="1">
        <v>2</v>
      </c>
      <c r="J41" s="1">
        <v>4</v>
      </c>
      <c r="K41" s="1">
        <v>6</v>
      </c>
      <c r="L41" s="1" t="s">
        <v>691</v>
      </c>
      <c r="M41" s="83">
        <v>33952</v>
      </c>
      <c r="N41" s="1" t="s">
        <v>58</v>
      </c>
      <c r="O41" s="87" t="s">
        <v>692</v>
      </c>
      <c r="P41" s="1" t="s">
        <v>693</v>
      </c>
      <c r="Q41" s="1">
        <v>18</v>
      </c>
      <c r="R41" s="1">
        <v>18</v>
      </c>
      <c r="S41" s="1" t="s">
        <v>61</v>
      </c>
      <c r="T41" s="1" t="s">
        <v>267</v>
      </c>
      <c r="U41" s="1" t="s">
        <v>694</v>
      </c>
      <c r="V41" s="1" t="s">
        <v>183</v>
      </c>
      <c r="W41" s="1">
        <v>0</v>
      </c>
      <c r="X41" s="1">
        <v>1</v>
      </c>
      <c r="Y41" s="1">
        <v>0</v>
      </c>
      <c r="Z41" s="1">
        <v>1</v>
      </c>
      <c r="AA41" s="1">
        <v>0</v>
      </c>
      <c r="AB41" s="1">
        <v>1</v>
      </c>
      <c r="AC41" s="1" t="s">
        <v>92</v>
      </c>
      <c r="AD41" s="1" t="s">
        <v>93</v>
      </c>
      <c r="AE41" s="1" t="s">
        <v>67</v>
      </c>
      <c r="AF41" s="1" t="s">
        <v>68</v>
      </c>
      <c r="AG41" s="1" t="s">
        <v>69</v>
      </c>
      <c r="AH41" s="1" t="s">
        <v>695</v>
      </c>
      <c r="AI41" s="1" t="s">
        <v>96</v>
      </c>
      <c r="AJ41" s="1" t="s">
        <v>696</v>
      </c>
      <c r="AK41" s="1" t="s">
        <v>568</v>
      </c>
      <c r="AL41" s="1" t="s">
        <v>697</v>
      </c>
      <c r="AM41" s="1" t="s">
        <v>115</v>
      </c>
      <c r="AN41" s="5" t="s">
        <v>698</v>
      </c>
      <c r="AO41" s="5" t="s">
        <v>699</v>
      </c>
      <c r="AP41" s="5" t="s">
        <v>700</v>
      </c>
      <c r="AQ41" s="5" t="s">
        <v>701</v>
      </c>
      <c r="AR41" s="6"/>
      <c r="AS41" s="6"/>
      <c r="AT41" s="6"/>
      <c r="AU41" s="1" t="s">
        <v>103</v>
      </c>
      <c r="AV41" s="1" t="s">
        <v>104</v>
      </c>
    </row>
    <row r="42" spans="1:48" ht="12.75">
      <c r="A42" s="1">
        <v>41</v>
      </c>
      <c r="B42" s="1" t="s">
        <v>702</v>
      </c>
      <c r="C42" s="1" t="s">
        <v>703</v>
      </c>
      <c r="D42" s="1" t="s">
        <v>704</v>
      </c>
      <c r="E42" s="1" t="s">
        <v>164</v>
      </c>
      <c r="F42" s="1">
        <v>37.754578389999999</v>
      </c>
      <c r="G42" s="1">
        <v>-122.4424343</v>
      </c>
      <c r="H42" s="1">
        <v>8</v>
      </c>
      <c r="I42" s="1">
        <v>9</v>
      </c>
      <c r="J42" s="1">
        <v>6</v>
      </c>
      <c r="K42" s="1">
        <v>14</v>
      </c>
      <c r="L42" s="1" t="s">
        <v>705</v>
      </c>
      <c r="M42" s="83">
        <v>34151</v>
      </c>
      <c r="N42" s="1" t="s">
        <v>132</v>
      </c>
      <c r="O42" s="87" t="s">
        <v>706</v>
      </c>
      <c r="P42" s="1" t="s">
        <v>707</v>
      </c>
      <c r="Q42" s="1">
        <v>55</v>
      </c>
      <c r="R42" s="1">
        <v>55</v>
      </c>
      <c r="S42" s="1" t="s">
        <v>61</v>
      </c>
      <c r="T42" s="1" t="s">
        <v>62</v>
      </c>
      <c r="U42" s="1" t="s">
        <v>708</v>
      </c>
      <c r="V42" s="1" t="s">
        <v>91</v>
      </c>
      <c r="W42" s="1">
        <v>0</v>
      </c>
      <c r="X42" s="1">
        <v>0</v>
      </c>
      <c r="Y42" s="1">
        <v>3</v>
      </c>
      <c r="Z42" s="1">
        <v>3</v>
      </c>
      <c r="AA42" s="1">
        <v>0</v>
      </c>
      <c r="AB42" s="1">
        <v>3</v>
      </c>
      <c r="AC42" s="1" t="s">
        <v>65</v>
      </c>
      <c r="AD42" s="1" t="s">
        <v>299</v>
      </c>
      <c r="AE42" s="1" t="s">
        <v>115</v>
      </c>
      <c r="AF42" s="1" t="s">
        <v>465</v>
      </c>
      <c r="AG42" s="1" t="s">
        <v>184</v>
      </c>
      <c r="AH42" s="1" t="s">
        <v>709</v>
      </c>
      <c r="AI42" s="1" t="s">
        <v>186</v>
      </c>
      <c r="AJ42" s="1" t="s">
        <v>710</v>
      </c>
      <c r="AK42" s="1" t="s">
        <v>582</v>
      </c>
      <c r="AL42" s="1" t="s">
        <v>711</v>
      </c>
      <c r="AM42" s="1" t="s">
        <v>115</v>
      </c>
      <c r="AN42" s="5" t="s">
        <v>542</v>
      </c>
      <c r="AO42" s="5" t="s">
        <v>712</v>
      </c>
      <c r="AP42" s="5" t="s">
        <v>713</v>
      </c>
      <c r="AQ42" s="5" t="s">
        <v>714</v>
      </c>
      <c r="AR42" s="5" t="s">
        <v>715</v>
      </c>
      <c r="AS42" s="6"/>
      <c r="AT42" s="6"/>
      <c r="AU42" s="1" t="s">
        <v>103</v>
      </c>
      <c r="AV42" s="1" t="s">
        <v>104</v>
      </c>
    </row>
    <row r="43" spans="1:48" ht="12.75">
      <c r="A43" s="1">
        <v>42</v>
      </c>
      <c r="B43" s="1" t="s">
        <v>716</v>
      </c>
      <c r="C43" s="1" t="s">
        <v>717</v>
      </c>
      <c r="D43" s="1" t="s">
        <v>718</v>
      </c>
      <c r="E43" s="1" t="s">
        <v>635</v>
      </c>
      <c r="F43" s="1">
        <v>42.312695220000002</v>
      </c>
      <c r="G43" s="1">
        <v>-83.212932440000003</v>
      </c>
      <c r="H43" s="1">
        <v>1</v>
      </c>
      <c r="I43" s="1">
        <v>2</v>
      </c>
      <c r="J43" s="1">
        <v>2</v>
      </c>
      <c r="K43" s="1">
        <v>3</v>
      </c>
      <c r="L43" s="1" t="s">
        <v>719</v>
      </c>
      <c r="M43" s="83">
        <v>34095</v>
      </c>
      <c r="N43" s="1" t="s">
        <v>132</v>
      </c>
      <c r="O43" s="87" t="s">
        <v>720</v>
      </c>
      <c r="P43" s="1" t="s">
        <v>721</v>
      </c>
      <c r="Q43" s="1">
        <v>45</v>
      </c>
      <c r="R43" s="1">
        <v>45</v>
      </c>
      <c r="S43" s="1" t="s">
        <v>61</v>
      </c>
      <c r="T43" s="1" t="s">
        <v>103</v>
      </c>
      <c r="U43" s="1" t="s">
        <v>722</v>
      </c>
      <c r="V43" s="1" t="s">
        <v>64</v>
      </c>
      <c r="W43" s="1">
        <v>1</v>
      </c>
      <c r="X43" s="1">
        <v>0</v>
      </c>
      <c r="Y43" s="1">
        <v>1</v>
      </c>
      <c r="Z43" s="1">
        <v>2</v>
      </c>
      <c r="AA43" s="1">
        <v>0</v>
      </c>
      <c r="AB43" s="1">
        <v>0</v>
      </c>
      <c r="AC43" s="1" t="s">
        <v>65</v>
      </c>
      <c r="AD43" s="1" t="s">
        <v>299</v>
      </c>
      <c r="AE43" s="1" t="s">
        <v>115</v>
      </c>
      <c r="AF43" s="1" t="s">
        <v>116</v>
      </c>
      <c r="AG43" s="1" t="s">
        <v>184</v>
      </c>
      <c r="AH43" s="1" t="s">
        <v>723</v>
      </c>
      <c r="AI43" s="1" t="s">
        <v>186</v>
      </c>
      <c r="AJ43" s="1" t="s">
        <v>724</v>
      </c>
      <c r="AK43" s="1" t="s">
        <v>235</v>
      </c>
      <c r="AL43" s="1" t="s">
        <v>103</v>
      </c>
      <c r="AM43" s="1" t="s">
        <v>103</v>
      </c>
      <c r="AN43" s="5" t="s">
        <v>725</v>
      </c>
      <c r="AO43" s="5" t="s">
        <v>726</v>
      </c>
      <c r="AP43" s="5" t="s">
        <v>727</v>
      </c>
      <c r="AQ43" s="5" t="s">
        <v>725</v>
      </c>
      <c r="AR43" s="5" t="s">
        <v>728</v>
      </c>
      <c r="AS43" s="5" t="s">
        <v>729</v>
      </c>
      <c r="AT43" s="6"/>
      <c r="AU43" s="1" t="s">
        <v>103</v>
      </c>
      <c r="AV43" s="1" t="s">
        <v>104</v>
      </c>
    </row>
    <row r="44" spans="1:48" ht="12.75">
      <c r="A44" s="1">
        <v>43</v>
      </c>
      <c r="B44" s="1" t="s">
        <v>730</v>
      </c>
      <c r="C44" s="1" t="s">
        <v>731</v>
      </c>
      <c r="D44" s="1" t="s">
        <v>732</v>
      </c>
      <c r="E44" s="1" t="s">
        <v>164</v>
      </c>
      <c r="F44" s="1">
        <v>33.473160829999998</v>
      </c>
      <c r="G44" s="1">
        <v>-117.696399</v>
      </c>
      <c r="H44" s="1">
        <v>1</v>
      </c>
      <c r="I44" s="1">
        <v>1</v>
      </c>
      <c r="J44" s="1">
        <v>5</v>
      </c>
      <c r="K44" s="1">
        <v>6</v>
      </c>
      <c r="L44" s="1" t="s">
        <v>733</v>
      </c>
      <c r="M44" s="83">
        <v>34095</v>
      </c>
      <c r="N44" s="1" t="s">
        <v>132</v>
      </c>
      <c r="O44" s="87" t="s">
        <v>720</v>
      </c>
      <c r="P44" s="1" t="s">
        <v>734</v>
      </c>
      <c r="Q44" s="1">
        <v>38</v>
      </c>
      <c r="R44" s="1">
        <v>38</v>
      </c>
      <c r="S44" s="1" t="s">
        <v>61</v>
      </c>
      <c r="T44" s="1" t="s">
        <v>62</v>
      </c>
      <c r="U44" s="1" t="s">
        <v>735</v>
      </c>
      <c r="V44" s="1" t="s">
        <v>91</v>
      </c>
      <c r="W44" s="1">
        <v>0</v>
      </c>
      <c r="X44" s="1">
        <v>0</v>
      </c>
      <c r="Y44" s="1">
        <v>1</v>
      </c>
      <c r="Z44" s="1">
        <v>1</v>
      </c>
      <c r="AA44" s="1">
        <v>0</v>
      </c>
      <c r="AB44" s="1">
        <v>1</v>
      </c>
      <c r="AC44" s="1" t="s">
        <v>92</v>
      </c>
      <c r="AD44" s="1" t="s">
        <v>93</v>
      </c>
      <c r="AE44" s="1" t="s">
        <v>115</v>
      </c>
      <c r="AF44" s="1" t="s">
        <v>116</v>
      </c>
      <c r="AG44" s="1" t="s">
        <v>184</v>
      </c>
      <c r="AH44" s="1" t="s">
        <v>723</v>
      </c>
      <c r="AI44" s="1" t="s">
        <v>186</v>
      </c>
      <c r="AJ44" s="1" t="s">
        <v>736</v>
      </c>
      <c r="AK44" s="1" t="s">
        <v>235</v>
      </c>
      <c r="AL44" s="1" t="s">
        <v>737</v>
      </c>
      <c r="AM44" s="1" t="s">
        <v>67</v>
      </c>
      <c r="AN44" s="5" t="s">
        <v>738</v>
      </c>
      <c r="AO44" s="5" t="s">
        <v>739</v>
      </c>
      <c r="AP44" s="5" t="s">
        <v>740</v>
      </c>
      <c r="AQ44" s="5" t="s">
        <v>741</v>
      </c>
      <c r="AR44" s="5" t="s">
        <v>742</v>
      </c>
      <c r="AS44" s="6"/>
      <c r="AT44" s="6"/>
      <c r="AU44" s="1" t="s">
        <v>67</v>
      </c>
      <c r="AV44" s="1" t="s">
        <v>104</v>
      </c>
    </row>
    <row r="45" spans="1:48" ht="12.75">
      <c r="A45" s="1">
        <v>44</v>
      </c>
      <c r="B45" s="1" t="s">
        <v>743</v>
      </c>
      <c r="C45" s="1" t="s">
        <v>744</v>
      </c>
      <c r="D45" s="1" t="s">
        <v>745</v>
      </c>
      <c r="E45" s="1" t="s">
        <v>746</v>
      </c>
      <c r="F45" s="1">
        <v>41.2281367</v>
      </c>
      <c r="G45" s="1">
        <v>-111.96753169999999</v>
      </c>
      <c r="H45" s="1">
        <v>0</v>
      </c>
      <c r="I45" s="1">
        <v>1</v>
      </c>
      <c r="J45" s="1">
        <v>3</v>
      </c>
      <c r="K45" s="1">
        <v>3</v>
      </c>
      <c r="L45" s="1" t="s">
        <v>747</v>
      </c>
      <c r="M45" s="83">
        <v>34158</v>
      </c>
      <c r="N45" s="1" t="s">
        <v>382</v>
      </c>
      <c r="O45" s="87" t="s">
        <v>748</v>
      </c>
      <c r="P45" s="1" t="s">
        <v>749</v>
      </c>
      <c r="Q45" s="1">
        <v>28</v>
      </c>
      <c r="R45" s="1">
        <v>28</v>
      </c>
      <c r="S45" s="1" t="s">
        <v>61</v>
      </c>
      <c r="T45" s="1" t="s">
        <v>267</v>
      </c>
      <c r="U45" s="1" t="s">
        <v>750</v>
      </c>
      <c r="V45" s="1" t="s">
        <v>91</v>
      </c>
      <c r="W45" s="1">
        <v>0</v>
      </c>
      <c r="X45" s="1">
        <v>0</v>
      </c>
      <c r="Y45" s="1">
        <v>1</v>
      </c>
      <c r="Z45" s="1">
        <v>1</v>
      </c>
      <c r="AA45" s="1">
        <v>0</v>
      </c>
      <c r="AB45" s="1">
        <v>1</v>
      </c>
      <c r="AC45" s="1" t="s">
        <v>65</v>
      </c>
      <c r="AD45" s="1" t="s">
        <v>66</v>
      </c>
      <c r="AE45" s="1" t="s">
        <v>67</v>
      </c>
      <c r="AF45" s="1" t="s">
        <v>68</v>
      </c>
      <c r="AG45" s="1" t="s">
        <v>69</v>
      </c>
      <c r="AH45" s="1" t="s">
        <v>751</v>
      </c>
      <c r="AI45" s="1" t="s">
        <v>96</v>
      </c>
      <c r="AJ45" s="1" t="s">
        <v>752</v>
      </c>
      <c r="AK45" s="1" t="s">
        <v>139</v>
      </c>
      <c r="AL45" s="1" t="s">
        <v>753</v>
      </c>
      <c r="AM45" s="1" t="s">
        <v>115</v>
      </c>
      <c r="AN45" s="5" t="s">
        <v>754</v>
      </c>
      <c r="AO45" s="5" t="s">
        <v>755</v>
      </c>
      <c r="AP45" s="5" t="s">
        <v>756</v>
      </c>
      <c r="AQ45" s="5" t="s">
        <v>757</v>
      </c>
      <c r="AR45" s="5" t="s">
        <v>758</v>
      </c>
      <c r="AS45" s="6"/>
      <c r="AT45" s="6"/>
      <c r="AU45" s="1" t="s">
        <v>103</v>
      </c>
      <c r="AV45" s="1" t="s">
        <v>104</v>
      </c>
    </row>
    <row r="46" spans="1:48" ht="12.75">
      <c r="A46" s="1">
        <v>45</v>
      </c>
      <c r="B46" s="1" t="s">
        <v>759</v>
      </c>
      <c r="C46" s="1" t="s">
        <v>760</v>
      </c>
      <c r="D46" s="1" t="s">
        <v>761</v>
      </c>
      <c r="E46" s="1" t="s">
        <v>762</v>
      </c>
      <c r="F46" s="1">
        <v>35.079970860000003</v>
      </c>
      <c r="G46" s="1">
        <v>-79.037961249999995</v>
      </c>
      <c r="H46" s="1">
        <v>4</v>
      </c>
      <c r="I46" s="1">
        <v>4</v>
      </c>
      <c r="J46" s="1">
        <v>8</v>
      </c>
      <c r="K46" s="1">
        <v>12</v>
      </c>
      <c r="L46" s="1" t="s">
        <v>763</v>
      </c>
      <c r="M46" s="83">
        <v>34187</v>
      </c>
      <c r="N46" s="1" t="s">
        <v>229</v>
      </c>
      <c r="O46" s="87" t="s">
        <v>764</v>
      </c>
      <c r="P46" s="1" t="s">
        <v>765</v>
      </c>
      <c r="Q46" s="1">
        <v>22</v>
      </c>
      <c r="R46" s="1">
        <v>22</v>
      </c>
      <c r="S46" s="1" t="s">
        <v>61</v>
      </c>
      <c r="T46" s="1" t="s">
        <v>62</v>
      </c>
      <c r="U46" s="1" t="s">
        <v>766</v>
      </c>
      <c r="V46" s="1" t="s">
        <v>64</v>
      </c>
      <c r="W46" s="1">
        <v>2</v>
      </c>
      <c r="X46" s="1">
        <v>1</v>
      </c>
      <c r="Y46" s="1">
        <v>0</v>
      </c>
      <c r="Z46" s="1">
        <v>3</v>
      </c>
      <c r="AA46" s="1">
        <v>0</v>
      </c>
      <c r="AB46" s="1">
        <v>1</v>
      </c>
      <c r="AC46" s="1" t="s">
        <v>92</v>
      </c>
      <c r="AD46" s="1" t="s">
        <v>93</v>
      </c>
      <c r="AE46" s="1" t="s">
        <v>115</v>
      </c>
      <c r="AF46" s="1" t="s">
        <v>336</v>
      </c>
      <c r="AG46" s="1" t="s">
        <v>270</v>
      </c>
      <c r="AH46" s="1" t="s">
        <v>767</v>
      </c>
      <c r="AI46" s="1" t="s">
        <v>71</v>
      </c>
      <c r="AJ46" s="1" t="s">
        <v>768</v>
      </c>
      <c r="AK46" s="1" t="s">
        <v>235</v>
      </c>
      <c r="AL46" s="1" t="s">
        <v>769</v>
      </c>
      <c r="AM46" s="1" t="s">
        <v>115</v>
      </c>
      <c r="AN46" s="5" t="s">
        <v>770</v>
      </c>
      <c r="AO46" s="5" t="s">
        <v>771</v>
      </c>
      <c r="AP46" s="5" t="s">
        <v>256</v>
      </c>
      <c r="AQ46" s="5" t="s">
        <v>772</v>
      </c>
      <c r="AR46" s="5" t="s">
        <v>773</v>
      </c>
      <c r="AS46" s="5" t="s">
        <v>774</v>
      </c>
      <c r="AT46" s="5" t="s">
        <v>771</v>
      </c>
      <c r="AU46" s="1" t="s">
        <v>67</v>
      </c>
      <c r="AV46" s="1" t="s">
        <v>104</v>
      </c>
    </row>
    <row r="47" spans="1:48" ht="12.75">
      <c r="A47" s="1">
        <v>46</v>
      </c>
      <c r="B47" s="1" t="s">
        <v>775</v>
      </c>
      <c r="C47" s="1" t="s">
        <v>776</v>
      </c>
      <c r="D47" s="1" t="s">
        <v>777</v>
      </c>
      <c r="E47" s="1" t="s">
        <v>778</v>
      </c>
      <c r="F47" s="1">
        <v>44.790510740000002</v>
      </c>
      <c r="G47" s="1">
        <v>-106.95991650000001</v>
      </c>
      <c r="H47" s="1">
        <v>0</v>
      </c>
      <c r="I47" s="1">
        <v>1</v>
      </c>
      <c r="J47" s="1">
        <v>4</v>
      </c>
      <c r="K47" s="1">
        <v>4</v>
      </c>
      <c r="L47" s="1" t="s">
        <v>779</v>
      </c>
      <c r="M47" s="83">
        <v>34229</v>
      </c>
      <c r="N47" s="1" t="s">
        <v>229</v>
      </c>
      <c r="O47" s="87" t="s">
        <v>780</v>
      </c>
      <c r="P47" s="1" t="s">
        <v>781</v>
      </c>
      <c r="Q47" s="1">
        <v>29</v>
      </c>
      <c r="R47" s="1">
        <v>29</v>
      </c>
      <c r="S47" s="1" t="s">
        <v>61</v>
      </c>
      <c r="T47" s="1" t="s">
        <v>62</v>
      </c>
      <c r="U47" s="1" t="s">
        <v>782</v>
      </c>
      <c r="V47" s="1" t="s">
        <v>64</v>
      </c>
      <c r="W47" s="1">
        <v>0</v>
      </c>
      <c r="X47" s="1">
        <v>1</v>
      </c>
      <c r="Y47" s="1">
        <v>1</v>
      </c>
      <c r="Z47" s="1">
        <v>2</v>
      </c>
      <c r="AA47" s="1">
        <v>0</v>
      </c>
      <c r="AB47" s="1">
        <v>1</v>
      </c>
      <c r="AC47" s="1" t="s">
        <v>65</v>
      </c>
      <c r="AD47" s="1" t="s">
        <v>299</v>
      </c>
      <c r="AE47" s="1" t="s">
        <v>67</v>
      </c>
      <c r="AF47" s="1" t="s">
        <v>136</v>
      </c>
      <c r="AG47" s="1" t="s">
        <v>201</v>
      </c>
      <c r="AH47" s="1" t="s">
        <v>170</v>
      </c>
      <c r="AI47" s="1" t="s">
        <v>96</v>
      </c>
      <c r="AJ47" s="1" t="s">
        <v>783</v>
      </c>
      <c r="AK47" s="1" t="s">
        <v>103</v>
      </c>
      <c r="AL47" s="1" t="s">
        <v>784</v>
      </c>
      <c r="AM47" s="1" t="s">
        <v>115</v>
      </c>
      <c r="AN47" s="5" t="s">
        <v>785</v>
      </c>
      <c r="AO47" s="5" t="s">
        <v>786</v>
      </c>
      <c r="AP47" s="5" t="s">
        <v>787</v>
      </c>
      <c r="AQ47" s="6"/>
      <c r="AR47" s="6"/>
      <c r="AS47" s="6"/>
      <c r="AT47" s="6"/>
      <c r="AU47" s="1" t="s">
        <v>67</v>
      </c>
      <c r="AV47" s="1" t="s">
        <v>104</v>
      </c>
    </row>
    <row r="48" spans="1:48" ht="12.75">
      <c r="A48" s="1">
        <v>47</v>
      </c>
      <c r="B48" s="1" t="s">
        <v>788</v>
      </c>
      <c r="C48" s="1" t="s">
        <v>789</v>
      </c>
      <c r="D48" s="1" t="s">
        <v>790</v>
      </c>
      <c r="E48" s="1" t="s">
        <v>147</v>
      </c>
      <c r="F48" s="1">
        <v>40.726622659999997</v>
      </c>
      <c r="G48" s="1">
        <v>-73.644711999999998</v>
      </c>
      <c r="H48" s="1">
        <v>6</v>
      </c>
      <c r="I48" s="1">
        <v>6</v>
      </c>
      <c r="J48" s="1">
        <v>19</v>
      </c>
      <c r="K48" s="1">
        <v>25</v>
      </c>
      <c r="L48" s="1" t="s">
        <v>791</v>
      </c>
      <c r="M48" s="83">
        <v>34310</v>
      </c>
      <c r="N48" s="1" t="s">
        <v>382</v>
      </c>
      <c r="O48" s="87" t="s">
        <v>792</v>
      </c>
      <c r="P48" s="1" t="s">
        <v>793</v>
      </c>
      <c r="Q48" s="1">
        <v>34</v>
      </c>
      <c r="R48" s="1">
        <v>34</v>
      </c>
      <c r="S48" s="1" t="s">
        <v>61</v>
      </c>
      <c r="T48" s="1" t="s">
        <v>113</v>
      </c>
      <c r="U48" s="1" t="s">
        <v>794</v>
      </c>
      <c r="V48" s="1" t="s">
        <v>91</v>
      </c>
      <c r="W48" s="1">
        <v>0</v>
      </c>
      <c r="X48" s="1">
        <v>0</v>
      </c>
      <c r="Y48" s="1">
        <v>1</v>
      </c>
      <c r="Z48" s="1">
        <v>1</v>
      </c>
      <c r="AA48" s="1">
        <v>0</v>
      </c>
      <c r="AB48" s="1">
        <v>1</v>
      </c>
      <c r="AC48" s="1" t="s">
        <v>92</v>
      </c>
      <c r="AD48" s="1" t="s">
        <v>93</v>
      </c>
      <c r="AE48" s="1" t="s">
        <v>115</v>
      </c>
      <c r="AF48" s="1" t="s">
        <v>795</v>
      </c>
      <c r="AG48" s="1" t="s">
        <v>201</v>
      </c>
      <c r="AH48" s="1" t="s">
        <v>796</v>
      </c>
      <c r="AI48" s="1" t="s">
        <v>71</v>
      </c>
      <c r="AJ48" s="1" t="s">
        <v>797</v>
      </c>
      <c r="AK48" s="1" t="s">
        <v>121</v>
      </c>
      <c r="AL48" s="1" t="s">
        <v>798</v>
      </c>
      <c r="AM48" s="1" t="s">
        <v>115</v>
      </c>
      <c r="AN48" s="5" t="s">
        <v>799</v>
      </c>
      <c r="AO48" s="5" t="s">
        <v>542</v>
      </c>
      <c r="AP48" s="5" t="s">
        <v>800</v>
      </c>
      <c r="AQ48" s="5" t="s">
        <v>801</v>
      </c>
      <c r="AR48" s="6"/>
      <c r="AS48" s="6"/>
      <c r="AT48" s="6"/>
      <c r="AU48" s="1" t="s">
        <v>103</v>
      </c>
      <c r="AV48" s="1" t="s">
        <v>104</v>
      </c>
    </row>
    <row r="49" spans="1:48" ht="12.75">
      <c r="A49" s="1">
        <v>48</v>
      </c>
      <c r="B49" s="1" t="s">
        <v>802</v>
      </c>
      <c r="C49" s="1" t="s">
        <v>803</v>
      </c>
      <c r="D49" s="1" t="s">
        <v>804</v>
      </c>
      <c r="E49" s="1" t="s">
        <v>805</v>
      </c>
      <c r="F49" s="1">
        <v>39.698929329999999</v>
      </c>
      <c r="G49" s="1">
        <v>-104.7871863</v>
      </c>
      <c r="H49" s="1">
        <v>4</v>
      </c>
      <c r="I49" s="1">
        <v>4</v>
      </c>
      <c r="J49" s="1">
        <v>1</v>
      </c>
      <c r="K49" s="1">
        <v>5</v>
      </c>
      <c r="L49" s="1" t="s">
        <v>806</v>
      </c>
      <c r="M49" s="83">
        <v>34317</v>
      </c>
      <c r="N49" s="1" t="s">
        <v>382</v>
      </c>
      <c r="O49" s="87" t="s">
        <v>807</v>
      </c>
      <c r="P49" s="1" t="s">
        <v>808</v>
      </c>
      <c r="Q49" s="1">
        <v>19</v>
      </c>
      <c r="R49" s="1">
        <v>19</v>
      </c>
      <c r="S49" s="1" t="s">
        <v>61</v>
      </c>
      <c r="T49" s="1" t="s">
        <v>113</v>
      </c>
      <c r="U49" s="1" t="s">
        <v>809</v>
      </c>
      <c r="V49" s="1" t="s">
        <v>91</v>
      </c>
      <c r="W49" s="1">
        <v>0</v>
      </c>
      <c r="X49" s="1">
        <v>0</v>
      </c>
      <c r="Y49" s="1">
        <v>1</v>
      </c>
      <c r="Z49" s="1">
        <v>1</v>
      </c>
      <c r="AA49" s="1">
        <v>0</v>
      </c>
      <c r="AB49" s="1">
        <v>1</v>
      </c>
      <c r="AC49" s="1" t="s">
        <v>92</v>
      </c>
      <c r="AD49" s="1" t="s">
        <v>93</v>
      </c>
      <c r="AE49" s="1" t="s">
        <v>115</v>
      </c>
      <c r="AF49" s="1" t="s">
        <v>336</v>
      </c>
      <c r="AG49" s="1" t="s">
        <v>184</v>
      </c>
      <c r="AH49" s="1" t="s">
        <v>810</v>
      </c>
      <c r="AI49" s="1" t="s">
        <v>186</v>
      </c>
      <c r="AJ49" s="1" t="s">
        <v>811</v>
      </c>
      <c r="AK49" s="1" t="s">
        <v>568</v>
      </c>
      <c r="AL49" s="1" t="s">
        <v>812</v>
      </c>
      <c r="AM49" s="1" t="s">
        <v>67</v>
      </c>
      <c r="AN49" s="5" t="s">
        <v>813</v>
      </c>
      <c r="AO49" s="5" t="s">
        <v>814</v>
      </c>
      <c r="AP49" s="5" t="s">
        <v>815</v>
      </c>
      <c r="AQ49" s="5" t="s">
        <v>816</v>
      </c>
      <c r="AR49" s="6"/>
      <c r="AS49" s="6"/>
      <c r="AT49" s="6"/>
      <c r="AU49" s="1" t="s">
        <v>103</v>
      </c>
      <c r="AV49" s="1" t="s">
        <v>104</v>
      </c>
    </row>
    <row r="50" spans="1:48" ht="12.75">
      <c r="A50" s="1">
        <v>49</v>
      </c>
      <c r="B50" s="1" t="s">
        <v>817</v>
      </c>
      <c r="C50" s="1" t="s">
        <v>818</v>
      </c>
      <c r="D50" s="1" t="s">
        <v>819</v>
      </c>
      <c r="E50" s="1" t="s">
        <v>635</v>
      </c>
      <c r="F50" s="1">
        <v>42.313193759999997</v>
      </c>
      <c r="G50" s="1">
        <v>-84.018681079999993</v>
      </c>
      <c r="H50" s="1">
        <v>1</v>
      </c>
      <c r="I50" s="1">
        <v>1</v>
      </c>
      <c r="J50" s="1">
        <v>2</v>
      </c>
      <c r="K50" s="1">
        <v>3</v>
      </c>
      <c r="L50" s="1" t="s">
        <v>820</v>
      </c>
      <c r="M50" s="83">
        <v>34319</v>
      </c>
      <c r="N50" s="1" t="s">
        <v>132</v>
      </c>
      <c r="O50" s="87" t="s">
        <v>821</v>
      </c>
      <c r="P50" s="1" t="s">
        <v>822</v>
      </c>
      <c r="Q50" s="1">
        <v>39</v>
      </c>
      <c r="R50" s="1">
        <v>39</v>
      </c>
      <c r="S50" s="1" t="s">
        <v>61</v>
      </c>
      <c r="T50" s="1" t="s">
        <v>62</v>
      </c>
      <c r="U50" s="1" t="s">
        <v>823</v>
      </c>
      <c r="V50" s="1" t="s">
        <v>91</v>
      </c>
      <c r="W50" s="1">
        <v>0</v>
      </c>
      <c r="X50" s="1">
        <v>0</v>
      </c>
      <c r="Y50" s="1">
        <v>1</v>
      </c>
      <c r="Z50" s="1">
        <v>1</v>
      </c>
      <c r="AA50" s="1">
        <v>0</v>
      </c>
      <c r="AB50" s="1">
        <v>1</v>
      </c>
      <c r="AC50" s="1" t="s">
        <v>92</v>
      </c>
      <c r="AD50" s="1" t="s">
        <v>93</v>
      </c>
      <c r="AE50" s="1" t="s">
        <v>67</v>
      </c>
      <c r="AF50" s="1" t="s">
        <v>152</v>
      </c>
      <c r="AG50" s="1" t="s">
        <v>184</v>
      </c>
      <c r="AH50" s="1" t="s">
        <v>824</v>
      </c>
      <c r="AI50" s="1" t="s">
        <v>96</v>
      </c>
      <c r="AJ50" s="1" t="s">
        <v>825</v>
      </c>
      <c r="AK50" s="1" t="s">
        <v>568</v>
      </c>
      <c r="AL50" s="1" t="s">
        <v>826</v>
      </c>
      <c r="AM50" s="1" t="s">
        <v>67</v>
      </c>
      <c r="AN50" s="5" t="s">
        <v>827</v>
      </c>
      <c r="AO50" s="5" t="s">
        <v>828</v>
      </c>
      <c r="AP50" s="5" t="s">
        <v>829</v>
      </c>
      <c r="AQ50" s="5" t="s">
        <v>830</v>
      </c>
      <c r="AR50" s="5" t="s">
        <v>831</v>
      </c>
      <c r="AS50" s="6"/>
      <c r="AT50" s="6"/>
      <c r="AU50" s="1" t="s">
        <v>103</v>
      </c>
      <c r="AV50" s="1" t="s">
        <v>104</v>
      </c>
    </row>
    <row r="51" spans="1:48" ht="12.75">
      <c r="A51" s="1">
        <v>50</v>
      </c>
      <c r="B51" s="1" t="s">
        <v>832</v>
      </c>
      <c r="C51" s="1" t="s">
        <v>833</v>
      </c>
      <c r="D51" s="1" t="s">
        <v>834</v>
      </c>
      <c r="E51" s="1" t="s">
        <v>562</v>
      </c>
      <c r="F51" s="1">
        <v>38.951308179999998</v>
      </c>
      <c r="G51" s="1">
        <v>-84.670663390000001</v>
      </c>
      <c r="H51" s="1">
        <v>4</v>
      </c>
      <c r="I51" s="1">
        <v>4</v>
      </c>
      <c r="J51" s="1">
        <v>0</v>
      </c>
      <c r="K51" s="1">
        <v>4</v>
      </c>
      <c r="L51" s="1" t="s">
        <v>835</v>
      </c>
      <c r="M51" s="83">
        <v>34480</v>
      </c>
      <c r="N51" s="1" t="s">
        <v>132</v>
      </c>
      <c r="O51" s="87" t="s">
        <v>836</v>
      </c>
      <c r="P51" s="1" t="s">
        <v>837</v>
      </c>
      <c r="Q51" s="1">
        <v>17</v>
      </c>
      <c r="R51" s="1">
        <v>17</v>
      </c>
      <c r="S51" s="1" t="s">
        <v>61</v>
      </c>
      <c r="T51" s="1" t="s">
        <v>62</v>
      </c>
      <c r="U51" s="1" t="s">
        <v>838</v>
      </c>
      <c r="V51" s="1" t="s">
        <v>91</v>
      </c>
      <c r="W51" s="1">
        <v>0</v>
      </c>
      <c r="X51" s="1">
        <v>0</v>
      </c>
      <c r="Y51" s="1">
        <v>1</v>
      </c>
      <c r="Z51" s="1">
        <v>1</v>
      </c>
      <c r="AA51" s="1">
        <v>0</v>
      </c>
      <c r="AB51" s="1">
        <v>1</v>
      </c>
      <c r="AC51" s="1" t="s">
        <v>92</v>
      </c>
      <c r="AD51" s="1" t="s">
        <v>93</v>
      </c>
      <c r="AE51" s="1" t="s">
        <v>67</v>
      </c>
      <c r="AF51" s="1" t="s">
        <v>839</v>
      </c>
      <c r="AG51" s="1" t="s">
        <v>201</v>
      </c>
      <c r="AH51" s="1" t="s">
        <v>840</v>
      </c>
      <c r="AI51" s="1" t="s">
        <v>841</v>
      </c>
      <c r="AJ51" s="1" t="s">
        <v>842</v>
      </c>
      <c r="AK51" s="1" t="s">
        <v>568</v>
      </c>
      <c r="AL51" s="1" t="s">
        <v>843</v>
      </c>
      <c r="AM51" s="1" t="s">
        <v>115</v>
      </c>
      <c r="AN51" s="5" t="s">
        <v>844</v>
      </c>
      <c r="AO51" s="5" t="s">
        <v>845</v>
      </c>
      <c r="AP51" s="5" t="s">
        <v>846</v>
      </c>
      <c r="AQ51" s="5" t="s">
        <v>847</v>
      </c>
      <c r="AR51" s="6"/>
      <c r="AS51" s="6"/>
      <c r="AT51" s="6"/>
      <c r="AU51" s="1" t="s">
        <v>103</v>
      </c>
      <c r="AV51" s="1" t="s">
        <v>104</v>
      </c>
    </row>
    <row r="52" spans="1:48" ht="12.75">
      <c r="A52" s="1">
        <v>51</v>
      </c>
      <c r="B52" s="1" t="s">
        <v>848</v>
      </c>
      <c r="C52" s="1" t="s">
        <v>849</v>
      </c>
      <c r="D52" s="1" t="s">
        <v>850</v>
      </c>
      <c r="E52" s="1" t="s">
        <v>262</v>
      </c>
      <c r="F52" s="1">
        <v>47.618456000000002</v>
      </c>
      <c r="G52" s="1">
        <v>-117.644099</v>
      </c>
      <c r="H52" s="1">
        <v>4</v>
      </c>
      <c r="I52" s="1">
        <v>5</v>
      </c>
      <c r="J52" s="1">
        <v>23</v>
      </c>
      <c r="K52" s="1">
        <v>27</v>
      </c>
      <c r="L52" s="1" t="s">
        <v>851</v>
      </c>
      <c r="M52" s="83">
        <v>34505</v>
      </c>
      <c r="N52" s="1" t="s">
        <v>58</v>
      </c>
      <c r="O52" s="87" t="s">
        <v>852</v>
      </c>
      <c r="P52" s="1" t="s">
        <v>853</v>
      </c>
      <c r="Q52" s="1">
        <v>20</v>
      </c>
      <c r="R52" s="1">
        <v>20</v>
      </c>
      <c r="S52" s="1" t="s">
        <v>61</v>
      </c>
      <c r="T52" s="1" t="s">
        <v>62</v>
      </c>
      <c r="U52" s="1" t="s">
        <v>854</v>
      </c>
      <c r="V52" s="1" t="s">
        <v>183</v>
      </c>
      <c r="W52" s="1">
        <v>0</v>
      </c>
      <c r="X52" s="1">
        <v>1</v>
      </c>
      <c r="Y52" s="1">
        <v>0</v>
      </c>
      <c r="Z52" s="1">
        <v>1</v>
      </c>
      <c r="AA52" s="1">
        <v>0</v>
      </c>
      <c r="AB52" s="1">
        <v>1</v>
      </c>
      <c r="AC52" s="1" t="s">
        <v>65</v>
      </c>
      <c r="AD52" s="1" t="s">
        <v>66</v>
      </c>
      <c r="AE52" s="1" t="s">
        <v>115</v>
      </c>
      <c r="AF52" s="1" t="s">
        <v>855</v>
      </c>
      <c r="AG52" s="1" t="s">
        <v>184</v>
      </c>
      <c r="AH52" s="1" t="s">
        <v>856</v>
      </c>
      <c r="AI52" s="1" t="s">
        <v>186</v>
      </c>
      <c r="AJ52" s="1" t="s">
        <v>857</v>
      </c>
      <c r="AK52" s="1" t="s">
        <v>568</v>
      </c>
      <c r="AL52" s="1" t="s">
        <v>858</v>
      </c>
      <c r="AM52" s="1" t="s">
        <v>67</v>
      </c>
      <c r="AN52" s="5" t="s">
        <v>542</v>
      </c>
      <c r="AO52" s="5" t="s">
        <v>859</v>
      </c>
      <c r="AP52" s="5" t="s">
        <v>860</v>
      </c>
      <c r="AQ52" s="5" t="s">
        <v>861</v>
      </c>
      <c r="AR52" s="5" t="s">
        <v>862</v>
      </c>
      <c r="AS52" s="6"/>
      <c r="AT52" s="6"/>
      <c r="AU52" s="1" t="s">
        <v>67</v>
      </c>
      <c r="AV52" s="1" t="s">
        <v>104</v>
      </c>
    </row>
    <row r="53" spans="1:48" ht="12.75">
      <c r="A53" s="1">
        <v>52</v>
      </c>
      <c r="B53" s="1" t="s">
        <v>863</v>
      </c>
      <c r="C53" s="1" t="s">
        <v>864</v>
      </c>
      <c r="D53" s="1" t="s">
        <v>865</v>
      </c>
      <c r="E53" s="1" t="s">
        <v>866</v>
      </c>
      <c r="F53" s="1">
        <v>41.607137350000002</v>
      </c>
      <c r="G53" s="1">
        <v>-81.469020459999996</v>
      </c>
      <c r="H53" s="1">
        <v>1</v>
      </c>
      <c r="I53" s="1">
        <v>1</v>
      </c>
      <c r="J53" s="1">
        <v>3</v>
      </c>
      <c r="K53" s="1">
        <v>4</v>
      </c>
      <c r="L53" s="1" t="s">
        <v>867</v>
      </c>
      <c r="M53" s="83">
        <v>34645</v>
      </c>
      <c r="N53" s="1" t="s">
        <v>58</v>
      </c>
      <c r="O53" s="87" t="s">
        <v>868</v>
      </c>
      <c r="P53" s="1" t="s">
        <v>869</v>
      </c>
      <c r="Q53" s="1">
        <v>37</v>
      </c>
      <c r="R53" s="1">
        <v>37</v>
      </c>
      <c r="S53" s="1" t="s">
        <v>61</v>
      </c>
      <c r="T53" s="1" t="s">
        <v>62</v>
      </c>
      <c r="U53" s="1" t="s">
        <v>285</v>
      </c>
      <c r="V53" s="1" t="s">
        <v>169</v>
      </c>
      <c r="W53" s="1">
        <v>1</v>
      </c>
      <c r="X53" s="1">
        <v>0</v>
      </c>
      <c r="Y53" s="1">
        <v>0</v>
      </c>
      <c r="Z53" s="1">
        <v>1</v>
      </c>
      <c r="AA53" s="1">
        <v>0</v>
      </c>
      <c r="AB53" s="1">
        <v>0</v>
      </c>
      <c r="AC53" s="1" t="s">
        <v>92</v>
      </c>
      <c r="AD53" s="1" t="s">
        <v>93</v>
      </c>
      <c r="AE53" s="1" t="s">
        <v>67</v>
      </c>
      <c r="AF53" s="1" t="s">
        <v>136</v>
      </c>
      <c r="AG53" s="1" t="s">
        <v>69</v>
      </c>
      <c r="AH53" s="1" t="s">
        <v>870</v>
      </c>
      <c r="AI53" s="1" t="s">
        <v>96</v>
      </c>
      <c r="AJ53" s="1" t="s">
        <v>871</v>
      </c>
      <c r="AK53" s="1" t="s">
        <v>73</v>
      </c>
      <c r="AL53" s="1" t="s">
        <v>872</v>
      </c>
      <c r="AM53" s="1" t="s">
        <v>67</v>
      </c>
      <c r="AN53" s="5" t="s">
        <v>873</v>
      </c>
      <c r="AO53" s="5" t="s">
        <v>874</v>
      </c>
      <c r="AP53" s="5" t="s">
        <v>875</v>
      </c>
      <c r="AQ53" s="5" t="s">
        <v>876</v>
      </c>
      <c r="AR53" s="5" t="s">
        <v>877</v>
      </c>
      <c r="AS53" s="6"/>
      <c r="AT53" s="6"/>
      <c r="AU53" s="1" t="s">
        <v>103</v>
      </c>
      <c r="AV53" s="1" t="s">
        <v>104</v>
      </c>
    </row>
    <row r="54" spans="1:48" ht="12.75">
      <c r="A54" s="1">
        <v>53</v>
      </c>
      <c r="B54" s="1" t="s">
        <v>878</v>
      </c>
      <c r="C54" s="1" t="s">
        <v>879</v>
      </c>
      <c r="D54" s="1" t="s">
        <v>880</v>
      </c>
      <c r="E54" s="1" t="s">
        <v>762</v>
      </c>
      <c r="F54" s="1">
        <v>35.926814669999999</v>
      </c>
      <c r="G54" s="1">
        <v>-79.038504070000002</v>
      </c>
      <c r="H54" s="1">
        <v>2</v>
      </c>
      <c r="I54" s="1">
        <v>2</v>
      </c>
      <c r="J54" s="1">
        <v>2</v>
      </c>
      <c r="K54" s="1">
        <v>4</v>
      </c>
      <c r="L54" s="1" t="s">
        <v>881</v>
      </c>
      <c r="M54" s="83">
        <v>34725</v>
      </c>
      <c r="N54" s="1" t="s">
        <v>132</v>
      </c>
      <c r="O54" s="87" t="s">
        <v>882</v>
      </c>
      <c r="P54" s="1" t="s">
        <v>883</v>
      </c>
      <c r="Q54" s="1">
        <v>26</v>
      </c>
      <c r="R54" s="1">
        <v>26</v>
      </c>
      <c r="S54" s="1" t="s">
        <v>61</v>
      </c>
      <c r="T54" s="1" t="s">
        <v>62</v>
      </c>
      <c r="U54" s="1" t="s">
        <v>884</v>
      </c>
      <c r="V54" s="1" t="s">
        <v>183</v>
      </c>
      <c r="W54" s="1">
        <v>0</v>
      </c>
      <c r="X54" s="1">
        <v>1</v>
      </c>
      <c r="Y54" s="1">
        <v>0</v>
      </c>
      <c r="Z54" s="1">
        <v>1</v>
      </c>
      <c r="AA54" s="1">
        <v>0</v>
      </c>
      <c r="AB54" s="1">
        <v>1</v>
      </c>
      <c r="AC54" s="1" t="s">
        <v>92</v>
      </c>
      <c r="AD54" s="1" t="s">
        <v>93</v>
      </c>
      <c r="AE54" s="1" t="s">
        <v>115</v>
      </c>
      <c r="AF54" s="1" t="s">
        <v>885</v>
      </c>
      <c r="AG54" s="1" t="s">
        <v>201</v>
      </c>
      <c r="AH54" s="1" t="s">
        <v>886</v>
      </c>
      <c r="AI54" s="1" t="s">
        <v>71</v>
      </c>
      <c r="AJ54" s="1" t="s">
        <v>887</v>
      </c>
      <c r="AK54" s="1" t="s">
        <v>73</v>
      </c>
      <c r="AL54" s="1" t="s">
        <v>888</v>
      </c>
      <c r="AM54" s="1" t="s">
        <v>67</v>
      </c>
      <c r="AN54" s="5" t="s">
        <v>889</v>
      </c>
      <c r="AO54" s="5" t="s">
        <v>890</v>
      </c>
      <c r="AP54" s="5" t="s">
        <v>891</v>
      </c>
      <c r="AQ54" s="5" t="s">
        <v>889</v>
      </c>
      <c r="AR54" s="6"/>
      <c r="AS54" s="6"/>
      <c r="AT54" s="6"/>
      <c r="AU54" s="1" t="s">
        <v>103</v>
      </c>
      <c r="AV54" s="1" t="s">
        <v>104</v>
      </c>
    </row>
    <row r="55" spans="1:48" ht="12.75">
      <c r="A55" s="1">
        <v>54</v>
      </c>
      <c r="B55" s="1" t="s">
        <v>892</v>
      </c>
      <c r="C55" s="1" t="s">
        <v>893</v>
      </c>
      <c r="D55" s="1" t="s">
        <v>894</v>
      </c>
      <c r="E55" s="1" t="s">
        <v>605</v>
      </c>
      <c r="F55" s="1">
        <v>40.826183999999998</v>
      </c>
      <c r="G55" s="1">
        <v>-74.208619999999996</v>
      </c>
      <c r="H55" s="1">
        <v>4</v>
      </c>
      <c r="I55" s="1">
        <v>4</v>
      </c>
      <c r="J55" s="1">
        <v>1</v>
      </c>
      <c r="K55" s="1">
        <v>5</v>
      </c>
      <c r="L55" s="1" t="s">
        <v>895</v>
      </c>
      <c r="M55" s="83">
        <v>34779</v>
      </c>
      <c r="N55" s="1" t="s">
        <v>382</v>
      </c>
      <c r="O55" s="87" t="s">
        <v>896</v>
      </c>
      <c r="P55" s="1" t="s">
        <v>897</v>
      </c>
      <c r="Q55" s="1">
        <v>29</v>
      </c>
      <c r="R55" s="1">
        <v>29</v>
      </c>
      <c r="S55" s="1" t="s">
        <v>61</v>
      </c>
      <c r="T55" s="1" t="s">
        <v>62</v>
      </c>
      <c r="U55" s="1" t="s">
        <v>898</v>
      </c>
      <c r="V55" s="1" t="s">
        <v>91</v>
      </c>
      <c r="W55" s="1">
        <v>0</v>
      </c>
      <c r="X55" s="1">
        <v>0</v>
      </c>
      <c r="Y55" s="1">
        <v>1</v>
      </c>
      <c r="Z55" s="1">
        <v>1</v>
      </c>
      <c r="AA55" s="1">
        <v>0</v>
      </c>
      <c r="AB55" s="1">
        <v>1</v>
      </c>
      <c r="AC55" s="1" t="s">
        <v>899</v>
      </c>
      <c r="AD55" s="1" t="s">
        <v>93</v>
      </c>
      <c r="AE55" s="1" t="s">
        <v>115</v>
      </c>
      <c r="AF55" s="1" t="s">
        <v>116</v>
      </c>
      <c r="AG55" s="1" t="s">
        <v>184</v>
      </c>
      <c r="AH55" s="1" t="s">
        <v>900</v>
      </c>
      <c r="AI55" s="1" t="s">
        <v>186</v>
      </c>
      <c r="AJ55" s="1" t="s">
        <v>901</v>
      </c>
      <c r="AK55" s="1" t="s">
        <v>273</v>
      </c>
      <c r="AL55" s="1" t="s">
        <v>94</v>
      </c>
      <c r="AM55" s="1" t="s">
        <v>115</v>
      </c>
      <c r="AN55" s="5" t="s">
        <v>902</v>
      </c>
      <c r="AO55" s="5" t="s">
        <v>903</v>
      </c>
      <c r="AP55" s="5" t="s">
        <v>904</v>
      </c>
      <c r="AQ55" s="5" t="s">
        <v>905</v>
      </c>
      <c r="AR55" s="6"/>
      <c r="AS55" s="6"/>
      <c r="AT55" s="6"/>
      <c r="AU55" s="1" t="s">
        <v>103</v>
      </c>
      <c r="AV55" s="1" t="s">
        <v>104</v>
      </c>
    </row>
    <row r="56" spans="1:48" ht="12.75">
      <c r="A56" s="1">
        <v>55</v>
      </c>
      <c r="B56" s="1" t="s">
        <v>906</v>
      </c>
      <c r="C56" s="1" t="s">
        <v>907</v>
      </c>
      <c r="D56" s="1" t="s">
        <v>908</v>
      </c>
      <c r="E56" s="1" t="s">
        <v>55</v>
      </c>
      <c r="F56" s="1">
        <v>27.73907518</v>
      </c>
      <c r="G56" s="1">
        <v>-97.430733520000004</v>
      </c>
      <c r="H56" s="1">
        <v>5</v>
      </c>
      <c r="I56" s="1">
        <v>6</v>
      </c>
      <c r="J56" s="1">
        <v>0</v>
      </c>
      <c r="K56" s="1">
        <v>5</v>
      </c>
      <c r="L56" s="1" t="s">
        <v>909</v>
      </c>
      <c r="M56" s="83">
        <v>34792</v>
      </c>
      <c r="N56" s="1" t="s">
        <v>58</v>
      </c>
      <c r="O56" s="87" t="s">
        <v>910</v>
      </c>
      <c r="P56" s="1" t="s">
        <v>911</v>
      </c>
      <c r="Q56" s="1">
        <v>28</v>
      </c>
      <c r="R56" s="1">
        <v>28</v>
      </c>
      <c r="S56" s="1" t="s">
        <v>61</v>
      </c>
      <c r="T56" s="1" t="s">
        <v>103</v>
      </c>
      <c r="U56" s="1" t="s">
        <v>912</v>
      </c>
      <c r="V56" s="1" t="s">
        <v>91</v>
      </c>
      <c r="W56" s="1">
        <v>0</v>
      </c>
      <c r="X56" s="1">
        <v>0</v>
      </c>
      <c r="Y56" s="1">
        <v>2</v>
      </c>
      <c r="Z56" s="1">
        <v>2</v>
      </c>
      <c r="AA56" s="1">
        <v>0</v>
      </c>
      <c r="AB56" s="1">
        <v>1</v>
      </c>
      <c r="AC56" s="1" t="s">
        <v>65</v>
      </c>
      <c r="AD56" s="1" t="s">
        <v>299</v>
      </c>
      <c r="AE56" s="1" t="s">
        <v>115</v>
      </c>
      <c r="AF56" s="1" t="s">
        <v>465</v>
      </c>
      <c r="AG56" s="1" t="s">
        <v>184</v>
      </c>
      <c r="AH56" s="1" t="s">
        <v>913</v>
      </c>
      <c r="AI56" s="1" t="s">
        <v>186</v>
      </c>
      <c r="AJ56" s="1" t="s">
        <v>914</v>
      </c>
      <c r="AK56" s="1" t="s">
        <v>568</v>
      </c>
      <c r="AL56" s="1" t="s">
        <v>915</v>
      </c>
      <c r="AM56" s="1" t="s">
        <v>115</v>
      </c>
      <c r="AN56" s="5" t="s">
        <v>916</v>
      </c>
      <c r="AO56" s="5" t="s">
        <v>916</v>
      </c>
      <c r="AP56" s="5" t="s">
        <v>256</v>
      </c>
      <c r="AQ56" s="6"/>
      <c r="AR56" s="6"/>
      <c r="AS56" s="6"/>
      <c r="AT56" s="6"/>
      <c r="AU56" s="1" t="s">
        <v>103</v>
      </c>
      <c r="AV56" s="1" t="s">
        <v>104</v>
      </c>
    </row>
    <row r="57" spans="1:48" ht="12.75">
      <c r="A57" s="1">
        <v>56</v>
      </c>
      <c r="B57" s="1" t="s">
        <v>917</v>
      </c>
      <c r="C57" s="1" t="s">
        <v>918</v>
      </c>
      <c r="D57" s="1" t="s">
        <v>919</v>
      </c>
      <c r="E57" s="1" t="s">
        <v>920</v>
      </c>
      <c r="F57" s="1">
        <v>35.37810374</v>
      </c>
      <c r="G57" s="1">
        <v>-87.006105590000004</v>
      </c>
      <c r="H57" s="1">
        <v>2</v>
      </c>
      <c r="I57" s="1">
        <v>2</v>
      </c>
      <c r="J57" s="1">
        <v>1</v>
      </c>
      <c r="K57" s="1">
        <v>3</v>
      </c>
      <c r="L57" s="1" t="s">
        <v>921</v>
      </c>
      <c r="M57" s="83">
        <v>35018</v>
      </c>
      <c r="N57" s="1" t="s">
        <v>328</v>
      </c>
      <c r="O57" s="87" t="s">
        <v>922</v>
      </c>
      <c r="P57" s="1" t="s">
        <v>923</v>
      </c>
      <c r="Q57" s="1">
        <v>17</v>
      </c>
      <c r="R57" s="1">
        <v>17</v>
      </c>
      <c r="S57" s="1" t="s">
        <v>61</v>
      </c>
      <c r="T57" s="1" t="s">
        <v>62</v>
      </c>
      <c r="U57" s="1" t="s">
        <v>924</v>
      </c>
      <c r="V57" s="1" t="s">
        <v>183</v>
      </c>
      <c r="W57" s="1">
        <v>0</v>
      </c>
      <c r="X57" s="1">
        <v>1</v>
      </c>
      <c r="Y57" s="1">
        <v>0</v>
      </c>
      <c r="Z57" s="1">
        <v>1</v>
      </c>
      <c r="AA57" s="1">
        <v>0</v>
      </c>
      <c r="AB57" s="1">
        <v>1</v>
      </c>
      <c r="AC57" s="1" t="s">
        <v>92</v>
      </c>
      <c r="AD57" s="1" t="s">
        <v>93</v>
      </c>
      <c r="AE57" s="1" t="s">
        <v>67</v>
      </c>
      <c r="AF57" s="1" t="s">
        <v>152</v>
      </c>
      <c r="AG57" s="1" t="s">
        <v>69</v>
      </c>
      <c r="AH57" s="1" t="s">
        <v>653</v>
      </c>
      <c r="AI57" s="1" t="s">
        <v>96</v>
      </c>
      <c r="AJ57" s="1" t="s">
        <v>925</v>
      </c>
      <c r="AK57" s="1" t="s">
        <v>235</v>
      </c>
      <c r="AL57" s="1" t="s">
        <v>926</v>
      </c>
      <c r="AM57" s="1" t="s">
        <v>67</v>
      </c>
      <c r="AN57" s="5" t="s">
        <v>927</v>
      </c>
      <c r="AO57" s="5" t="s">
        <v>928</v>
      </c>
      <c r="AP57" s="5" t="s">
        <v>929</v>
      </c>
      <c r="AQ57" s="5" t="s">
        <v>930</v>
      </c>
      <c r="AR57" s="5" t="s">
        <v>931</v>
      </c>
      <c r="AS57" s="6"/>
      <c r="AT57" s="6"/>
      <c r="AU57" s="1" t="s">
        <v>103</v>
      </c>
      <c r="AV57" s="1" t="s">
        <v>104</v>
      </c>
    </row>
    <row r="58" spans="1:48" ht="12.75">
      <c r="A58" s="1">
        <v>57</v>
      </c>
      <c r="B58" s="1" t="s">
        <v>932</v>
      </c>
      <c r="C58" s="1" t="s">
        <v>933</v>
      </c>
      <c r="D58" s="1" t="s">
        <v>934</v>
      </c>
      <c r="E58" s="1" t="s">
        <v>262</v>
      </c>
      <c r="F58" s="1">
        <v>47.121894240000003</v>
      </c>
      <c r="G58" s="1">
        <v>-119.27506990000001</v>
      </c>
      <c r="H58" s="1">
        <v>3</v>
      </c>
      <c r="I58" s="1">
        <v>3</v>
      </c>
      <c r="J58" s="1">
        <v>1</v>
      </c>
      <c r="K58" s="1">
        <v>4</v>
      </c>
      <c r="L58" s="1" t="s">
        <v>935</v>
      </c>
      <c r="M58" s="83">
        <v>35097</v>
      </c>
      <c r="N58" s="1" t="s">
        <v>229</v>
      </c>
      <c r="O58" s="87" t="s">
        <v>936</v>
      </c>
      <c r="P58" s="1" t="s">
        <v>937</v>
      </c>
      <c r="Q58" s="1">
        <v>14</v>
      </c>
      <c r="R58" s="1">
        <v>14</v>
      </c>
      <c r="S58" s="1" t="s">
        <v>61</v>
      </c>
      <c r="T58" s="1" t="s">
        <v>62</v>
      </c>
      <c r="U58" s="1" t="s">
        <v>938</v>
      </c>
      <c r="V58" s="1" t="s">
        <v>64</v>
      </c>
      <c r="W58" s="1">
        <v>0</v>
      </c>
      <c r="X58" s="1">
        <v>1</v>
      </c>
      <c r="Y58" s="1">
        <v>2</v>
      </c>
      <c r="Z58" s="1">
        <v>3</v>
      </c>
      <c r="AA58" s="1">
        <v>0</v>
      </c>
      <c r="AB58" s="1">
        <v>1</v>
      </c>
      <c r="AC58" s="1" t="s">
        <v>92</v>
      </c>
      <c r="AD58" s="1" t="s">
        <v>93</v>
      </c>
      <c r="AE58" s="1" t="s">
        <v>67</v>
      </c>
      <c r="AF58" s="1" t="s">
        <v>136</v>
      </c>
      <c r="AG58" s="1" t="s">
        <v>69</v>
      </c>
      <c r="AH58" s="1" t="s">
        <v>939</v>
      </c>
      <c r="AI58" s="1" t="s">
        <v>96</v>
      </c>
      <c r="AJ58" s="1" t="s">
        <v>940</v>
      </c>
      <c r="AK58" s="1" t="s">
        <v>235</v>
      </c>
      <c r="AL58" s="1" t="s">
        <v>941</v>
      </c>
      <c r="AM58" s="1" t="s">
        <v>67</v>
      </c>
      <c r="AN58" s="5" t="s">
        <v>942</v>
      </c>
      <c r="AO58" s="5" t="s">
        <v>943</v>
      </c>
      <c r="AP58" s="5" t="s">
        <v>944</v>
      </c>
      <c r="AQ58" s="5" t="s">
        <v>945</v>
      </c>
      <c r="AR58" s="6"/>
      <c r="AS58" s="6"/>
      <c r="AT58" s="6"/>
      <c r="AU58" s="1" t="s">
        <v>103</v>
      </c>
      <c r="AV58" s="1" t="s">
        <v>104</v>
      </c>
    </row>
    <row r="59" spans="1:48" ht="12.75">
      <c r="A59" s="1">
        <v>58</v>
      </c>
      <c r="B59" s="1" t="s">
        <v>946</v>
      </c>
      <c r="C59" s="1" t="s">
        <v>947</v>
      </c>
      <c r="D59" s="1" t="s">
        <v>948</v>
      </c>
      <c r="E59" s="1" t="s">
        <v>245</v>
      </c>
      <c r="F59" s="1">
        <v>26.117370180000002</v>
      </c>
      <c r="G59" s="1">
        <v>-80.148657080000007</v>
      </c>
      <c r="H59" s="1">
        <v>6</v>
      </c>
      <c r="I59" s="1">
        <v>7</v>
      </c>
      <c r="J59" s="1">
        <v>0</v>
      </c>
      <c r="K59" s="1">
        <v>6</v>
      </c>
      <c r="L59" s="1" t="s">
        <v>949</v>
      </c>
      <c r="M59" s="83">
        <v>35104</v>
      </c>
      <c r="N59" s="1" t="s">
        <v>229</v>
      </c>
      <c r="O59" s="87" t="s">
        <v>950</v>
      </c>
      <c r="P59" s="1" t="s">
        <v>951</v>
      </c>
      <c r="Q59" s="1">
        <v>41</v>
      </c>
      <c r="R59" s="1">
        <v>41</v>
      </c>
      <c r="S59" s="1" t="s">
        <v>61</v>
      </c>
      <c r="T59" s="1" t="s">
        <v>113</v>
      </c>
      <c r="U59" s="1" t="s">
        <v>952</v>
      </c>
      <c r="V59" s="1" t="s">
        <v>91</v>
      </c>
      <c r="W59" s="1">
        <v>0</v>
      </c>
      <c r="X59" s="1">
        <v>0</v>
      </c>
      <c r="Y59" s="1">
        <v>1</v>
      </c>
      <c r="Z59" s="1">
        <v>1</v>
      </c>
      <c r="AA59" s="1">
        <v>0</v>
      </c>
      <c r="AB59" s="1">
        <v>1</v>
      </c>
      <c r="AC59" s="1" t="s">
        <v>65</v>
      </c>
      <c r="AD59" s="1" t="s">
        <v>299</v>
      </c>
      <c r="AE59" s="1" t="s">
        <v>115</v>
      </c>
      <c r="AF59" s="1" t="s">
        <v>116</v>
      </c>
      <c r="AG59" s="1" t="s">
        <v>184</v>
      </c>
      <c r="AH59" s="1" t="s">
        <v>953</v>
      </c>
      <c r="AI59" s="1" t="s">
        <v>186</v>
      </c>
      <c r="AJ59" s="1" t="s">
        <v>954</v>
      </c>
      <c r="AK59" s="1" t="s">
        <v>568</v>
      </c>
      <c r="AL59" s="1" t="s">
        <v>955</v>
      </c>
      <c r="AM59" s="1" t="s">
        <v>115</v>
      </c>
      <c r="AN59" s="5" t="s">
        <v>956</v>
      </c>
      <c r="AO59" s="5" t="s">
        <v>957</v>
      </c>
      <c r="AP59" s="5" t="s">
        <v>958</v>
      </c>
      <c r="AQ59" s="5" t="s">
        <v>957</v>
      </c>
      <c r="AR59" s="5" t="s">
        <v>959</v>
      </c>
      <c r="AS59" s="6"/>
      <c r="AT59" s="6"/>
      <c r="AU59" s="1" t="s">
        <v>67</v>
      </c>
      <c r="AV59" s="1" t="s">
        <v>104</v>
      </c>
    </row>
    <row r="60" spans="1:48" ht="12.75">
      <c r="A60" s="1">
        <v>59</v>
      </c>
      <c r="B60" s="1" t="s">
        <v>960</v>
      </c>
      <c r="C60" s="1" t="s">
        <v>194</v>
      </c>
      <c r="D60" s="1" t="s">
        <v>195</v>
      </c>
      <c r="E60" s="1" t="s">
        <v>164</v>
      </c>
      <c r="F60" s="1">
        <v>32.863572769999998</v>
      </c>
      <c r="G60" s="1">
        <v>-117.1281628</v>
      </c>
      <c r="H60" s="1">
        <v>3</v>
      </c>
      <c r="I60" s="1">
        <v>3</v>
      </c>
      <c r="J60" s="1">
        <v>0</v>
      </c>
      <c r="K60" s="1">
        <v>3</v>
      </c>
      <c r="L60" s="1" t="s">
        <v>961</v>
      </c>
      <c r="M60" s="83">
        <v>35292</v>
      </c>
      <c r="N60" s="1" t="s">
        <v>132</v>
      </c>
      <c r="O60" s="87" t="s">
        <v>962</v>
      </c>
      <c r="P60" s="1" t="s">
        <v>963</v>
      </c>
      <c r="Q60" s="1">
        <v>36</v>
      </c>
      <c r="R60" s="1">
        <v>36</v>
      </c>
      <c r="S60" s="1" t="s">
        <v>61</v>
      </c>
      <c r="T60" s="1" t="s">
        <v>62</v>
      </c>
      <c r="U60" s="1" t="s">
        <v>964</v>
      </c>
      <c r="V60" s="1" t="s">
        <v>91</v>
      </c>
      <c r="W60" s="1">
        <v>0</v>
      </c>
      <c r="X60" s="1">
        <v>0</v>
      </c>
      <c r="Y60" s="1">
        <v>1</v>
      </c>
      <c r="Z60" s="1">
        <v>1</v>
      </c>
      <c r="AA60" s="1">
        <v>0</v>
      </c>
      <c r="AB60" s="1">
        <v>1</v>
      </c>
      <c r="AC60" s="1" t="s">
        <v>92</v>
      </c>
      <c r="AD60" s="1" t="s">
        <v>93</v>
      </c>
      <c r="AE60" s="1" t="s">
        <v>67</v>
      </c>
      <c r="AF60" s="1" t="s">
        <v>68</v>
      </c>
      <c r="AG60" s="1" t="s">
        <v>69</v>
      </c>
      <c r="AH60" s="1" t="s">
        <v>965</v>
      </c>
      <c r="AI60" s="1" t="s">
        <v>96</v>
      </c>
      <c r="AJ60" s="1" t="s">
        <v>966</v>
      </c>
      <c r="AK60" s="1" t="s">
        <v>421</v>
      </c>
      <c r="AL60" s="1" t="s">
        <v>94</v>
      </c>
      <c r="AM60" s="1" t="s">
        <v>115</v>
      </c>
      <c r="AN60" s="5" t="s">
        <v>967</v>
      </c>
      <c r="AO60" s="5" t="s">
        <v>968</v>
      </c>
      <c r="AP60" s="5" t="s">
        <v>969</v>
      </c>
      <c r="AQ60" s="5" t="s">
        <v>970</v>
      </c>
      <c r="AR60" s="6"/>
      <c r="AS60" s="6"/>
      <c r="AT60" s="6"/>
      <c r="AU60" s="1" t="s">
        <v>67</v>
      </c>
      <c r="AV60" s="1" t="s">
        <v>104</v>
      </c>
    </row>
    <row r="61" spans="1:48" ht="12.75">
      <c r="A61" s="1">
        <v>60</v>
      </c>
      <c r="B61" s="1" t="s">
        <v>971</v>
      </c>
      <c r="C61" s="1" t="s">
        <v>972</v>
      </c>
      <c r="D61" s="1" t="s">
        <v>973</v>
      </c>
      <c r="E61" s="1" t="s">
        <v>974</v>
      </c>
      <c r="F61" s="1">
        <v>60.790538820000002</v>
      </c>
      <c r="G61" s="1">
        <v>-161.7927517</v>
      </c>
      <c r="H61" s="1">
        <v>2</v>
      </c>
      <c r="I61" s="1">
        <v>2</v>
      </c>
      <c r="J61" s="1">
        <v>2</v>
      </c>
      <c r="K61" s="1">
        <v>4</v>
      </c>
      <c r="L61" s="1" t="s">
        <v>975</v>
      </c>
      <c r="M61" s="83">
        <v>35480</v>
      </c>
      <c r="N61" s="1" t="s">
        <v>328</v>
      </c>
      <c r="O61" s="87" t="s">
        <v>976</v>
      </c>
      <c r="P61" s="1" t="s">
        <v>977</v>
      </c>
      <c r="Q61" s="1">
        <v>16</v>
      </c>
      <c r="R61" s="1">
        <v>16</v>
      </c>
      <c r="S61" s="1" t="s">
        <v>61</v>
      </c>
      <c r="T61" s="1" t="s">
        <v>62</v>
      </c>
      <c r="U61" s="1" t="s">
        <v>978</v>
      </c>
      <c r="V61" s="1" t="s">
        <v>169</v>
      </c>
      <c r="W61" s="1">
        <v>1</v>
      </c>
      <c r="X61" s="1">
        <v>0</v>
      </c>
      <c r="Y61" s="1">
        <v>0</v>
      </c>
      <c r="Z61" s="1">
        <v>1</v>
      </c>
      <c r="AA61" s="1">
        <v>0</v>
      </c>
      <c r="AB61" s="1">
        <v>0</v>
      </c>
      <c r="AC61" s="1" t="s">
        <v>92</v>
      </c>
      <c r="AD61" s="1" t="s">
        <v>93</v>
      </c>
      <c r="AE61" s="1" t="s">
        <v>67</v>
      </c>
      <c r="AF61" s="1" t="s">
        <v>152</v>
      </c>
      <c r="AG61" s="1" t="s">
        <v>69</v>
      </c>
      <c r="AH61" s="1" t="s">
        <v>979</v>
      </c>
      <c r="AI61" s="1" t="s">
        <v>96</v>
      </c>
      <c r="AJ61" s="1" t="s">
        <v>980</v>
      </c>
      <c r="AK61" s="1" t="s">
        <v>354</v>
      </c>
      <c r="AL61" s="1" t="s">
        <v>981</v>
      </c>
      <c r="AM61" s="1" t="s">
        <v>67</v>
      </c>
      <c r="AN61" s="5" t="s">
        <v>982</v>
      </c>
      <c r="AO61" s="5" t="s">
        <v>983</v>
      </c>
      <c r="AP61" s="5" t="s">
        <v>984</v>
      </c>
      <c r="AQ61" s="5" t="s">
        <v>985</v>
      </c>
      <c r="AR61" s="6"/>
      <c r="AS61" s="6"/>
      <c r="AT61" s="6"/>
      <c r="AU61" s="1" t="s">
        <v>103</v>
      </c>
      <c r="AV61" s="1" t="s">
        <v>104</v>
      </c>
    </row>
    <row r="62" spans="1:48" ht="12.75">
      <c r="A62" s="1">
        <v>61</v>
      </c>
      <c r="B62" s="1" t="s">
        <v>986</v>
      </c>
      <c r="C62" s="1" t="s">
        <v>987</v>
      </c>
      <c r="D62" s="1" t="s">
        <v>988</v>
      </c>
      <c r="E62" s="1" t="s">
        <v>213</v>
      </c>
      <c r="F62" s="1">
        <v>33.475245510000001</v>
      </c>
      <c r="G62" s="1">
        <v>-81.725959489999994</v>
      </c>
      <c r="H62" s="1">
        <v>4</v>
      </c>
      <c r="I62" s="1">
        <v>4</v>
      </c>
      <c r="J62" s="1">
        <v>3</v>
      </c>
      <c r="K62" s="1">
        <v>7</v>
      </c>
      <c r="L62" s="1" t="s">
        <v>989</v>
      </c>
      <c r="M62" s="83">
        <v>35688</v>
      </c>
      <c r="N62" s="1" t="s">
        <v>58</v>
      </c>
      <c r="O62" s="87" t="s">
        <v>990</v>
      </c>
      <c r="P62" s="1" t="s">
        <v>991</v>
      </c>
      <c r="Q62" s="1">
        <v>43</v>
      </c>
      <c r="R62" s="1">
        <v>43</v>
      </c>
      <c r="S62" s="1" t="s">
        <v>61</v>
      </c>
      <c r="T62" s="1" t="s">
        <v>113</v>
      </c>
      <c r="U62" s="1" t="s">
        <v>992</v>
      </c>
      <c r="V62" s="1" t="s">
        <v>91</v>
      </c>
      <c r="W62" s="1">
        <v>0</v>
      </c>
      <c r="X62" s="1">
        <v>0</v>
      </c>
      <c r="Y62" s="1">
        <v>1</v>
      </c>
      <c r="Z62" s="1">
        <v>1</v>
      </c>
      <c r="AA62" s="1">
        <v>0</v>
      </c>
      <c r="AB62" s="1">
        <v>1</v>
      </c>
      <c r="AC62" s="1" t="s">
        <v>92</v>
      </c>
      <c r="AD62" s="1" t="s">
        <v>93</v>
      </c>
      <c r="AE62" s="1" t="s">
        <v>115</v>
      </c>
      <c r="AF62" s="1" t="s">
        <v>465</v>
      </c>
      <c r="AG62" s="1" t="s">
        <v>184</v>
      </c>
      <c r="AH62" s="1" t="s">
        <v>466</v>
      </c>
      <c r="AI62" s="1" t="s">
        <v>186</v>
      </c>
      <c r="AJ62" s="1" t="s">
        <v>993</v>
      </c>
      <c r="AK62" s="1" t="s">
        <v>568</v>
      </c>
      <c r="AL62" s="1" t="s">
        <v>94</v>
      </c>
      <c r="AM62" s="1" t="s">
        <v>115</v>
      </c>
      <c r="AN62" s="5" t="s">
        <v>994</v>
      </c>
      <c r="AO62" s="5" t="s">
        <v>995</v>
      </c>
      <c r="AP62" s="5" t="s">
        <v>996</v>
      </c>
      <c r="AQ62" s="5" t="s">
        <v>997</v>
      </c>
      <c r="AR62" s="6"/>
      <c r="AS62" s="6"/>
      <c r="AT62" s="6"/>
      <c r="AU62" s="1" t="s">
        <v>103</v>
      </c>
      <c r="AV62" s="1" t="s">
        <v>104</v>
      </c>
    </row>
    <row r="63" spans="1:48" ht="12.75">
      <c r="A63" s="1">
        <v>62</v>
      </c>
      <c r="B63" s="1" t="s">
        <v>998</v>
      </c>
      <c r="C63" s="1" t="s">
        <v>999</v>
      </c>
      <c r="D63" s="1" t="s">
        <v>1000</v>
      </c>
      <c r="E63" s="1" t="s">
        <v>1001</v>
      </c>
      <c r="F63" s="1">
        <v>32.274927830000003</v>
      </c>
      <c r="G63" s="1">
        <v>-90.094706549999998</v>
      </c>
      <c r="H63" s="1">
        <v>2</v>
      </c>
      <c r="I63" s="1">
        <v>2</v>
      </c>
      <c r="J63" s="1">
        <v>7</v>
      </c>
      <c r="K63" s="1">
        <v>9</v>
      </c>
      <c r="L63" s="1" t="s">
        <v>1002</v>
      </c>
      <c r="M63" s="83">
        <v>35704</v>
      </c>
      <c r="N63" s="1" t="s">
        <v>328</v>
      </c>
      <c r="O63" s="87" t="s">
        <v>1003</v>
      </c>
      <c r="P63" s="1" t="s">
        <v>1004</v>
      </c>
      <c r="Q63" s="1">
        <v>16</v>
      </c>
      <c r="R63" s="1">
        <v>16</v>
      </c>
      <c r="S63" s="1" t="s">
        <v>61</v>
      </c>
      <c r="T63" s="1" t="s">
        <v>62</v>
      </c>
      <c r="U63" s="1" t="s">
        <v>1005</v>
      </c>
      <c r="V63" s="1" t="s">
        <v>183</v>
      </c>
      <c r="W63" s="1">
        <v>0</v>
      </c>
      <c r="X63" s="1">
        <v>1</v>
      </c>
      <c r="Y63" s="1">
        <v>0</v>
      </c>
      <c r="Z63" s="1">
        <v>1</v>
      </c>
      <c r="AA63" s="1">
        <v>0</v>
      </c>
      <c r="AB63" s="1">
        <v>0</v>
      </c>
      <c r="AC63" s="1" t="s">
        <v>92</v>
      </c>
      <c r="AD63" s="1" t="s">
        <v>93</v>
      </c>
      <c r="AE63" s="1" t="s">
        <v>67</v>
      </c>
      <c r="AF63" s="1" t="s">
        <v>152</v>
      </c>
      <c r="AG63" s="1" t="s">
        <v>69</v>
      </c>
      <c r="AH63" s="1" t="s">
        <v>1006</v>
      </c>
      <c r="AI63" s="1" t="s">
        <v>96</v>
      </c>
      <c r="AJ63" s="1" t="s">
        <v>1007</v>
      </c>
      <c r="AK63" s="1" t="s">
        <v>172</v>
      </c>
      <c r="AL63" s="1" t="s">
        <v>1008</v>
      </c>
      <c r="AM63" s="1" t="s">
        <v>67</v>
      </c>
      <c r="AN63" s="5" t="s">
        <v>1009</v>
      </c>
      <c r="AO63" s="5" t="s">
        <v>984</v>
      </c>
      <c r="AP63" s="5" t="s">
        <v>1010</v>
      </c>
      <c r="AQ63" s="5" t="s">
        <v>1011</v>
      </c>
      <c r="AR63" s="5" t="s">
        <v>1012</v>
      </c>
      <c r="AS63" s="6"/>
      <c r="AT63" s="6"/>
      <c r="AU63" s="1" t="s">
        <v>103</v>
      </c>
      <c r="AV63" s="1" t="s">
        <v>104</v>
      </c>
    </row>
    <row r="64" spans="1:48" ht="12.75">
      <c r="A64" s="1">
        <v>63</v>
      </c>
      <c r="B64" s="1" t="s">
        <v>1013</v>
      </c>
      <c r="C64" s="1" t="s">
        <v>1014</v>
      </c>
      <c r="D64" s="1" t="s">
        <v>1015</v>
      </c>
      <c r="E64" s="1" t="s">
        <v>562</v>
      </c>
      <c r="F64" s="1">
        <v>37.085059999999999</v>
      </c>
      <c r="G64" s="1">
        <v>-88.744219999999999</v>
      </c>
      <c r="H64" s="1">
        <v>3</v>
      </c>
      <c r="I64" s="1">
        <v>3</v>
      </c>
      <c r="J64" s="1">
        <v>5</v>
      </c>
      <c r="K64" s="1">
        <v>8</v>
      </c>
      <c r="L64" s="1" t="s">
        <v>1016</v>
      </c>
      <c r="M64" s="83">
        <v>35765</v>
      </c>
      <c r="N64" s="1" t="s">
        <v>58</v>
      </c>
      <c r="O64" s="87" t="s">
        <v>1017</v>
      </c>
      <c r="P64" s="1" t="s">
        <v>1018</v>
      </c>
      <c r="Q64" s="1">
        <v>14</v>
      </c>
      <c r="R64" s="1">
        <v>14</v>
      </c>
      <c r="S64" s="1" t="s">
        <v>61</v>
      </c>
      <c r="T64" s="1" t="s">
        <v>62</v>
      </c>
      <c r="U64" s="1" t="s">
        <v>1019</v>
      </c>
      <c r="V64" s="1" t="s">
        <v>64</v>
      </c>
      <c r="W64" s="1">
        <v>1</v>
      </c>
      <c r="X64" s="1">
        <v>1</v>
      </c>
      <c r="Y64" s="1">
        <v>1</v>
      </c>
      <c r="Z64" s="1">
        <v>3</v>
      </c>
      <c r="AA64" s="1">
        <v>0</v>
      </c>
      <c r="AB64" s="1">
        <v>1</v>
      </c>
      <c r="AC64" s="1" t="s">
        <v>92</v>
      </c>
      <c r="AD64" s="1" t="s">
        <v>93</v>
      </c>
      <c r="AE64" s="1" t="s">
        <v>67</v>
      </c>
      <c r="AF64" s="1" t="s">
        <v>152</v>
      </c>
      <c r="AG64" s="1" t="s">
        <v>69</v>
      </c>
      <c r="AH64" s="1" t="s">
        <v>170</v>
      </c>
      <c r="AI64" s="1" t="s">
        <v>96</v>
      </c>
      <c r="AJ64" s="1" t="s">
        <v>1020</v>
      </c>
      <c r="AK64" s="1" t="s">
        <v>73</v>
      </c>
      <c r="AL64" s="1" t="s">
        <v>1021</v>
      </c>
      <c r="AM64" s="1" t="s">
        <v>67</v>
      </c>
      <c r="AN64" s="5" t="s">
        <v>1022</v>
      </c>
      <c r="AO64" s="5" t="s">
        <v>1023</v>
      </c>
      <c r="AP64" s="5" t="s">
        <v>1024</v>
      </c>
      <c r="AQ64" s="6"/>
      <c r="AR64" s="6"/>
      <c r="AS64" s="6"/>
      <c r="AT64" s="6"/>
      <c r="AU64" s="1" t="s">
        <v>103</v>
      </c>
      <c r="AV64" s="1" t="s">
        <v>104</v>
      </c>
    </row>
    <row r="65" spans="1:48" ht="12.75">
      <c r="A65" s="1">
        <v>64</v>
      </c>
      <c r="B65" s="1" t="s">
        <v>1025</v>
      </c>
      <c r="C65" s="1" t="s">
        <v>1026</v>
      </c>
      <c r="D65" s="1" t="s">
        <v>1027</v>
      </c>
      <c r="E65" s="1" t="s">
        <v>1028</v>
      </c>
      <c r="F65" s="1">
        <v>43.064203220000003</v>
      </c>
      <c r="G65" s="1">
        <v>-87.967243850000003</v>
      </c>
      <c r="H65" s="1">
        <v>1</v>
      </c>
      <c r="I65" s="1">
        <v>2</v>
      </c>
      <c r="J65" s="1">
        <v>2</v>
      </c>
      <c r="K65" s="1">
        <v>3</v>
      </c>
      <c r="L65" s="1" t="s">
        <v>1029</v>
      </c>
      <c r="M65" s="83">
        <v>35783</v>
      </c>
      <c r="N65" s="1" t="s">
        <v>132</v>
      </c>
      <c r="O65" s="87" t="s">
        <v>1030</v>
      </c>
      <c r="P65" s="1" t="s">
        <v>1031</v>
      </c>
      <c r="Q65" s="1">
        <v>37</v>
      </c>
      <c r="R65" s="1">
        <v>37</v>
      </c>
      <c r="S65" s="1" t="s">
        <v>61</v>
      </c>
      <c r="T65" s="1" t="s">
        <v>113</v>
      </c>
      <c r="U65" s="1" t="s">
        <v>1032</v>
      </c>
      <c r="V65" s="1" t="s">
        <v>91</v>
      </c>
      <c r="W65" s="1">
        <v>0</v>
      </c>
      <c r="X65" s="1">
        <v>0</v>
      </c>
      <c r="Y65" s="1">
        <v>1</v>
      </c>
      <c r="Z65" s="1">
        <v>1</v>
      </c>
      <c r="AA65" s="1">
        <v>0</v>
      </c>
      <c r="AB65" s="1">
        <v>1</v>
      </c>
      <c r="AC65" s="1" t="s">
        <v>65</v>
      </c>
      <c r="AD65" s="1" t="s">
        <v>299</v>
      </c>
      <c r="AE65" s="1" t="s">
        <v>115</v>
      </c>
      <c r="AF65" s="1" t="s">
        <v>116</v>
      </c>
      <c r="AG65" s="1" t="s">
        <v>184</v>
      </c>
      <c r="AH65" s="1" t="s">
        <v>723</v>
      </c>
      <c r="AI65" s="1" t="s">
        <v>186</v>
      </c>
      <c r="AJ65" s="1" t="s">
        <v>1033</v>
      </c>
      <c r="AK65" s="1" t="s">
        <v>235</v>
      </c>
      <c r="AL65" s="1" t="s">
        <v>94</v>
      </c>
      <c r="AM65" s="1" t="s">
        <v>115</v>
      </c>
      <c r="AN65" s="5" t="s">
        <v>1034</v>
      </c>
      <c r="AO65" s="5" t="s">
        <v>1035</v>
      </c>
      <c r="AP65" s="5" t="s">
        <v>1036</v>
      </c>
      <c r="AQ65" s="5" t="s">
        <v>1037</v>
      </c>
      <c r="AR65" s="5" t="s">
        <v>1038</v>
      </c>
      <c r="AS65" s="6"/>
      <c r="AT65" s="6"/>
      <c r="AU65" s="1" t="s">
        <v>67</v>
      </c>
      <c r="AV65" s="1" t="s">
        <v>104</v>
      </c>
    </row>
    <row r="66" spans="1:48" ht="12.75">
      <c r="A66" s="1">
        <v>65</v>
      </c>
      <c r="B66" s="1" t="s">
        <v>1039</v>
      </c>
      <c r="C66" s="1" t="s">
        <v>1040</v>
      </c>
      <c r="D66" s="1" t="s">
        <v>1041</v>
      </c>
      <c r="E66" s="1" t="s">
        <v>164</v>
      </c>
      <c r="F66" s="1">
        <v>33.789355980000003</v>
      </c>
      <c r="G66" s="1">
        <v>-117.820412</v>
      </c>
      <c r="H66" s="1">
        <v>4</v>
      </c>
      <c r="I66" s="1">
        <v>5</v>
      </c>
      <c r="J66" s="1">
        <v>2</v>
      </c>
      <c r="K66" s="1">
        <v>6</v>
      </c>
      <c r="L66" s="1" t="s">
        <v>1042</v>
      </c>
      <c r="M66" s="83">
        <v>35782</v>
      </c>
      <c r="N66" s="1" t="s">
        <v>132</v>
      </c>
      <c r="O66" s="87" t="s">
        <v>1043</v>
      </c>
      <c r="P66" s="1" t="s">
        <v>1044</v>
      </c>
      <c r="Q66" s="1">
        <v>41</v>
      </c>
      <c r="R66" s="1">
        <v>41</v>
      </c>
      <c r="S66" s="1" t="s">
        <v>61</v>
      </c>
      <c r="T66" s="1" t="s">
        <v>1045</v>
      </c>
      <c r="U66" s="1" t="s">
        <v>1046</v>
      </c>
      <c r="V66" s="1" t="s">
        <v>183</v>
      </c>
      <c r="W66" s="1">
        <v>0</v>
      </c>
      <c r="X66" s="1">
        <v>1</v>
      </c>
      <c r="Y66" s="1">
        <v>0</v>
      </c>
      <c r="Z66" s="1">
        <v>1</v>
      </c>
      <c r="AA66" s="1">
        <v>0</v>
      </c>
      <c r="AB66" s="1">
        <v>1</v>
      </c>
      <c r="AC66" s="1" t="s">
        <v>65</v>
      </c>
      <c r="AD66" s="1" t="s">
        <v>66</v>
      </c>
      <c r="AE66" s="1" t="s">
        <v>115</v>
      </c>
      <c r="AF66" s="1" t="s">
        <v>465</v>
      </c>
      <c r="AG66" s="1" t="s">
        <v>184</v>
      </c>
      <c r="AH66" s="1" t="s">
        <v>1047</v>
      </c>
      <c r="AI66" s="1" t="s">
        <v>186</v>
      </c>
      <c r="AJ66" s="1" t="s">
        <v>1048</v>
      </c>
      <c r="AK66" s="1" t="s">
        <v>568</v>
      </c>
      <c r="AL66" s="1" t="s">
        <v>94</v>
      </c>
      <c r="AM66" s="1" t="s">
        <v>115</v>
      </c>
      <c r="AN66" s="5" t="s">
        <v>542</v>
      </c>
      <c r="AO66" s="5" t="s">
        <v>1049</v>
      </c>
      <c r="AP66" s="5" t="s">
        <v>1050</v>
      </c>
      <c r="AQ66" s="5" t="s">
        <v>1051</v>
      </c>
      <c r="AR66" s="6"/>
      <c r="AS66" s="6"/>
      <c r="AT66" s="6"/>
      <c r="AU66" s="1" t="s">
        <v>103</v>
      </c>
      <c r="AV66" s="1" t="s">
        <v>104</v>
      </c>
    </row>
    <row r="67" spans="1:48" ht="12.75">
      <c r="A67" s="1">
        <v>66</v>
      </c>
      <c r="B67" s="1" t="s">
        <v>1052</v>
      </c>
      <c r="C67" s="1" t="s">
        <v>1053</v>
      </c>
      <c r="D67" s="1" t="s">
        <v>1054</v>
      </c>
      <c r="E67" s="1" t="s">
        <v>1055</v>
      </c>
      <c r="F67" s="1">
        <v>41.68700845</v>
      </c>
      <c r="G67" s="1">
        <v>-72.730839270000004</v>
      </c>
      <c r="H67" s="1">
        <v>4</v>
      </c>
      <c r="I67" s="1">
        <v>5</v>
      </c>
      <c r="J67" s="1">
        <v>0</v>
      </c>
      <c r="K67" s="1">
        <v>4</v>
      </c>
      <c r="L67" s="1" t="s">
        <v>1056</v>
      </c>
      <c r="M67" s="83">
        <v>35860</v>
      </c>
      <c r="N67" s="1" t="s">
        <v>229</v>
      </c>
      <c r="O67" s="87" t="s">
        <v>1057</v>
      </c>
      <c r="P67" s="1" t="s">
        <v>1058</v>
      </c>
      <c r="Q67" s="1">
        <v>35</v>
      </c>
      <c r="R67" s="1">
        <v>35</v>
      </c>
      <c r="S67" s="1" t="s">
        <v>61</v>
      </c>
      <c r="T67" s="1" t="s">
        <v>62</v>
      </c>
      <c r="U67" s="1" t="s">
        <v>1059</v>
      </c>
      <c r="V67" s="1" t="s">
        <v>91</v>
      </c>
      <c r="W67" s="1">
        <v>0</v>
      </c>
      <c r="X67" s="1">
        <v>0</v>
      </c>
      <c r="Y67" s="1">
        <v>1</v>
      </c>
      <c r="Z67" s="1">
        <v>1</v>
      </c>
      <c r="AA67" s="1">
        <v>0</v>
      </c>
      <c r="AB67" s="1">
        <v>1</v>
      </c>
      <c r="AC67" s="1" t="s">
        <v>65</v>
      </c>
      <c r="AD67" s="1" t="s">
        <v>299</v>
      </c>
      <c r="AE67" s="1" t="s">
        <v>115</v>
      </c>
      <c r="AF67" s="1" t="s">
        <v>465</v>
      </c>
      <c r="AG67" s="1" t="s">
        <v>184</v>
      </c>
      <c r="AH67" s="1" t="s">
        <v>1047</v>
      </c>
      <c r="AI67" s="1" t="s">
        <v>186</v>
      </c>
      <c r="AJ67" s="1" t="s">
        <v>1060</v>
      </c>
      <c r="AK67" s="1" t="s">
        <v>568</v>
      </c>
      <c r="AL67" s="1" t="s">
        <v>1061</v>
      </c>
      <c r="AM67" s="1" t="s">
        <v>67</v>
      </c>
      <c r="AN67" s="5" t="s">
        <v>542</v>
      </c>
      <c r="AO67" s="5" t="s">
        <v>1062</v>
      </c>
      <c r="AP67" s="5" t="s">
        <v>1063</v>
      </c>
      <c r="AQ67" s="5" t="s">
        <v>1064</v>
      </c>
      <c r="AR67" s="6"/>
      <c r="AS67" s="6"/>
      <c r="AT67" s="6"/>
      <c r="AU67" s="1" t="s">
        <v>103</v>
      </c>
      <c r="AV67" s="1" t="s">
        <v>104</v>
      </c>
    </row>
    <row r="68" spans="1:48" ht="12.75">
      <c r="A68" s="1">
        <v>67</v>
      </c>
      <c r="B68" s="1" t="s">
        <v>1065</v>
      </c>
      <c r="C68" s="1" t="s">
        <v>1066</v>
      </c>
      <c r="D68" s="1" t="s">
        <v>1067</v>
      </c>
      <c r="E68" s="1" t="s">
        <v>1068</v>
      </c>
      <c r="F68" s="1">
        <v>35.820831550000001</v>
      </c>
      <c r="G68" s="1">
        <v>-90.679500579999996</v>
      </c>
      <c r="H68" s="1">
        <v>5</v>
      </c>
      <c r="I68" s="1">
        <v>5</v>
      </c>
      <c r="J68" s="1">
        <v>10</v>
      </c>
      <c r="K68" s="1">
        <v>15</v>
      </c>
      <c r="L68" s="1" t="s">
        <v>1069</v>
      </c>
      <c r="M68" s="83">
        <v>35878</v>
      </c>
      <c r="N68" s="1" t="s">
        <v>382</v>
      </c>
      <c r="O68" s="87" t="s">
        <v>1070</v>
      </c>
      <c r="P68" s="1" t="s">
        <v>1071</v>
      </c>
      <c r="Q68" s="1" t="s">
        <v>1072</v>
      </c>
      <c r="R68" s="1">
        <v>12</v>
      </c>
      <c r="S68" s="1" t="s">
        <v>61</v>
      </c>
      <c r="T68" s="1" t="s">
        <v>62</v>
      </c>
      <c r="U68" s="1" t="s">
        <v>1073</v>
      </c>
      <c r="V68" s="1" t="s">
        <v>64</v>
      </c>
      <c r="W68" s="1">
        <v>0</v>
      </c>
      <c r="X68" s="1">
        <v>3</v>
      </c>
      <c r="Y68" s="1">
        <v>7</v>
      </c>
      <c r="Z68" s="1">
        <v>10</v>
      </c>
      <c r="AA68" s="1">
        <v>0</v>
      </c>
      <c r="AB68" s="1">
        <v>1</v>
      </c>
      <c r="AC68" s="1" t="s">
        <v>92</v>
      </c>
      <c r="AD68" s="1" t="s">
        <v>93</v>
      </c>
      <c r="AE68" s="1" t="s">
        <v>67</v>
      </c>
      <c r="AF68" s="1" t="s">
        <v>136</v>
      </c>
      <c r="AG68" s="1" t="s">
        <v>69</v>
      </c>
      <c r="AH68" s="1" t="s">
        <v>695</v>
      </c>
      <c r="AI68" s="1" t="s">
        <v>96</v>
      </c>
      <c r="AJ68" s="1" t="s">
        <v>1074</v>
      </c>
      <c r="AK68" s="1" t="s">
        <v>468</v>
      </c>
      <c r="AL68" s="1" t="s">
        <v>1075</v>
      </c>
      <c r="AM68" s="1" t="s">
        <v>115</v>
      </c>
      <c r="AN68" s="5" t="s">
        <v>1076</v>
      </c>
      <c r="AO68" s="5" t="s">
        <v>1077</v>
      </c>
      <c r="AP68" s="5" t="s">
        <v>1078</v>
      </c>
      <c r="AQ68" s="5" t="s">
        <v>1079</v>
      </c>
      <c r="AR68" s="5" t="s">
        <v>1080</v>
      </c>
      <c r="AS68" s="5" t="s">
        <v>1081</v>
      </c>
      <c r="AT68" s="6"/>
      <c r="AU68" s="1" t="s">
        <v>103</v>
      </c>
      <c r="AV68" s="1" t="s">
        <v>104</v>
      </c>
    </row>
    <row r="69" spans="1:48" ht="12.75">
      <c r="A69" s="1">
        <v>68</v>
      </c>
      <c r="B69" s="1" t="s">
        <v>1082</v>
      </c>
      <c r="C69" s="1" t="s">
        <v>1083</v>
      </c>
      <c r="D69" s="1" t="s">
        <v>1084</v>
      </c>
      <c r="E69" s="1" t="s">
        <v>1085</v>
      </c>
      <c r="F69" s="1">
        <v>41.876171360000001</v>
      </c>
      <c r="G69" s="1">
        <v>-80.124596319999995</v>
      </c>
      <c r="H69" s="1">
        <v>1</v>
      </c>
      <c r="I69" s="1">
        <v>1</v>
      </c>
      <c r="J69" s="1">
        <v>3</v>
      </c>
      <c r="K69" s="1">
        <v>4</v>
      </c>
      <c r="L69" s="1" t="s">
        <v>1086</v>
      </c>
      <c r="M69" s="83">
        <v>35909</v>
      </c>
      <c r="N69" s="1" t="s">
        <v>229</v>
      </c>
      <c r="O69" s="87" t="s">
        <v>1087</v>
      </c>
      <c r="P69" s="1" t="s">
        <v>1088</v>
      </c>
      <c r="Q69" s="1">
        <v>14</v>
      </c>
      <c r="R69" s="1">
        <v>14</v>
      </c>
      <c r="S69" s="1" t="s">
        <v>61</v>
      </c>
      <c r="T69" s="1" t="s">
        <v>62</v>
      </c>
      <c r="U69" s="1" t="s">
        <v>1089</v>
      </c>
      <c r="V69" s="1" t="s">
        <v>91</v>
      </c>
      <c r="W69" s="1">
        <v>0</v>
      </c>
      <c r="X69" s="1">
        <v>0</v>
      </c>
      <c r="Y69" s="1">
        <v>1</v>
      </c>
      <c r="Z69" s="1">
        <v>1</v>
      </c>
      <c r="AA69" s="1">
        <v>0</v>
      </c>
      <c r="AB69" s="1">
        <v>1</v>
      </c>
      <c r="AC69" s="1" t="s">
        <v>92</v>
      </c>
      <c r="AD69" s="1" t="s">
        <v>93</v>
      </c>
      <c r="AE69" s="1" t="s">
        <v>67</v>
      </c>
      <c r="AF69" s="1" t="s">
        <v>336</v>
      </c>
      <c r="AG69" s="1" t="s">
        <v>270</v>
      </c>
      <c r="AH69" s="1" t="s">
        <v>695</v>
      </c>
      <c r="AI69" s="1" t="s">
        <v>96</v>
      </c>
      <c r="AJ69" s="1" t="s">
        <v>1090</v>
      </c>
      <c r="AK69" s="1" t="s">
        <v>73</v>
      </c>
      <c r="AL69" s="1" t="s">
        <v>1091</v>
      </c>
      <c r="AM69" s="1" t="s">
        <v>67</v>
      </c>
      <c r="AN69" s="5" t="s">
        <v>1092</v>
      </c>
      <c r="AO69" s="5" t="s">
        <v>1093</v>
      </c>
      <c r="AP69" s="5" t="s">
        <v>1094</v>
      </c>
      <c r="AQ69" s="5" t="s">
        <v>1095</v>
      </c>
      <c r="AR69" s="6"/>
      <c r="AS69" s="6"/>
      <c r="AT69" s="6"/>
      <c r="AU69" s="1" t="s">
        <v>103</v>
      </c>
      <c r="AV69" s="1" t="s">
        <v>104</v>
      </c>
    </row>
    <row r="70" spans="1:48" ht="12.75">
      <c r="A70" s="1">
        <v>69</v>
      </c>
      <c r="B70" s="1" t="s">
        <v>1096</v>
      </c>
      <c r="C70" s="1" t="s">
        <v>1097</v>
      </c>
      <c r="D70" s="1" t="s">
        <v>1098</v>
      </c>
      <c r="E70" s="1" t="s">
        <v>1099</v>
      </c>
      <c r="F70" s="1">
        <v>44.054896980000002</v>
      </c>
      <c r="G70" s="1">
        <v>-123.0075562</v>
      </c>
      <c r="H70" s="1">
        <v>4</v>
      </c>
      <c r="I70" s="1">
        <v>4</v>
      </c>
      <c r="J70" s="1">
        <v>25</v>
      </c>
      <c r="K70" s="1">
        <v>29</v>
      </c>
      <c r="L70" s="1" t="s">
        <v>1100</v>
      </c>
      <c r="M70" s="83">
        <v>35936</v>
      </c>
      <c r="N70" s="1" t="s">
        <v>132</v>
      </c>
      <c r="O70" s="87" t="s">
        <v>1101</v>
      </c>
      <c r="P70" s="1" t="s">
        <v>1102</v>
      </c>
      <c r="Q70" s="1">
        <v>15</v>
      </c>
      <c r="R70" s="1">
        <v>15</v>
      </c>
      <c r="S70" s="1" t="s">
        <v>61</v>
      </c>
      <c r="T70" s="1" t="s">
        <v>62</v>
      </c>
      <c r="U70" s="1" t="s">
        <v>1103</v>
      </c>
      <c r="V70" s="1" t="s">
        <v>64</v>
      </c>
      <c r="W70" s="1">
        <v>0</v>
      </c>
      <c r="X70" s="1">
        <v>1</v>
      </c>
      <c r="Y70" s="1">
        <v>2</v>
      </c>
      <c r="Z70" s="1">
        <v>3</v>
      </c>
      <c r="AA70" s="1">
        <v>0</v>
      </c>
      <c r="AB70" s="1">
        <v>1</v>
      </c>
      <c r="AC70" s="1" t="s">
        <v>92</v>
      </c>
      <c r="AD70" s="1" t="s">
        <v>93</v>
      </c>
      <c r="AE70" s="1" t="s">
        <v>67</v>
      </c>
      <c r="AF70" s="1" t="s">
        <v>152</v>
      </c>
      <c r="AG70" s="1" t="s">
        <v>69</v>
      </c>
      <c r="AH70" s="1" t="s">
        <v>170</v>
      </c>
      <c r="AI70" s="1" t="s">
        <v>96</v>
      </c>
      <c r="AJ70" s="1" t="s">
        <v>1104</v>
      </c>
      <c r="AK70" s="1" t="s">
        <v>73</v>
      </c>
      <c r="AL70" s="1" t="s">
        <v>1105</v>
      </c>
      <c r="AM70" s="1" t="s">
        <v>67</v>
      </c>
      <c r="AN70" s="5" t="s">
        <v>1106</v>
      </c>
      <c r="AO70" s="5" t="s">
        <v>1107</v>
      </c>
      <c r="AP70" s="5" t="s">
        <v>1108</v>
      </c>
      <c r="AQ70" s="5" t="s">
        <v>1109</v>
      </c>
      <c r="AR70" s="5" t="s">
        <v>1110</v>
      </c>
      <c r="AS70" s="6"/>
      <c r="AT70" s="6"/>
      <c r="AU70" s="1" t="s">
        <v>103</v>
      </c>
      <c r="AV70" s="1" t="s">
        <v>80</v>
      </c>
    </row>
    <row r="71" spans="1:48" ht="12.75">
      <c r="A71" s="1">
        <v>70</v>
      </c>
      <c r="B71" s="1" t="s">
        <v>1111</v>
      </c>
      <c r="C71" s="1" t="s">
        <v>1112</v>
      </c>
      <c r="D71" s="1" t="s">
        <v>1113</v>
      </c>
      <c r="E71" s="1" t="s">
        <v>164</v>
      </c>
      <c r="F71" s="1">
        <v>33.938143480000001</v>
      </c>
      <c r="G71" s="1">
        <v>-117.39484090000001</v>
      </c>
      <c r="H71" s="1">
        <v>0</v>
      </c>
      <c r="I71" s="1">
        <v>0</v>
      </c>
      <c r="J71" s="1">
        <v>6</v>
      </c>
      <c r="K71" s="1">
        <v>6</v>
      </c>
      <c r="L71" s="1" t="s">
        <v>1114</v>
      </c>
      <c r="M71" s="83">
        <v>36074</v>
      </c>
      <c r="N71" s="1" t="s">
        <v>382</v>
      </c>
      <c r="O71" s="87" t="s">
        <v>1115</v>
      </c>
      <c r="P71" s="1" t="s">
        <v>1116</v>
      </c>
      <c r="Q71" s="1">
        <v>48</v>
      </c>
      <c r="R71" s="1">
        <v>48</v>
      </c>
      <c r="S71" s="1" t="s">
        <v>61</v>
      </c>
      <c r="T71" s="1" t="s">
        <v>113</v>
      </c>
      <c r="U71" s="1" t="s">
        <v>1032</v>
      </c>
      <c r="V71" s="1" t="s">
        <v>91</v>
      </c>
      <c r="W71" s="1">
        <v>0</v>
      </c>
      <c r="X71" s="1">
        <v>0</v>
      </c>
      <c r="Y71" s="1">
        <v>1</v>
      </c>
      <c r="Z71" s="1">
        <v>1</v>
      </c>
      <c r="AA71" s="1">
        <v>0</v>
      </c>
      <c r="AB71" s="1">
        <v>1</v>
      </c>
      <c r="AC71" s="1" t="s">
        <v>92</v>
      </c>
      <c r="AD71" s="1" t="s">
        <v>93</v>
      </c>
      <c r="AE71" s="1" t="s">
        <v>115</v>
      </c>
      <c r="AF71" s="1" t="s">
        <v>116</v>
      </c>
      <c r="AG71" s="1" t="s">
        <v>117</v>
      </c>
      <c r="AH71" s="1" t="s">
        <v>1117</v>
      </c>
      <c r="AI71" s="1" t="s">
        <v>119</v>
      </c>
      <c r="AJ71" s="1" t="s">
        <v>1118</v>
      </c>
      <c r="AK71" s="1" t="s">
        <v>568</v>
      </c>
      <c r="AL71" s="1" t="s">
        <v>94</v>
      </c>
      <c r="AM71" s="1" t="s">
        <v>115</v>
      </c>
      <c r="AN71" s="5" t="s">
        <v>1119</v>
      </c>
      <c r="AO71" s="5" t="s">
        <v>1120</v>
      </c>
      <c r="AP71" s="5" t="s">
        <v>1121</v>
      </c>
      <c r="AQ71" s="5" t="s">
        <v>1122</v>
      </c>
      <c r="AR71" s="5" t="s">
        <v>1123</v>
      </c>
      <c r="AS71" s="5" t="s">
        <v>1124</v>
      </c>
      <c r="AT71" s="6"/>
      <c r="AU71" s="1" t="s">
        <v>103</v>
      </c>
      <c r="AV71" s="1" t="s">
        <v>104</v>
      </c>
    </row>
    <row r="72" spans="1:48" ht="12.75">
      <c r="A72" s="1">
        <v>71</v>
      </c>
      <c r="B72" s="1" t="s">
        <v>1125</v>
      </c>
      <c r="C72" s="1" t="s">
        <v>1126</v>
      </c>
      <c r="D72" s="1" t="s">
        <v>1127</v>
      </c>
      <c r="E72" s="1" t="s">
        <v>805</v>
      </c>
      <c r="F72" s="1">
        <v>39.59358263</v>
      </c>
      <c r="G72" s="1">
        <v>-105.0152112</v>
      </c>
      <c r="H72" s="1">
        <v>13</v>
      </c>
      <c r="I72" s="1">
        <v>15</v>
      </c>
      <c r="J72" s="1">
        <v>24</v>
      </c>
      <c r="K72" s="1">
        <v>37</v>
      </c>
      <c r="L72" s="1" t="s">
        <v>1128</v>
      </c>
      <c r="M72" s="83">
        <v>36270</v>
      </c>
      <c r="N72" s="1" t="s">
        <v>382</v>
      </c>
      <c r="O72" s="87" t="s">
        <v>1129</v>
      </c>
      <c r="P72" s="1" t="s">
        <v>1130</v>
      </c>
      <c r="Q72" s="1" t="s">
        <v>1131</v>
      </c>
      <c r="R72" s="1">
        <v>17.5</v>
      </c>
      <c r="S72" s="1" t="s">
        <v>61</v>
      </c>
      <c r="T72" s="1" t="s">
        <v>62</v>
      </c>
      <c r="U72" s="1" t="s">
        <v>1132</v>
      </c>
      <c r="V72" s="1" t="s">
        <v>64</v>
      </c>
      <c r="W72" s="1">
        <v>2</v>
      </c>
      <c r="X72" s="1">
        <v>1</v>
      </c>
      <c r="Y72" s="1">
        <v>1</v>
      </c>
      <c r="Z72" s="1">
        <v>4</v>
      </c>
      <c r="AA72" s="1">
        <v>0</v>
      </c>
      <c r="AB72" s="1">
        <v>1</v>
      </c>
      <c r="AC72" s="1" t="s">
        <v>65</v>
      </c>
      <c r="AD72" s="1" t="s">
        <v>299</v>
      </c>
      <c r="AE72" s="1" t="s">
        <v>67</v>
      </c>
      <c r="AF72" s="1" t="s">
        <v>152</v>
      </c>
      <c r="AG72" s="1" t="s">
        <v>69</v>
      </c>
      <c r="AH72" s="1" t="s">
        <v>170</v>
      </c>
      <c r="AI72" s="1" t="s">
        <v>96</v>
      </c>
      <c r="AJ72" s="1" t="s">
        <v>1133</v>
      </c>
      <c r="AK72" s="1" t="s">
        <v>235</v>
      </c>
      <c r="AL72" s="1" t="s">
        <v>1134</v>
      </c>
      <c r="AM72" s="1" t="s">
        <v>67</v>
      </c>
      <c r="AN72" s="5" t="s">
        <v>1135</v>
      </c>
      <c r="AO72" s="5" t="s">
        <v>1136</v>
      </c>
      <c r="AP72" s="5" t="s">
        <v>1137</v>
      </c>
      <c r="AQ72" s="5" t="s">
        <v>1138</v>
      </c>
      <c r="AR72" s="6"/>
      <c r="AS72" s="6"/>
      <c r="AT72" s="6"/>
      <c r="AU72" s="1" t="s">
        <v>103</v>
      </c>
      <c r="AV72" s="1" t="s">
        <v>104</v>
      </c>
    </row>
    <row r="73" spans="1:48" ht="12.75">
      <c r="A73" s="1">
        <v>72</v>
      </c>
      <c r="B73" s="1" t="s">
        <v>1139</v>
      </c>
      <c r="C73" s="1" t="s">
        <v>1140</v>
      </c>
      <c r="D73" s="1" t="s">
        <v>1141</v>
      </c>
      <c r="E73" s="1" t="s">
        <v>364</v>
      </c>
      <c r="F73" s="1">
        <v>33.66086267</v>
      </c>
      <c r="G73" s="1">
        <v>-84.026885269999994</v>
      </c>
      <c r="H73" s="1">
        <v>0</v>
      </c>
      <c r="I73" s="1">
        <v>0</v>
      </c>
      <c r="J73" s="1">
        <v>6</v>
      </c>
      <c r="K73" s="1">
        <v>6</v>
      </c>
      <c r="L73" s="1" t="s">
        <v>1142</v>
      </c>
      <c r="M73" s="83">
        <v>36300</v>
      </c>
      <c r="N73" s="1" t="s">
        <v>132</v>
      </c>
      <c r="O73" s="87" t="s">
        <v>1143</v>
      </c>
      <c r="P73" s="1" t="s">
        <v>1144</v>
      </c>
      <c r="Q73" s="1">
        <v>15</v>
      </c>
      <c r="R73" s="1">
        <v>15</v>
      </c>
      <c r="S73" s="1" t="s">
        <v>61</v>
      </c>
      <c r="T73" s="1" t="s">
        <v>62</v>
      </c>
      <c r="U73" s="1" t="s">
        <v>1145</v>
      </c>
      <c r="V73" s="1" t="s">
        <v>64</v>
      </c>
      <c r="W73" s="1">
        <v>0</v>
      </c>
      <c r="X73" s="1">
        <v>1</v>
      </c>
      <c r="Y73" s="1">
        <v>1</v>
      </c>
      <c r="Z73" s="1">
        <v>2</v>
      </c>
      <c r="AA73" s="1">
        <v>0</v>
      </c>
      <c r="AB73" s="1">
        <v>1</v>
      </c>
      <c r="AC73" s="1" t="s">
        <v>92</v>
      </c>
      <c r="AD73" s="1" t="s">
        <v>93</v>
      </c>
      <c r="AE73" s="1" t="s">
        <v>67</v>
      </c>
      <c r="AF73" s="1" t="s">
        <v>152</v>
      </c>
      <c r="AG73" s="1" t="s">
        <v>69</v>
      </c>
      <c r="AH73" s="1" t="s">
        <v>170</v>
      </c>
      <c r="AI73" s="1" t="s">
        <v>96</v>
      </c>
      <c r="AJ73" s="1" t="s">
        <v>1146</v>
      </c>
      <c r="AK73" s="1" t="s">
        <v>468</v>
      </c>
      <c r="AL73" s="1" t="s">
        <v>94</v>
      </c>
      <c r="AM73" s="1" t="s">
        <v>115</v>
      </c>
      <c r="AN73" s="5" t="s">
        <v>1147</v>
      </c>
      <c r="AO73" s="5" t="s">
        <v>1148</v>
      </c>
      <c r="AP73" s="5" t="s">
        <v>1149</v>
      </c>
      <c r="AQ73" s="5" t="s">
        <v>1150</v>
      </c>
      <c r="AR73" s="6"/>
      <c r="AS73" s="6"/>
      <c r="AT73" s="6"/>
      <c r="AU73" s="1" t="s">
        <v>103</v>
      </c>
      <c r="AV73" s="1" t="s">
        <v>104</v>
      </c>
    </row>
    <row r="74" spans="1:48" ht="12.75">
      <c r="A74" s="1">
        <v>73</v>
      </c>
      <c r="B74" s="1" t="s">
        <v>1151</v>
      </c>
      <c r="C74" s="1" t="s">
        <v>362</v>
      </c>
      <c r="D74" s="1" t="s">
        <v>363</v>
      </c>
      <c r="E74" s="1" t="s">
        <v>364</v>
      </c>
      <c r="F74" s="1">
        <v>33.762996899999997</v>
      </c>
      <c r="G74" s="1">
        <v>-84.423132800000005</v>
      </c>
      <c r="H74" s="1">
        <v>9</v>
      </c>
      <c r="I74" s="1">
        <v>10</v>
      </c>
      <c r="J74" s="1">
        <v>12</v>
      </c>
      <c r="K74" s="1">
        <v>21</v>
      </c>
      <c r="L74" s="1" t="s">
        <v>1152</v>
      </c>
      <c r="M74" s="83">
        <v>36370</v>
      </c>
      <c r="N74" s="1" t="s">
        <v>132</v>
      </c>
      <c r="O74" s="87" t="s">
        <v>1153</v>
      </c>
      <c r="P74" s="1" t="s">
        <v>1154</v>
      </c>
      <c r="Q74" s="1">
        <v>44</v>
      </c>
      <c r="R74" s="1">
        <v>44</v>
      </c>
      <c r="S74" s="1" t="s">
        <v>61</v>
      </c>
      <c r="T74" s="1" t="s">
        <v>62</v>
      </c>
      <c r="U74" s="1" t="s">
        <v>1155</v>
      </c>
      <c r="V74" s="1" t="s">
        <v>91</v>
      </c>
      <c r="W74" s="1">
        <v>0</v>
      </c>
      <c r="X74" s="1">
        <v>0</v>
      </c>
      <c r="Y74" s="1">
        <v>4</v>
      </c>
      <c r="Z74" s="1">
        <v>4</v>
      </c>
      <c r="AA74" s="1">
        <v>0</v>
      </c>
      <c r="AB74" s="1">
        <v>3</v>
      </c>
      <c r="AC74" s="1" t="s">
        <v>65</v>
      </c>
      <c r="AD74" s="1" t="s">
        <v>299</v>
      </c>
      <c r="AE74" s="1" t="s">
        <v>115</v>
      </c>
      <c r="AF74" s="1" t="s">
        <v>465</v>
      </c>
      <c r="AG74" s="1" t="s">
        <v>184</v>
      </c>
      <c r="AH74" s="1" t="s">
        <v>1156</v>
      </c>
      <c r="AI74" s="1" t="s">
        <v>186</v>
      </c>
      <c r="AJ74" s="1" t="s">
        <v>1157</v>
      </c>
      <c r="AK74" s="1" t="s">
        <v>582</v>
      </c>
      <c r="AL74" s="1" t="s">
        <v>1158</v>
      </c>
      <c r="AM74" s="1" t="s">
        <v>67</v>
      </c>
      <c r="AN74" s="5" t="s">
        <v>1159</v>
      </c>
      <c r="AO74" s="5" t="s">
        <v>1160</v>
      </c>
      <c r="AP74" s="5" t="s">
        <v>1161</v>
      </c>
      <c r="AQ74" s="5" t="s">
        <v>1162</v>
      </c>
      <c r="AR74" s="5" t="s">
        <v>1163</v>
      </c>
      <c r="AS74" s="6"/>
      <c r="AT74" s="6"/>
      <c r="AU74" s="1" t="s">
        <v>103</v>
      </c>
      <c r="AV74" s="1" t="s">
        <v>80</v>
      </c>
    </row>
    <row r="75" spans="1:48" ht="12.75">
      <c r="A75" s="1">
        <v>74</v>
      </c>
      <c r="B75" s="1" t="s">
        <v>1164</v>
      </c>
      <c r="C75" s="1" t="s">
        <v>1165</v>
      </c>
      <c r="D75" s="1" t="s">
        <v>1166</v>
      </c>
      <c r="E75" s="1" t="s">
        <v>55</v>
      </c>
      <c r="F75" s="1">
        <v>32.748021420000001</v>
      </c>
      <c r="G75" s="1">
        <v>-97.313051479999999</v>
      </c>
      <c r="H75" s="1">
        <v>7</v>
      </c>
      <c r="I75" s="1">
        <v>8</v>
      </c>
      <c r="J75" s="1">
        <v>7</v>
      </c>
      <c r="K75" s="1">
        <v>14</v>
      </c>
      <c r="L75" s="1" t="s">
        <v>1167</v>
      </c>
      <c r="M75" s="83">
        <v>36418</v>
      </c>
      <c r="N75" s="1" t="s">
        <v>328</v>
      </c>
      <c r="O75" s="87" t="s">
        <v>1168</v>
      </c>
      <c r="P75" s="1" t="s">
        <v>1169</v>
      </c>
      <c r="Q75" s="1">
        <v>47</v>
      </c>
      <c r="R75" s="1">
        <v>47</v>
      </c>
      <c r="S75" s="1" t="s">
        <v>61</v>
      </c>
      <c r="T75" s="1" t="s">
        <v>62</v>
      </c>
      <c r="U75" s="1" t="s">
        <v>1170</v>
      </c>
      <c r="V75" s="1" t="s">
        <v>91</v>
      </c>
      <c r="W75" s="1">
        <v>0</v>
      </c>
      <c r="X75" s="1">
        <v>0</v>
      </c>
      <c r="Y75" s="1">
        <v>2</v>
      </c>
      <c r="Z75" s="1">
        <v>2</v>
      </c>
      <c r="AA75" s="1">
        <v>0</v>
      </c>
      <c r="AB75" s="1">
        <v>2</v>
      </c>
      <c r="AC75" s="1" t="s">
        <v>65</v>
      </c>
      <c r="AD75" s="1" t="s">
        <v>299</v>
      </c>
      <c r="AE75" s="1" t="s">
        <v>115</v>
      </c>
      <c r="AF75" s="1" t="s">
        <v>1171</v>
      </c>
      <c r="AG75" s="1" t="s">
        <v>201</v>
      </c>
      <c r="AH75" s="1" t="s">
        <v>1172</v>
      </c>
      <c r="AI75" s="1" t="s">
        <v>1173</v>
      </c>
      <c r="AJ75" s="1" t="s">
        <v>1174</v>
      </c>
      <c r="AK75" s="1" t="s">
        <v>1175</v>
      </c>
      <c r="AL75" s="1" t="s">
        <v>1176</v>
      </c>
      <c r="AM75" s="1" t="s">
        <v>67</v>
      </c>
      <c r="AN75" s="5" t="s">
        <v>542</v>
      </c>
      <c r="AO75" s="5" t="s">
        <v>1177</v>
      </c>
      <c r="AP75" s="5" t="s">
        <v>1178</v>
      </c>
      <c r="AQ75" s="5" t="s">
        <v>1179</v>
      </c>
      <c r="AR75" s="5" t="s">
        <v>1180</v>
      </c>
      <c r="AS75" s="6"/>
      <c r="AT75" s="6"/>
      <c r="AU75" s="1" t="s">
        <v>103</v>
      </c>
      <c r="AV75" s="1" t="s">
        <v>104</v>
      </c>
    </row>
    <row r="76" spans="1:48" ht="12.75">
      <c r="A76" s="1">
        <v>75</v>
      </c>
      <c r="B76" s="1" t="s">
        <v>1181</v>
      </c>
      <c r="C76" s="1" t="s">
        <v>1182</v>
      </c>
      <c r="D76" s="1" t="s">
        <v>1183</v>
      </c>
      <c r="E76" s="1" t="s">
        <v>1184</v>
      </c>
      <c r="F76" s="1">
        <v>21.309106</v>
      </c>
      <c r="G76" s="1">
        <v>-157.844998</v>
      </c>
      <c r="H76" s="1">
        <v>7</v>
      </c>
      <c r="I76" s="1">
        <v>7</v>
      </c>
      <c r="J76" s="1">
        <v>0</v>
      </c>
      <c r="K76" s="1">
        <v>7</v>
      </c>
      <c r="L76" s="1" t="s">
        <v>1185</v>
      </c>
      <c r="M76" s="83">
        <v>36466</v>
      </c>
      <c r="N76" s="1" t="s">
        <v>382</v>
      </c>
      <c r="O76" s="87" t="s">
        <v>1186</v>
      </c>
      <c r="P76" s="1" t="s">
        <v>1187</v>
      </c>
      <c r="Q76" s="1">
        <v>40</v>
      </c>
      <c r="R76" s="1">
        <v>40</v>
      </c>
      <c r="S76" s="1" t="s">
        <v>61</v>
      </c>
      <c r="T76" s="1" t="s">
        <v>267</v>
      </c>
      <c r="U76" s="1" t="s">
        <v>1188</v>
      </c>
      <c r="V76" s="1" t="s">
        <v>91</v>
      </c>
      <c r="W76" s="1">
        <v>0</v>
      </c>
      <c r="X76" s="1">
        <v>0</v>
      </c>
      <c r="Y76" s="1">
        <v>1</v>
      </c>
      <c r="Z76" s="1">
        <v>1</v>
      </c>
      <c r="AA76" s="1">
        <v>0</v>
      </c>
      <c r="AB76" s="1">
        <v>1</v>
      </c>
      <c r="AC76" s="1" t="s">
        <v>899</v>
      </c>
      <c r="AD76" s="1" t="s">
        <v>93</v>
      </c>
      <c r="AE76" s="1" t="s">
        <v>115</v>
      </c>
      <c r="AF76" s="1" t="s">
        <v>465</v>
      </c>
      <c r="AG76" s="1" t="s">
        <v>184</v>
      </c>
      <c r="AH76" s="1" t="s">
        <v>1047</v>
      </c>
      <c r="AI76" s="1" t="s">
        <v>186</v>
      </c>
      <c r="AJ76" s="1" t="s">
        <v>1189</v>
      </c>
      <c r="AK76" s="1" t="s">
        <v>235</v>
      </c>
      <c r="AL76" s="1" t="s">
        <v>1190</v>
      </c>
      <c r="AM76" s="1" t="s">
        <v>67</v>
      </c>
      <c r="AN76" s="5" t="s">
        <v>542</v>
      </c>
      <c r="AO76" s="5" t="s">
        <v>1191</v>
      </c>
      <c r="AP76" s="5" t="s">
        <v>1192</v>
      </c>
      <c r="AQ76" s="6"/>
      <c r="AR76" s="6"/>
      <c r="AS76" s="6"/>
      <c r="AT76" s="6"/>
      <c r="AU76" s="1" t="s">
        <v>103</v>
      </c>
      <c r="AV76" s="1" t="s">
        <v>104</v>
      </c>
    </row>
    <row r="77" spans="1:48" ht="12.75">
      <c r="A77" s="1">
        <v>76</v>
      </c>
      <c r="B77" s="1" t="s">
        <v>1193</v>
      </c>
      <c r="C77" s="1" t="s">
        <v>1194</v>
      </c>
      <c r="D77" s="1" t="s">
        <v>1195</v>
      </c>
      <c r="E77" s="1" t="s">
        <v>398</v>
      </c>
      <c r="F77" s="1">
        <v>35.776699110000003</v>
      </c>
      <c r="G77" s="1">
        <v>-95.259965960000002</v>
      </c>
      <c r="H77" s="1">
        <v>0</v>
      </c>
      <c r="I77" s="1">
        <v>0</v>
      </c>
      <c r="J77" s="1">
        <v>4</v>
      </c>
      <c r="K77" s="1">
        <v>4</v>
      </c>
      <c r="L77" s="1" t="s">
        <v>1196</v>
      </c>
      <c r="M77" s="83">
        <v>36500</v>
      </c>
      <c r="N77" s="1" t="s">
        <v>58</v>
      </c>
      <c r="O77" s="87" t="s">
        <v>1197</v>
      </c>
      <c r="P77" s="1" t="s">
        <v>1198</v>
      </c>
      <c r="Q77" s="1">
        <v>13</v>
      </c>
      <c r="R77" s="1">
        <v>13</v>
      </c>
      <c r="S77" s="1" t="s">
        <v>61</v>
      </c>
      <c r="T77" s="1" t="s">
        <v>62</v>
      </c>
      <c r="U77" s="1" t="s">
        <v>964</v>
      </c>
      <c r="V77" s="1" t="s">
        <v>91</v>
      </c>
      <c r="W77" s="1">
        <v>0</v>
      </c>
      <c r="X77" s="1">
        <v>0</v>
      </c>
      <c r="Y77" s="1">
        <v>1</v>
      </c>
      <c r="Z77" s="1">
        <v>1</v>
      </c>
      <c r="AA77" s="1">
        <v>0</v>
      </c>
      <c r="AB77" s="1">
        <v>1</v>
      </c>
      <c r="AC77" s="1" t="s">
        <v>92</v>
      </c>
      <c r="AD77" s="1" t="s">
        <v>93</v>
      </c>
      <c r="AE77" s="1" t="s">
        <v>67</v>
      </c>
      <c r="AF77" s="1" t="s">
        <v>136</v>
      </c>
      <c r="AG77" s="1" t="s">
        <v>69</v>
      </c>
      <c r="AH77" s="1" t="s">
        <v>170</v>
      </c>
      <c r="AI77" s="1" t="s">
        <v>96</v>
      </c>
      <c r="AJ77" s="1" t="s">
        <v>1199</v>
      </c>
      <c r="AK77" s="1" t="s">
        <v>103</v>
      </c>
      <c r="AL77" s="1" t="s">
        <v>94</v>
      </c>
      <c r="AM77" s="1" t="s">
        <v>115</v>
      </c>
      <c r="AN77" s="5" t="s">
        <v>1200</v>
      </c>
      <c r="AO77" s="5" t="s">
        <v>1201</v>
      </c>
      <c r="AP77" s="5" t="s">
        <v>1202</v>
      </c>
      <c r="AQ77" s="6"/>
      <c r="AR77" s="6"/>
      <c r="AS77" s="6"/>
      <c r="AT77" s="6"/>
      <c r="AU77" s="1" t="s">
        <v>103</v>
      </c>
      <c r="AV77" s="1" t="s">
        <v>104</v>
      </c>
    </row>
    <row r="78" spans="1:48" ht="12.75">
      <c r="A78" s="1">
        <v>77</v>
      </c>
      <c r="B78" s="1" t="s">
        <v>1203</v>
      </c>
      <c r="C78" s="1" t="s">
        <v>1204</v>
      </c>
      <c r="D78" s="1" t="s">
        <v>1205</v>
      </c>
      <c r="E78" s="1" t="s">
        <v>245</v>
      </c>
      <c r="F78" s="1">
        <v>27.99601861</v>
      </c>
      <c r="G78" s="1">
        <v>-82.445037690000007</v>
      </c>
      <c r="H78" s="1">
        <v>5</v>
      </c>
      <c r="I78" s="1">
        <v>5</v>
      </c>
      <c r="J78" s="1">
        <v>3</v>
      </c>
      <c r="K78" s="1">
        <v>8</v>
      </c>
      <c r="L78" s="1" t="s">
        <v>1206</v>
      </c>
      <c r="M78" s="83">
        <v>36524</v>
      </c>
      <c r="N78" s="1" t="s">
        <v>132</v>
      </c>
      <c r="O78" s="87" t="s">
        <v>1207</v>
      </c>
      <c r="P78" s="1" t="s">
        <v>1208</v>
      </c>
      <c r="Q78" s="1">
        <v>36</v>
      </c>
      <c r="R78" s="1">
        <v>36</v>
      </c>
      <c r="S78" s="1" t="s">
        <v>61</v>
      </c>
      <c r="T78" s="1" t="s">
        <v>1045</v>
      </c>
      <c r="U78" s="1" t="s">
        <v>1209</v>
      </c>
      <c r="V78" s="1" t="s">
        <v>91</v>
      </c>
      <c r="W78" s="1">
        <v>0</v>
      </c>
      <c r="X78" s="1">
        <v>0</v>
      </c>
      <c r="Y78" s="1">
        <v>2</v>
      </c>
      <c r="Z78" s="1">
        <v>2</v>
      </c>
      <c r="AA78" s="1">
        <v>0</v>
      </c>
      <c r="AB78" s="1">
        <v>2</v>
      </c>
      <c r="AC78" s="1" t="s">
        <v>92</v>
      </c>
      <c r="AD78" s="1" t="s">
        <v>93</v>
      </c>
      <c r="AE78" s="1" t="s">
        <v>115</v>
      </c>
      <c r="AF78" s="1" t="s">
        <v>250</v>
      </c>
      <c r="AG78" s="1" t="s">
        <v>184</v>
      </c>
      <c r="AH78" s="1" t="s">
        <v>185</v>
      </c>
      <c r="AI78" s="1" t="s">
        <v>186</v>
      </c>
      <c r="AJ78" s="1" t="s">
        <v>1199</v>
      </c>
      <c r="AK78" s="1" t="s">
        <v>103</v>
      </c>
      <c r="AL78" s="1" t="s">
        <v>1210</v>
      </c>
      <c r="AM78" s="1" t="s">
        <v>115</v>
      </c>
      <c r="AN78" s="5" t="s">
        <v>1211</v>
      </c>
      <c r="AO78" s="5" t="s">
        <v>1212</v>
      </c>
      <c r="AP78" s="5" t="s">
        <v>1213</v>
      </c>
      <c r="AQ78" s="5" t="s">
        <v>1214</v>
      </c>
      <c r="AR78" s="6"/>
      <c r="AS78" s="6"/>
      <c r="AT78" s="6"/>
      <c r="AU78" s="1" t="s">
        <v>103</v>
      </c>
      <c r="AV78" s="1" t="s">
        <v>104</v>
      </c>
    </row>
    <row r="79" spans="1:48" ht="12.75">
      <c r="A79" s="1">
        <v>78</v>
      </c>
      <c r="B79" s="1" t="s">
        <v>1215</v>
      </c>
      <c r="C79" s="1" t="s">
        <v>1216</v>
      </c>
      <c r="D79" s="1" t="s">
        <v>1217</v>
      </c>
      <c r="E79" s="1" t="s">
        <v>690</v>
      </c>
      <c r="F79" s="1">
        <v>42.30904091</v>
      </c>
      <c r="G79" s="1">
        <v>-71.10271358</v>
      </c>
      <c r="H79" s="1">
        <v>7</v>
      </c>
      <c r="I79" s="1">
        <v>7</v>
      </c>
      <c r="J79" s="1">
        <v>0</v>
      </c>
      <c r="K79" s="1">
        <v>7</v>
      </c>
      <c r="L79" s="1" t="s">
        <v>1218</v>
      </c>
      <c r="M79" s="83">
        <v>36886</v>
      </c>
      <c r="N79" s="1" t="s">
        <v>382</v>
      </c>
      <c r="O79" s="87" t="s">
        <v>1219</v>
      </c>
      <c r="P79" s="1" t="s">
        <v>1220</v>
      </c>
      <c r="Q79" s="1">
        <v>42</v>
      </c>
      <c r="R79" s="1">
        <v>42</v>
      </c>
      <c r="S79" s="1" t="s">
        <v>61</v>
      </c>
      <c r="T79" s="1" t="s">
        <v>1045</v>
      </c>
      <c r="U79" s="1" t="s">
        <v>1221</v>
      </c>
      <c r="V79" s="1" t="s">
        <v>64</v>
      </c>
      <c r="W79" s="1">
        <v>1</v>
      </c>
      <c r="X79" s="1">
        <v>1</v>
      </c>
      <c r="Y79" s="1">
        <v>1</v>
      </c>
      <c r="Z79" s="1">
        <v>3</v>
      </c>
      <c r="AA79" s="1">
        <v>0</v>
      </c>
      <c r="AB79" s="1">
        <v>1</v>
      </c>
      <c r="AC79" s="1" t="s">
        <v>92</v>
      </c>
      <c r="AD79" s="1" t="s">
        <v>93</v>
      </c>
      <c r="AE79" s="1" t="s">
        <v>115</v>
      </c>
      <c r="AF79" s="1" t="s">
        <v>465</v>
      </c>
      <c r="AG79" s="1" t="s">
        <v>184</v>
      </c>
      <c r="AH79" s="1" t="s">
        <v>1047</v>
      </c>
      <c r="AI79" s="1" t="s">
        <v>186</v>
      </c>
      <c r="AJ79" s="1" t="s">
        <v>1222</v>
      </c>
      <c r="AK79" s="1" t="s">
        <v>582</v>
      </c>
      <c r="AL79" s="1" t="s">
        <v>1223</v>
      </c>
      <c r="AM79" s="1" t="s">
        <v>115</v>
      </c>
      <c r="AN79" s="5" t="s">
        <v>1224</v>
      </c>
      <c r="AO79" s="5" t="s">
        <v>1225</v>
      </c>
      <c r="AP79" s="5" t="s">
        <v>542</v>
      </c>
      <c r="AQ79" s="6"/>
      <c r="AR79" s="6"/>
      <c r="AS79" s="6"/>
      <c r="AT79" s="6"/>
      <c r="AU79" s="1" t="s">
        <v>67</v>
      </c>
      <c r="AV79" s="1" t="s">
        <v>104</v>
      </c>
    </row>
    <row r="80" spans="1:48" ht="12.75">
      <c r="A80" s="1">
        <v>79</v>
      </c>
      <c r="B80" s="1" t="s">
        <v>1226</v>
      </c>
      <c r="C80" s="1" t="s">
        <v>1227</v>
      </c>
      <c r="D80" s="1" t="s">
        <v>1228</v>
      </c>
      <c r="E80" s="1" t="s">
        <v>130</v>
      </c>
      <c r="F80" s="1">
        <v>41.90289602</v>
      </c>
      <c r="G80" s="1">
        <v>-87.864302100000003</v>
      </c>
      <c r="H80" s="1">
        <v>5</v>
      </c>
      <c r="I80" s="1">
        <v>6</v>
      </c>
      <c r="J80" s="1">
        <v>4</v>
      </c>
      <c r="K80" s="1">
        <v>9</v>
      </c>
      <c r="L80" s="1" t="s">
        <v>1229</v>
      </c>
      <c r="M80" s="83">
        <v>36927</v>
      </c>
      <c r="N80" s="1" t="s">
        <v>58</v>
      </c>
      <c r="O80" s="87" t="s">
        <v>1230</v>
      </c>
      <c r="P80" s="1" t="s">
        <v>1231</v>
      </c>
      <c r="Q80" s="1">
        <v>66</v>
      </c>
      <c r="R80" s="1">
        <v>66</v>
      </c>
      <c r="S80" s="1" t="s">
        <v>61</v>
      </c>
      <c r="T80" s="1" t="s">
        <v>113</v>
      </c>
      <c r="U80" s="1" t="s">
        <v>1232</v>
      </c>
      <c r="V80" s="1" t="s">
        <v>64</v>
      </c>
      <c r="W80" s="1">
        <v>1</v>
      </c>
      <c r="X80" s="1">
        <v>2</v>
      </c>
      <c r="Y80" s="1">
        <v>1</v>
      </c>
      <c r="Z80" s="1">
        <v>4</v>
      </c>
      <c r="AA80" s="1">
        <v>0</v>
      </c>
      <c r="AB80" s="1">
        <v>1</v>
      </c>
      <c r="AC80" s="1" t="s">
        <v>65</v>
      </c>
      <c r="AD80" s="1" t="s">
        <v>299</v>
      </c>
      <c r="AE80" s="1" t="s">
        <v>115</v>
      </c>
      <c r="AF80" s="1" t="s">
        <v>465</v>
      </c>
      <c r="AG80" s="1" t="s">
        <v>184</v>
      </c>
      <c r="AH80" s="1" t="s">
        <v>1047</v>
      </c>
      <c r="AI80" s="1" t="s">
        <v>186</v>
      </c>
      <c r="AJ80" s="1" t="s">
        <v>1233</v>
      </c>
      <c r="AK80" s="1" t="s">
        <v>568</v>
      </c>
      <c r="AL80" s="1" t="s">
        <v>94</v>
      </c>
      <c r="AM80" s="1" t="s">
        <v>115</v>
      </c>
      <c r="AN80" s="5" t="s">
        <v>1234</v>
      </c>
      <c r="AO80" s="5" t="s">
        <v>1234</v>
      </c>
      <c r="AP80" s="5" t="s">
        <v>256</v>
      </c>
      <c r="AQ80" s="6"/>
      <c r="AR80" s="6"/>
      <c r="AS80" s="6"/>
      <c r="AT80" s="6"/>
      <c r="AU80" s="1" t="s">
        <v>103</v>
      </c>
      <c r="AV80" s="1" t="s">
        <v>104</v>
      </c>
    </row>
    <row r="81" spans="1:48" ht="12.75">
      <c r="A81" s="1">
        <v>80</v>
      </c>
      <c r="B81" s="1" t="s">
        <v>1235</v>
      </c>
      <c r="C81" s="1" t="s">
        <v>1236</v>
      </c>
      <c r="D81" s="1" t="s">
        <v>195</v>
      </c>
      <c r="E81" s="1" t="s">
        <v>164</v>
      </c>
      <c r="F81" s="1">
        <v>32.863572769999998</v>
      </c>
      <c r="G81" s="1">
        <v>-117.1281628</v>
      </c>
      <c r="H81" s="1">
        <v>2</v>
      </c>
      <c r="I81" s="1">
        <v>2</v>
      </c>
      <c r="J81" s="1">
        <v>13</v>
      </c>
      <c r="K81" s="1">
        <v>15</v>
      </c>
      <c r="L81" s="1" t="s">
        <v>1237</v>
      </c>
      <c r="M81" s="83">
        <v>36955</v>
      </c>
      <c r="N81" s="1" t="s">
        <v>58</v>
      </c>
      <c r="O81" s="87" t="s">
        <v>1238</v>
      </c>
      <c r="P81" s="1" t="s">
        <v>1239</v>
      </c>
      <c r="Q81" s="1">
        <v>15</v>
      </c>
      <c r="R81" s="1">
        <v>15</v>
      </c>
      <c r="S81" s="1" t="s">
        <v>61</v>
      </c>
      <c r="T81" s="1" t="s">
        <v>62</v>
      </c>
      <c r="U81" s="1" t="s">
        <v>1240</v>
      </c>
      <c r="V81" s="1" t="s">
        <v>91</v>
      </c>
      <c r="W81" s="1">
        <v>0</v>
      </c>
      <c r="X81" s="1">
        <v>0</v>
      </c>
      <c r="Y81" s="1">
        <v>1</v>
      </c>
      <c r="Z81" s="1">
        <v>1</v>
      </c>
      <c r="AA81" s="1">
        <v>0</v>
      </c>
      <c r="AB81" s="1">
        <v>0</v>
      </c>
      <c r="AC81" s="1" t="s">
        <v>92</v>
      </c>
      <c r="AD81" s="1" t="s">
        <v>93</v>
      </c>
      <c r="AE81" s="1" t="s">
        <v>67</v>
      </c>
      <c r="AF81" s="1" t="s">
        <v>152</v>
      </c>
      <c r="AG81" s="1" t="s">
        <v>69</v>
      </c>
      <c r="AH81" s="1" t="s">
        <v>170</v>
      </c>
      <c r="AI81" s="1" t="s">
        <v>96</v>
      </c>
      <c r="AJ81" s="1" t="s">
        <v>1241</v>
      </c>
      <c r="AK81" s="1" t="s">
        <v>354</v>
      </c>
      <c r="AL81" s="1" t="s">
        <v>94</v>
      </c>
      <c r="AM81" s="1" t="s">
        <v>115</v>
      </c>
      <c r="AN81" s="5" t="s">
        <v>1242</v>
      </c>
      <c r="AO81" s="5" t="s">
        <v>1243</v>
      </c>
      <c r="AP81" s="5" t="s">
        <v>1244</v>
      </c>
      <c r="AQ81" s="5" t="s">
        <v>1245</v>
      </c>
      <c r="AR81" s="5" t="s">
        <v>1246</v>
      </c>
      <c r="AS81" s="6"/>
      <c r="AT81" s="6"/>
      <c r="AU81" s="1" t="s">
        <v>103</v>
      </c>
      <c r="AV81" s="1" t="s">
        <v>104</v>
      </c>
    </row>
    <row r="82" spans="1:48" ht="12.75">
      <c r="A82" s="1">
        <v>81</v>
      </c>
      <c r="B82" s="1" t="s">
        <v>1247</v>
      </c>
      <c r="C82" s="1" t="s">
        <v>1248</v>
      </c>
      <c r="D82" s="1" t="s">
        <v>1249</v>
      </c>
      <c r="E82" s="1" t="s">
        <v>1250</v>
      </c>
      <c r="F82" s="1">
        <v>37.275377120000002</v>
      </c>
      <c r="G82" s="1">
        <v>-82.098772339999996</v>
      </c>
      <c r="H82" s="1">
        <v>3</v>
      </c>
      <c r="I82" s="1">
        <v>3</v>
      </c>
      <c r="J82" s="1">
        <v>3</v>
      </c>
      <c r="K82" s="1">
        <v>6</v>
      </c>
      <c r="L82" s="1" t="s">
        <v>1251</v>
      </c>
      <c r="M82" s="83">
        <v>37272</v>
      </c>
      <c r="N82" s="1" t="s">
        <v>328</v>
      </c>
      <c r="O82" s="87" t="s">
        <v>1252</v>
      </c>
      <c r="P82" s="1" t="s">
        <v>1253</v>
      </c>
      <c r="Q82" s="1">
        <v>43</v>
      </c>
      <c r="R82" s="1">
        <v>43</v>
      </c>
      <c r="S82" s="1" t="s">
        <v>61</v>
      </c>
      <c r="T82" s="1" t="s">
        <v>113</v>
      </c>
      <c r="U82" s="1" t="s">
        <v>1254</v>
      </c>
      <c r="V82" s="1" t="s">
        <v>91</v>
      </c>
      <c r="W82" s="1">
        <v>0</v>
      </c>
      <c r="X82" s="1">
        <v>0</v>
      </c>
      <c r="Y82" s="1">
        <v>1</v>
      </c>
      <c r="Z82" s="1">
        <v>1</v>
      </c>
      <c r="AA82" s="1">
        <v>0</v>
      </c>
      <c r="AB82" s="1">
        <v>1</v>
      </c>
      <c r="AC82" s="1" t="s">
        <v>92</v>
      </c>
      <c r="AD82" s="1" t="s">
        <v>93</v>
      </c>
      <c r="AE82" s="1" t="s">
        <v>67</v>
      </c>
      <c r="AF82" s="1" t="s">
        <v>68</v>
      </c>
      <c r="AG82" s="1" t="s">
        <v>69</v>
      </c>
      <c r="AH82" s="1" t="s">
        <v>1255</v>
      </c>
      <c r="AI82" s="1" t="s">
        <v>96</v>
      </c>
      <c r="AJ82" s="1" t="s">
        <v>1256</v>
      </c>
      <c r="AK82" s="1" t="s">
        <v>421</v>
      </c>
      <c r="AL82" s="1" t="s">
        <v>1257</v>
      </c>
      <c r="AM82" s="1" t="s">
        <v>115</v>
      </c>
      <c r="AN82" s="5" t="s">
        <v>1258</v>
      </c>
      <c r="AO82" s="5" t="s">
        <v>1259</v>
      </c>
      <c r="AP82" s="5" t="s">
        <v>1260</v>
      </c>
      <c r="AQ82" s="5" t="s">
        <v>1261</v>
      </c>
      <c r="AR82" s="6"/>
      <c r="AS82" s="6"/>
      <c r="AT82" s="6"/>
      <c r="AU82" s="1" t="s">
        <v>103</v>
      </c>
      <c r="AV82" s="1" t="s">
        <v>104</v>
      </c>
    </row>
    <row r="83" spans="1:48" ht="12.75">
      <c r="A83" s="1">
        <v>82</v>
      </c>
      <c r="B83" s="1" t="s">
        <v>1262</v>
      </c>
      <c r="C83" s="1" t="s">
        <v>1263</v>
      </c>
      <c r="D83" s="1" t="s">
        <v>1264</v>
      </c>
      <c r="E83" s="1" t="s">
        <v>84</v>
      </c>
      <c r="F83" s="1">
        <v>32.153589050000001</v>
      </c>
      <c r="G83" s="1">
        <v>-110.9677647</v>
      </c>
      <c r="H83" s="1">
        <v>3</v>
      </c>
      <c r="I83" s="1">
        <v>4</v>
      </c>
      <c r="J83" s="1">
        <v>0</v>
      </c>
      <c r="K83" s="1">
        <v>3</v>
      </c>
      <c r="L83" s="1" t="s">
        <v>1265</v>
      </c>
      <c r="M83" s="83">
        <v>37557</v>
      </c>
      <c r="N83" s="1" t="s">
        <v>58</v>
      </c>
      <c r="O83" s="87" t="s">
        <v>1266</v>
      </c>
      <c r="P83" s="1" t="s">
        <v>1267</v>
      </c>
      <c r="Q83" s="1">
        <v>41</v>
      </c>
      <c r="R83" s="1">
        <v>41</v>
      </c>
      <c r="S83" s="1" t="s">
        <v>61</v>
      </c>
      <c r="T83" s="1" t="s">
        <v>1045</v>
      </c>
      <c r="U83" s="1" t="s">
        <v>1268</v>
      </c>
      <c r="V83" s="1" t="s">
        <v>91</v>
      </c>
      <c r="W83" s="1">
        <v>0</v>
      </c>
      <c r="X83" s="1">
        <v>0</v>
      </c>
      <c r="Y83" s="1">
        <v>5</v>
      </c>
      <c r="Z83" s="1">
        <v>5</v>
      </c>
      <c r="AA83" s="1">
        <v>0</v>
      </c>
      <c r="AB83" s="1">
        <v>1</v>
      </c>
      <c r="AC83" s="1" t="s">
        <v>65</v>
      </c>
      <c r="AD83" s="1" t="s">
        <v>299</v>
      </c>
      <c r="AE83" s="1" t="s">
        <v>67</v>
      </c>
      <c r="AF83" s="1" t="s">
        <v>68</v>
      </c>
      <c r="AG83" s="1" t="s">
        <v>69</v>
      </c>
      <c r="AH83" s="1" t="s">
        <v>1269</v>
      </c>
      <c r="AI83" s="1" t="s">
        <v>96</v>
      </c>
      <c r="AJ83" s="1" t="s">
        <v>1270</v>
      </c>
      <c r="AK83" s="1" t="s">
        <v>421</v>
      </c>
      <c r="AL83" s="1" t="s">
        <v>94</v>
      </c>
      <c r="AM83" s="1" t="s">
        <v>115</v>
      </c>
      <c r="AN83" s="5" t="s">
        <v>1271</v>
      </c>
      <c r="AO83" s="5" t="s">
        <v>1272</v>
      </c>
      <c r="AP83" s="5" t="s">
        <v>1273</v>
      </c>
      <c r="AQ83" s="5" t="s">
        <v>1274</v>
      </c>
      <c r="AR83" s="6"/>
      <c r="AS83" s="6"/>
      <c r="AT83" s="6"/>
      <c r="AU83" s="1" t="s">
        <v>103</v>
      </c>
      <c r="AV83" s="1" t="s">
        <v>104</v>
      </c>
    </row>
    <row r="84" spans="1:48" ht="12.75">
      <c r="A84" s="1">
        <v>83</v>
      </c>
      <c r="B84" s="1" t="s">
        <v>1275</v>
      </c>
      <c r="C84" s="1" t="s">
        <v>1276</v>
      </c>
      <c r="D84" s="1" t="s">
        <v>1277</v>
      </c>
      <c r="E84" s="1" t="s">
        <v>866</v>
      </c>
      <c r="F84" s="1">
        <v>41.476575570000001</v>
      </c>
      <c r="G84" s="1">
        <v>-81.680515020000001</v>
      </c>
      <c r="H84" s="1">
        <v>1</v>
      </c>
      <c r="I84" s="1">
        <v>1</v>
      </c>
      <c r="J84" s="1">
        <v>2</v>
      </c>
      <c r="K84" s="1">
        <v>3</v>
      </c>
      <c r="L84" s="1" t="s">
        <v>1278</v>
      </c>
      <c r="M84" s="83">
        <v>37750</v>
      </c>
      <c r="N84" s="1" t="s">
        <v>229</v>
      </c>
      <c r="O84" s="87" t="s">
        <v>1279</v>
      </c>
      <c r="P84" s="1" t="s">
        <v>1280</v>
      </c>
      <c r="Q84" s="1">
        <v>62</v>
      </c>
      <c r="R84" s="1">
        <v>62</v>
      </c>
      <c r="S84" s="1" t="s">
        <v>61</v>
      </c>
      <c r="T84" s="1" t="s">
        <v>267</v>
      </c>
      <c r="U84" s="1" t="s">
        <v>1281</v>
      </c>
      <c r="V84" s="1" t="s">
        <v>91</v>
      </c>
      <c r="W84" s="1">
        <v>0</v>
      </c>
      <c r="X84" s="1">
        <v>0</v>
      </c>
      <c r="Y84" s="1">
        <v>2</v>
      </c>
      <c r="Z84" s="1">
        <v>2</v>
      </c>
      <c r="AA84" s="1">
        <v>0</v>
      </c>
      <c r="AB84" s="1">
        <v>1</v>
      </c>
      <c r="AC84" s="1" t="s">
        <v>92</v>
      </c>
      <c r="AD84" s="1" t="s">
        <v>93</v>
      </c>
      <c r="AE84" s="1" t="s">
        <v>67</v>
      </c>
      <c r="AF84" s="1" t="s">
        <v>68</v>
      </c>
      <c r="AG84" s="1" t="s">
        <v>69</v>
      </c>
      <c r="AH84" s="1" t="s">
        <v>1282</v>
      </c>
      <c r="AI84" s="1" t="s">
        <v>96</v>
      </c>
      <c r="AJ84" s="1" t="s">
        <v>1283</v>
      </c>
      <c r="AK84" s="1" t="s">
        <v>1284</v>
      </c>
      <c r="AL84" s="1" t="s">
        <v>94</v>
      </c>
      <c r="AM84" s="1" t="s">
        <v>115</v>
      </c>
      <c r="AN84" s="5" t="s">
        <v>1285</v>
      </c>
      <c r="AO84" s="5" t="s">
        <v>1286</v>
      </c>
      <c r="AP84" s="5" t="s">
        <v>1287</v>
      </c>
      <c r="AQ84" s="5" t="s">
        <v>1288</v>
      </c>
      <c r="AR84" s="5" t="s">
        <v>1289</v>
      </c>
      <c r="AS84" s="6"/>
      <c r="AT84" s="6"/>
      <c r="AU84" s="1" t="s">
        <v>103</v>
      </c>
      <c r="AV84" s="1" t="s">
        <v>104</v>
      </c>
    </row>
    <row r="85" spans="1:48" ht="12.75">
      <c r="A85" s="1">
        <v>84</v>
      </c>
      <c r="B85" s="1" t="s">
        <v>1290</v>
      </c>
      <c r="C85" s="1" t="s">
        <v>1291</v>
      </c>
      <c r="D85" s="1" t="s">
        <v>1292</v>
      </c>
      <c r="E85" s="1" t="s">
        <v>1001</v>
      </c>
      <c r="F85" s="1">
        <v>32.384552460000002</v>
      </c>
      <c r="G85" s="1">
        <v>-88.689679490000003</v>
      </c>
      <c r="H85" s="1">
        <v>6</v>
      </c>
      <c r="I85" s="1">
        <v>7</v>
      </c>
      <c r="J85" s="1">
        <v>8</v>
      </c>
      <c r="K85" s="1">
        <v>14</v>
      </c>
      <c r="L85" s="1" t="s">
        <v>1293</v>
      </c>
      <c r="M85" s="83">
        <v>37810</v>
      </c>
      <c r="N85" s="1" t="s">
        <v>382</v>
      </c>
      <c r="O85" s="87" t="s">
        <v>1294</v>
      </c>
      <c r="P85" s="1" t="s">
        <v>1295</v>
      </c>
      <c r="Q85" s="1">
        <v>48</v>
      </c>
      <c r="R85" s="1">
        <v>48</v>
      </c>
      <c r="S85" s="1" t="s">
        <v>61</v>
      </c>
      <c r="T85" s="1" t="s">
        <v>62</v>
      </c>
      <c r="U85" s="1" t="s">
        <v>1296</v>
      </c>
      <c r="V85" s="1" t="s">
        <v>64</v>
      </c>
      <c r="W85" s="1">
        <v>1</v>
      </c>
      <c r="X85" s="1">
        <v>1</v>
      </c>
      <c r="Y85" s="1">
        <v>0</v>
      </c>
      <c r="Z85" s="1">
        <v>2</v>
      </c>
      <c r="AA85" s="1">
        <v>0</v>
      </c>
      <c r="AB85" s="1">
        <v>1</v>
      </c>
      <c r="AC85" s="1" t="s">
        <v>65</v>
      </c>
      <c r="AD85" s="1" t="s">
        <v>299</v>
      </c>
      <c r="AE85" s="1" t="s">
        <v>115</v>
      </c>
      <c r="AF85" s="1" t="s">
        <v>465</v>
      </c>
      <c r="AG85" s="1" t="s">
        <v>184</v>
      </c>
      <c r="AH85" s="1" t="s">
        <v>185</v>
      </c>
      <c r="AI85" s="1" t="s">
        <v>186</v>
      </c>
      <c r="AJ85" s="1" t="s">
        <v>1297</v>
      </c>
      <c r="AK85" s="1" t="s">
        <v>235</v>
      </c>
      <c r="AL85" s="1" t="s">
        <v>1298</v>
      </c>
      <c r="AM85" s="1" t="s">
        <v>115</v>
      </c>
      <c r="AN85" s="5" t="s">
        <v>1299</v>
      </c>
      <c r="AO85" s="5" t="s">
        <v>1300</v>
      </c>
      <c r="AP85" s="5" t="s">
        <v>1301</v>
      </c>
      <c r="AQ85" s="5" t="s">
        <v>1302</v>
      </c>
      <c r="AR85" s="6"/>
      <c r="AS85" s="6"/>
      <c r="AT85" s="6"/>
      <c r="AU85" s="1" t="s">
        <v>103</v>
      </c>
      <c r="AV85" s="1" t="s">
        <v>104</v>
      </c>
    </row>
    <row r="86" spans="1:48" ht="12.75">
      <c r="A86" s="1">
        <v>85</v>
      </c>
      <c r="B86" s="1" t="s">
        <v>1303</v>
      </c>
      <c r="C86" s="1" t="s">
        <v>128</v>
      </c>
      <c r="D86" s="1" t="s">
        <v>129</v>
      </c>
      <c r="E86" s="1" t="s">
        <v>130</v>
      </c>
      <c r="F86" s="1">
        <v>41.839280449999997</v>
      </c>
      <c r="G86" s="1">
        <v>-87.688181450000002</v>
      </c>
      <c r="H86" s="1">
        <v>6</v>
      </c>
      <c r="I86" s="1">
        <v>7</v>
      </c>
      <c r="J86" s="1">
        <v>0</v>
      </c>
      <c r="K86" s="1">
        <v>6</v>
      </c>
      <c r="L86" s="1" t="s">
        <v>1304</v>
      </c>
      <c r="M86" s="83">
        <v>37860</v>
      </c>
      <c r="N86" s="1" t="s">
        <v>328</v>
      </c>
      <c r="O86" s="87" t="s">
        <v>1305</v>
      </c>
      <c r="P86" s="1" t="s">
        <v>1306</v>
      </c>
      <c r="Q86" s="1">
        <v>36</v>
      </c>
      <c r="R86" s="1">
        <v>36</v>
      </c>
      <c r="S86" s="1" t="s">
        <v>61</v>
      </c>
      <c r="T86" s="1" t="s">
        <v>1045</v>
      </c>
      <c r="U86" s="1" t="s">
        <v>1307</v>
      </c>
      <c r="V86" s="1" t="s">
        <v>91</v>
      </c>
      <c r="W86" s="1">
        <v>0</v>
      </c>
      <c r="X86" s="1">
        <v>0</v>
      </c>
      <c r="Y86" s="1">
        <v>1</v>
      </c>
      <c r="Z86" s="1">
        <v>1</v>
      </c>
      <c r="AA86" s="1">
        <v>0</v>
      </c>
      <c r="AB86" s="1">
        <v>1</v>
      </c>
      <c r="AC86" s="1" t="s">
        <v>65</v>
      </c>
      <c r="AD86" s="1" t="s">
        <v>66</v>
      </c>
      <c r="AE86" s="1" t="s">
        <v>115</v>
      </c>
      <c r="AF86" s="1" t="s">
        <v>465</v>
      </c>
      <c r="AG86" s="1" t="s">
        <v>184</v>
      </c>
      <c r="AH86" s="1" t="s">
        <v>1047</v>
      </c>
      <c r="AI86" s="1" t="s">
        <v>186</v>
      </c>
      <c r="AJ86" s="1" t="s">
        <v>1308</v>
      </c>
      <c r="AK86" s="1" t="s">
        <v>568</v>
      </c>
      <c r="AL86" s="1" t="s">
        <v>94</v>
      </c>
      <c r="AM86" s="1" t="s">
        <v>115</v>
      </c>
      <c r="AN86" s="5" t="s">
        <v>1309</v>
      </c>
      <c r="AO86" s="5" t="s">
        <v>1310</v>
      </c>
      <c r="AP86" s="5" t="s">
        <v>1311</v>
      </c>
      <c r="AQ86" s="5" t="s">
        <v>1312</v>
      </c>
      <c r="AR86" s="6"/>
      <c r="AS86" s="6"/>
      <c r="AT86" s="6"/>
      <c r="AU86" s="1" t="s">
        <v>103</v>
      </c>
      <c r="AV86" s="1" t="s">
        <v>104</v>
      </c>
    </row>
    <row r="87" spans="1:48" ht="12.75">
      <c r="A87" s="1">
        <v>86</v>
      </c>
      <c r="B87" s="1" t="s">
        <v>1313</v>
      </c>
      <c r="C87" s="1" t="s">
        <v>1313</v>
      </c>
      <c r="D87" s="1" t="s">
        <v>1314</v>
      </c>
      <c r="E87" s="1" t="s">
        <v>1028</v>
      </c>
      <c r="F87" s="1">
        <v>45.657737140000002</v>
      </c>
      <c r="G87" s="1">
        <v>-91.550771749999996</v>
      </c>
      <c r="H87" s="1">
        <v>6</v>
      </c>
      <c r="I87" s="1">
        <v>6</v>
      </c>
      <c r="J87" s="1">
        <v>2</v>
      </c>
      <c r="K87" s="1">
        <v>8</v>
      </c>
      <c r="L87" s="1" t="s">
        <v>1315</v>
      </c>
      <c r="M87" s="83">
        <v>38312</v>
      </c>
      <c r="N87" s="1" t="s">
        <v>110</v>
      </c>
      <c r="O87" s="87" t="s">
        <v>1316</v>
      </c>
      <c r="P87" s="1" t="s">
        <v>1317</v>
      </c>
      <c r="Q87" s="1">
        <v>36</v>
      </c>
      <c r="R87" s="1">
        <v>36</v>
      </c>
      <c r="S87" s="1" t="s">
        <v>61</v>
      </c>
      <c r="T87" s="1" t="s">
        <v>267</v>
      </c>
      <c r="U87" s="1" t="s">
        <v>1318</v>
      </c>
      <c r="V87" s="1" t="s">
        <v>183</v>
      </c>
      <c r="W87" s="1">
        <v>0</v>
      </c>
      <c r="X87" s="1">
        <v>1</v>
      </c>
      <c r="Y87" s="1">
        <v>0</v>
      </c>
      <c r="Z87" s="1">
        <v>1</v>
      </c>
      <c r="AA87" s="1">
        <v>0</v>
      </c>
      <c r="AB87" s="1">
        <v>1</v>
      </c>
      <c r="AC87" s="1" t="s">
        <v>92</v>
      </c>
      <c r="AD87" s="1" t="s">
        <v>93</v>
      </c>
      <c r="AE87" s="1" t="s">
        <v>115</v>
      </c>
      <c r="AF87" s="1" t="s">
        <v>1319</v>
      </c>
      <c r="AG87" s="1" t="s">
        <v>270</v>
      </c>
      <c r="AH87" s="1" t="s">
        <v>1320</v>
      </c>
      <c r="AI87" s="1" t="s">
        <v>316</v>
      </c>
      <c r="AJ87" s="1" t="s">
        <v>1321</v>
      </c>
      <c r="AK87" s="1" t="s">
        <v>172</v>
      </c>
      <c r="AL87" s="1" t="s">
        <v>94</v>
      </c>
      <c r="AM87" s="1" t="s">
        <v>115</v>
      </c>
      <c r="AN87" s="5" t="s">
        <v>542</v>
      </c>
      <c r="AO87" s="5" t="s">
        <v>1322</v>
      </c>
      <c r="AP87" s="5" t="s">
        <v>1323</v>
      </c>
      <c r="AQ87" s="5" t="s">
        <v>1324</v>
      </c>
      <c r="AR87" s="6"/>
      <c r="AS87" s="6"/>
      <c r="AT87" s="6"/>
      <c r="AU87" s="1" t="s">
        <v>67</v>
      </c>
      <c r="AV87" s="1" t="s">
        <v>104</v>
      </c>
    </row>
    <row r="88" spans="1:48" ht="12.75">
      <c r="A88" s="1">
        <v>87</v>
      </c>
      <c r="B88" s="1" t="s">
        <v>1325</v>
      </c>
      <c r="C88" s="1" t="s">
        <v>1326</v>
      </c>
      <c r="D88" s="1" t="s">
        <v>1327</v>
      </c>
      <c r="E88" s="1" t="s">
        <v>866</v>
      </c>
      <c r="F88" s="1">
        <v>39.98861445</v>
      </c>
      <c r="G88" s="1">
        <v>-82.989041349999994</v>
      </c>
      <c r="H88" s="1">
        <v>4</v>
      </c>
      <c r="I88" s="1">
        <v>5</v>
      </c>
      <c r="J88" s="1">
        <v>7</v>
      </c>
      <c r="K88" s="1">
        <v>11</v>
      </c>
      <c r="L88" s="1" t="s">
        <v>1328</v>
      </c>
      <c r="M88" s="83">
        <v>38329</v>
      </c>
      <c r="N88" s="1" t="s">
        <v>328</v>
      </c>
      <c r="O88" s="87" t="s">
        <v>1329</v>
      </c>
      <c r="P88" s="1" t="s">
        <v>1330</v>
      </c>
      <c r="Q88" s="1">
        <v>25</v>
      </c>
      <c r="R88" s="1">
        <v>25</v>
      </c>
      <c r="S88" s="1" t="s">
        <v>61</v>
      </c>
      <c r="T88" s="1" t="s">
        <v>62</v>
      </c>
      <c r="U88" s="1" t="s">
        <v>1331</v>
      </c>
      <c r="V88" s="1" t="s">
        <v>91</v>
      </c>
      <c r="W88" s="1">
        <v>0</v>
      </c>
      <c r="X88" s="1">
        <v>0</v>
      </c>
      <c r="Y88" s="1">
        <v>1</v>
      </c>
      <c r="Z88" s="1">
        <v>1</v>
      </c>
      <c r="AA88" s="1">
        <v>0</v>
      </c>
      <c r="AB88" s="1">
        <v>1</v>
      </c>
      <c r="AC88" s="1" t="s">
        <v>65</v>
      </c>
      <c r="AD88" s="1" t="s">
        <v>66</v>
      </c>
      <c r="AE88" s="1" t="s">
        <v>115</v>
      </c>
      <c r="AF88" s="1" t="s">
        <v>269</v>
      </c>
      <c r="AG88" s="1" t="s">
        <v>270</v>
      </c>
      <c r="AH88" s="1" t="s">
        <v>1332</v>
      </c>
      <c r="AI88" s="1" t="s">
        <v>71</v>
      </c>
      <c r="AJ88" s="1" t="s">
        <v>1333</v>
      </c>
      <c r="AK88" s="1" t="s">
        <v>235</v>
      </c>
      <c r="AL88" s="1" t="s">
        <v>1334</v>
      </c>
      <c r="AM88" s="1" t="s">
        <v>67</v>
      </c>
      <c r="AN88" s="1" t="s">
        <v>1335</v>
      </c>
      <c r="AO88" s="5" t="s">
        <v>1336</v>
      </c>
      <c r="AP88" s="5" t="s">
        <v>256</v>
      </c>
      <c r="AQ88" s="6"/>
      <c r="AR88" s="6"/>
      <c r="AS88" s="6"/>
      <c r="AT88" s="6"/>
      <c r="AU88" s="1" t="s">
        <v>103</v>
      </c>
      <c r="AV88" s="1" t="s">
        <v>104</v>
      </c>
    </row>
    <row r="89" spans="1:48" ht="12.75">
      <c r="A89" s="1">
        <v>88</v>
      </c>
      <c r="B89" s="1" t="s">
        <v>1337</v>
      </c>
      <c r="C89" s="1" t="s">
        <v>1338</v>
      </c>
      <c r="D89" s="1" t="s">
        <v>1339</v>
      </c>
      <c r="E89" s="1" t="s">
        <v>1028</v>
      </c>
      <c r="F89" s="1">
        <v>43.063966909999998</v>
      </c>
      <c r="G89" s="1">
        <v>-88.122997580000003</v>
      </c>
      <c r="H89" s="1">
        <v>7</v>
      </c>
      <c r="I89" s="1">
        <v>8</v>
      </c>
      <c r="J89" s="1">
        <v>4</v>
      </c>
      <c r="K89" s="1">
        <v>11</v>
      </c>
      <c r="L89" s="1" t="s">
        <v>1340</v>
      </c>
      <c r="M89" s="83">
        <v>38423</v>
      </c>
      <c r="N89" s="1" t="s">
        <v>87</v>
      </c>
      <c r="O89" s="87" t="s">
        <v>1341</v>
      </c>
      <c r="P89" s="1" t="s">
        <v>1342</v>
      </c>
      <c r="Q89" s="1">
        <v>44</v>
      </c>
      <c r="R89" s="1">
        <v>44</v>
      </c>
      <c r="S89" s="1" t="s">
        <v>61</v>
      </c>
      <c r="T89" s="1" t="s">
        <v>62</v>
      </c>
      <c r="U89" s="1" t="s">
        <v>1343</v>
      </c>
      <c r="V89" s="1" t="s">
        <v>91</v>
      </c>
      <c r="W89" s="1">
        <v>0</v>
      </c>
      <c r="X89" s="1">
        <v>0</v>
      </c>
      <c r="Y89" s="1">
        <v>1</v>
      </c>
      <c r="Z89" s="1">
        <v>1</v>
      </c>
      <c r="AA89" s="1">
        <v>0</v>
      </c>
      <c r="AB89" s="1">
        <v>1</v>
      </c>
      <c r="AC89" s="1" t="s">
        <v>65</v>
      </c>
      <c r="AD89" s="1" t="s">
        <v>299</v>
      </c>
      <c r="AE89" s="1" t="s">
        <v>115</v>
      </c>
      <c r="AF89" s="1" t="s">
        <v>1171</v>
      </c>
      <c r="AG89" s="1" t="s">
        <v>201</v>
      </c>
      <c r="AH89" s="1" t="s">
        <v>1344</v>
      </c>
      <c r="AI89" s="1" t="s">
        <v>1173</v>
      </c>
      <c r="AJ89" s="1" t="s">
        <v>1345</v>
      </c>
      <c r="AK89" s="1" t="s">
        <v>1175</v>
      </c>
      <c r="AL89" s="1" t="s">
        <v>94</v>
      </c>
      <c r="AM89" s="1" t="s">
        <v>115</v>
      </c>
      <c r="AN89" s="5" t="s">
        <v>1346</v>
      </c>
      <c r="AO89" s="5" t="s">
        <v>1347</v>
      </c>
      <c r="AP89" s="5" t="s">
        <v>1348</v>
      </c>
      <c r="AQ89" s="5" t="s">
        <v>1349</v>
      </c>
      <c r="AR89" s="6"/>
      <c r="AS89" s="6"/>
      <c r="AT89" s="6"/>
      <c r="AU89" s="1" t="s">
        <v>103</v>
      </c>
      <c r="AV89" s="1" t="s">
        <v>104</v>
      </c>
    </row>
    <row r="90" spans="1:48" ht="12.75">
      <c r="A90" s="1">
        <v>89</v>
      </c>
      <c r="B90" s="1" t="s">
        <v>1350</v>
      </c>
      <c r="C90" s="1" t="s">
        <v>1351</v>
      </c>
      <c r="D90" s="1" t="s">
        <v>1352</v>
      </c>
      <c r="E90" s="1" t="s">
        <v>1353</v>
      </c>
      <c r="F90" s="1">
        <v>47.870672890000002</v>
      </c>
      <c r="G90" s="1">
        <v>-95.005290090000003</v>
      </c>
      <c r="H90" s="1">
        <v>9</v>
      </c>
      <c r="I90" s="1">
        <v>10</v>
      </c>
      <c r="J90" s="1">
        <v>5</v>
      </c>
      <c r="K90" s="1">
        <v>14</v>
      </c>
      <c r="L90" s="1" t="s">
        <v>1354</v>
      </c>
      <c r="M90" s="83">
        <v>38432</v>
      </c>
      <c r="N90" s="1" t="s">
        <v>58</v>
      </c>
      <c r="O90" s="87" t="s">
        <v>1355</v>
      </c>
      <c r="P90" s="1" t="s">
        <v>1356</v>
      </c>
      <c r="Q90" s="1">
        <v>16</v>
      </c>
      <c r="R90" s="1">
        <v>16</v>
      </c>
      <c r="S90" s="1" t="s">
        <v>61</v>
      </c>
      <c r="T90" s="1" t="s">
        <v>1357</v>
      </c>
      <c r="U90" s="1" t="s">
        <v>1358</v>
      </c>
      <c r="V90" s="1" t="s">
        <v>1359</v>
      </c>
      <c r="W90" s="1">
        <v>1</v>
      </c>
      <c r="X90" s="1">
        <v>0</v>
      </c>
      <c r="Y90" s="1">
        <v>2</v>
      </c>
      <c r="Z90" s="1">
        <v>3</v>
      </c>
      <c r="AA90" s="1">
        <v>0</v>
      </c>
      <c r="AB90" s="1">
        <v>1</v>
      </c>
      <c r="AC90" s="1" t="s">
        <v>65</v>
      </c>
      <c r="AD90" s="1" t="s">
        <v>299</v>
      </c>
      <c r="AE90" s="1" t="s">
        <v>67</v>
      </c>
      <c r="AF90" s="1" t="s">
        <v>152</v>
      </c>
      <c r="AG90" s="1" t="s">
        <v>69</v>
      </c>
      <c r="AH90" s="1" t="s">
        <v>1360</v>
      </c>
      <c r="AI90" s="1" t="s">
        <v>96</v>
      </c>
      <c r="AJ90" s="1" t="s">
        <v>1361</v>
      </c>
      <c r="AK90" s="1" t="s">
        <v>139</v>
      </c>
      <c r="AL90" s="1" t="s">
        <v>1362</v>
      </c>
      <c r="AM90" s="1" t="s">
        <v>67</v>
      </c>
      <c r="AN90" s="5" t="s">
        <v>1363</v>
      </c>
      <c r="AO90" s="5" t="s">
        <v>1364</v>
      </c>
      <c r="AP90" s="5" t="s">
        <v>1365</v>
      </c>
      <c r="AQ90" s="5" t="s">
        <v>1366</v>
      </c>
      <c r="AR90" s="6"/>
      <c r="AS90" s="6"/>
      <c r="AT90" s="6"/>
      <c r="AU90" s="1" t="s">
        <v>103</v>
      </c>
      <c r="AV90" s="1" t="s">
        <v>80</v>
      </c>
    </row>
    <row r="91" spans="1:48" ht="12.75">
      <c r="A91" s="1">
        <v>90</v>
      </c>
      <c r="B91" s="1" t="s">
        <v>1367</v>
      </c>
      <c r="C91" s="1" t="s">
        <v>1368</v>
      </c>
      <c r="D91" s="1" t="s">
        <v>1369</v>
      </c>
      <c r="E91" s="1" t="s">
        <v>164</v>
      </c>
      <c r="F91" s="1">
        <v>34.436061070000001</v>
      </c>
      <c r="G91" s="1">
        <v>-119.8593619</v>
      </c>
      <c r="H91" s="1">
        <v>7</v>
      </c>
      <c r="I91" s="1">
        <v>8</v>
      </c>
      <c r="J91" s="1">
        <v>0</v>
      </c>
      <c r="K91" s="1">
        <v>7</v>
      </c>
      <c r="L91" s="1" t="s">
        <v>1370</v>
      </c>
      <c r="M91" s="83">
        <v>38747</v>
      </c>
      <c r="N91" s="1" t="s">
        <v>58</v>
      </c>
      <c r="O91" s="87" t="s">
        <v>1371</v>
      </c>
      <c r="P91" s="1" t="s">
        <v>1372</v>
      </c>
      <c r="Q91" s="1">
        <v>44</v>
      </c>
      <c r="R91" s="1">
        <v>44</v>
      </c>
      <c r="S91" s="1" t="s">
        <v>199</v>
      </c>
      <c r="T91" s="1" t="s">
        <v>62</v>
      </c>
      <c r="U91" s="1" t="s">
        <v>1373</v>
      </c>
      <c r="V91" s="1" t="s">
        <v>91</v>
      </c>
      <c r="W91" s="1">
        <v>0</v>
      </c>
      <c r="X91" s="1">
        <v>0</v>
      </c>
      <c r="Y91" s="1">
        <v>1</v>
      </c>
      <c r="Z91" s="1">
        <v>1</v>
      </c>
      <c r="AA91" s="1">
        <v>0</v>
      </c>
      <c r="AB91" s="1">
        <v>1</v>
      </c>
      <c r="AC91" s="1" t="s">
        <v>65</v>
      </c>
      <c r="AD91" s="1" t="s">
        <v>299</v>
      </c>
      <c r="AE91" s="1" t="s">
        <v>115</v>
      </c>
      <c r="AF91" s="1" t="s">
        <v>116</v>
      </c>
      <c r="AG91" s="1" t="s">
        <v>184</v>
      </c>
      <c r="AH91" s="1" t="s">
        <v>1374</v>
      </c>
      <c r="AI91" s="1" t="s">
        <v>186</v>
      </c>
      <c r="AJ91" s="1" t="s">
        <v>1375</v>
      </c>
      <c r="AK91" s="1" t="s">
        <v>73</v>
      </c>
      <c r="AL91" s="1" t="s">
        <v>1376</v>
      </c>
      <c r="AM91" s="1" t="s">
        <v>67</v>
      </c>
      <c r="AN91" s="5" t="s">
        <v>1377</v>
      </c>
      <c r="AO91" s="5" t="s">
        <v>1378</v>
      </c>
      <c r="AP91" s="5" t="s">
        <v>256</v>
      </c>
      <c r="AQ91" s="5" t="s">
        <v>1379</v>
      </c>
      <c r="AR91" s="6"/>
      <c r="AS91" s="6"/>
      <c r="AT91" s="6"/>
      <c r="AU91" s="1" t="s">
        <v>103</v>
      </c>
      <c r="AV91" s="1" t="s">
        <v>80</v>
      </c>
    </row>
    <row r="92" spans="1:48" ht="12.75">
      <c r="A92" s="1">
        <v>91</v>
      </c>
      <c r="B92" s="1" t="s">
        <v>1380</v>
      </c>
      <c r="C92" s="1" t="s">
        <v>260</v>
      </c>
      <c r="D92" s="1" t="s">
        <v>261</v>
      </c>
      <c r="E92" s="1" t="s">
        <v>262</v>
      </c>
      <c r="F92" s="1">
        <v>47.621995750000004</v>
      </c>
      <c r="G92" s="1">
        <v>-122.323646</v>
      </c>
      <c r="H92" s="1">
        <v>6</v>
      </c>
      <c r="I92" s="1">
        <v>7</v>
      </c>
      <c r="J92" s="1">
        <v>2</v>
      </c>
      <c r="K92" s="1">
        <v>8</v>
      </c>
      <c r="L92" s="1" t="s">
        <v>1381</v>
      </c>
      <c r="M92" s="83">
        <v>38801</v>
      </c>
      <c r="N92" s="1" t="s">
        <v>87</v>
      </c>
      <c r="O92" s="87" t="s">
        <v>1382</v>
      </c>
      <c r="P92" s="1" t="s">
        <v>1383</v>
      </c>
      <c r="Q92" s="1">
        <v>28</v>
      </c>
      <c r="R92" s="1">
        <v>28</v>
      </c>
      <c r="S92" s="1" t="s">
        <v>61</v>
      </c>
      <c r="T92" s="1" t="s">
        <v>62</v>
      </c>
      <c r="U92" s="1" t="s">
        <v>1384</v>
      </c>
      <c r="V92" s="1" t="s">
        <v>1359</v>
      </c>
      <c r="W92" s="1">
        <v>1</v>
      </c>
      <c r="X92" s="1">
        <v>0</v>
      </c>
      <c r="Y92" s="1">
        <v>1</v>
      </c>
      <c r="Z92" s="1">
        <v>2</v>
      </c>
      <c r="AA92" s="1">
        <v>0</v>
      </c>
      <c r="AB92" s="1">
        <v>1</v>
      </c>
      <c r="AC92" s="1" t="s">
        <v>65</v>
      </c>
      <c r="AD92" s="1" t="s">
        <v>299</v>
      </c>
      <c r="AE92" s="1" t="s">
        <v>115</v>
      </c>
      <c r="AF92" s="1" t="s">
        <v>839</v>
      </c>
      <c r="AG92" s="1" t="s">
        <v>270</v>
      </c>
      <c r="AH92" s="1" t="s">
        <v>1385</v>
      </c>
      <c r="AI92" s="1" t="s">
        <v>71</v>
      </c>
      <c r="AJ92" s="1" t="s">
        <v>1386</v>
      </c>
      <c r="AK92" s="1" t="s">
        <v>235</v>
      </c>
      <c r="AL92" s="1" t="s">
        <v>1387</v>
      </c>
      <c r="AM92" s="1" t="s">
        <v>115</v>
      </c>
      <c r="AN92" s="5" t="s">
        <v>1388</v>
      </c>
      <c r="AO92" s="5" t="s">
        <v>1389</v>
      </c>
      <c r="AP92" s="5" t="s">
        <v>1390</v>
      </c>
      <c r="AQ92" s="5" t="s">
        <v>1391</v>
      </c>
      <c r="AR92" s="5" t="s">
        <v>1392</v>
      </c>
      <c r="AS92" s="5" t="s">
        <v>1393</v>
      </c>
      <c r="AT92" s="6"/>
      <c r="AU92" s="1" t="s">
        <v>103</v>
      </c>
      <c r="AV92" s="1" t="s">
        <v>104</v>
      </c>
    </row>
    <row r="93" spans="1:48" ht="12.75">
      <c r="A93" s="1">
        <v>92</v>
      </c>
      <c r="B93" s="1" t="s">
        <v>1394</v>
      </c>
      <c r="C93" s="1" t="s">
        <v>1395</v>
      </c>
      <c r="D93" s="1" t="s">
        <v>1396</v>
      </c>
      <c r="E93" s="1" t="s">
        <v>1397</v>
      </c>
      <c r="F93" s="1">
        <v>44.490220389999998</v>
      </c>
      <c r="G93" s="1">
        <v>-73.114006279999998</v>
      </c>
      <c r="H93" s="1">
        <v>2</v>
      </c>
      <c r="I93" s="1">
        <v>2</v>
      </c>
      <c r="J93" s="1">
        <v>2</v>
      </c>
      <c r="K93" s="1">
        <v>4</v>
      </c>
      <c r="L93" s="1" t="s">
        <v>1398</v>
      </c>
      <c r="M93" s="83">
        <v>38953</v>
      </c>
      <c r="N93" s="1" t="s">
        <v>132</v>
      </c>
      <c r="O93" s="87" t="s">
        <v>1399</v>
      </c>
      <c r="P93" s="1" t="s">
        <v>1400</v>
      </c>
      <c r="Q93" s="1">
        <v>26</v>
      </c>
      <c r="R93" s="1">
        <v>26</v>
      </c>
      <c r="S93" s="1" t="s">
        <v>61</v>
      </c>
      <c r="T93" s="1" t="s">
        <v>113</v>
      </c>
      <c r="U93" s="1" t="s">
        <v>1401</v>
      </c>
      <c r="V93" s="1" t="s">
        <v>91</v>
      </c>
      <c r="W93" s="1">
        <v>0</v>
      </c>
      <c r="X93" s="1">
        <v>0</v>
      </c>
      <c r="Y93" s="1">
        <v>1</v>
      </c>
      <c r="Z93" s="1">
        <v>1</v>
      </c>
      <c r="AA93" s="1">
        <v>0</v>
      </c>
      <c r="AB93" s="1">
        <v>1</v>
      </c>
      <c r="AC93" s="1" t="s">
        <v>92</v>
      </c>
      <c r="AD93" s="1" t="s">
        <v>93</v>
      </c>
      <c r="AE93" s="1" t="s">
        <v>67</v>
      </c>
      <c r="AF93" s="1" t="s">
        <v>839</v>
      </c>
      <c r="AG93" s="1" t="s">
        <v>201</v>
      </c>
      <c r="AH93" s="1" t="s">
        <v>1402</v>
      </c>
      <c r="AI93" s="1" t="s">
        <v>1403</v>
      </c>
      <c r="AJ93" s="1" t="s">
        <v>1404</v>
      </c>
      <c r="AK93" s="1" t="s">
        <v>1405</v>
      </c>
      <c r="AL93" s="1" t="s">
        <v>1406</v>
      </c>
      <c r="AM93" s="1" t="s">
        <v>67</v>
      </c>
      <c r="AN93" s="5" t="s">
        <v>1407</v>
      </c>
      <c r="AO93" s="5" t="s">
        <v>1408</v>
      </c>
      <c r="AP93" s="5" t="s">
        <v>1409</v>
      </c>
      <c r="AQ93" s="5" t="s">
        <v>1410</v>
      </c>
      <c r="AR93" s="6"/>
      <c r="AS93" s="6"/>
      <c r="AT93" s="6"/>
      <c r="AU93" s="1" t="s">
        <v>103</v>
      </c>
      <c r="AV93" s="1" t="s">
        <v>104</v>
      </c>
    </row>
    <row r="94" spans="1:48" ht="12.75">
      <c r="A94" s="1">
        <v>93</v>
      </c>
      <c r="B94" s="1" t="s">
        <v>1411</v>
      </c>
      <c r="C94" s="1" t="s">
        <v>1412</v>
      </c>
      <c r="D94" s="1" t="s">
        <v>1413</v>
      </c>
      <c r="E94" s="1" t="s">
        <v>762</v>
      </c>
      <c r="F94" s="1">
        <v>36.040998569999999</v>
      </c>
      <c r="G94" s="1">
        <v>-79.09701201</v>
      </c>
      <c r="H94" s="1">
        <v>1</v>
      </c>
      <c r="I94" s="1">
        <v>1</v>
      </c>
      <c r="J94" s="1">
        <v>2</v>
      </c>
      <c r="K94" s="1">
        <v>3</v>
      </c>
      <c r="L94" s="1" t="s">
        <v>1414</v>
      </c>
      <c r="M94" s="83">
        <v>38959</v>
      </c>
      <c r="N94" s="1" t="s">
        <v>328</v>
      </c>
      <c r="O94" s="87" t="s">
        <v>1415</v>
      </c>
      <c r="P94" s="1" t="s">
        <v>1416</v>
      </c>
      <c r="Q94" s="1">
        <v>18</v>
      </c>
      <c r="R94" s="1">
        <v>18</v>
      </c>
      <c r="S94" s="1" t="s">
        <v>61</v>
      </c>
      <c r="T94" s="1" t="s">
        <v>1045</v>
      </c>
      <c r="U94" s="1" t="s">
        <v>1417</v>
      </c>
      <c r="V94" s="1" t="s">
        <v>1359</v>
      </c>
      <c r="W94" s="1">
        <v>1</v>
      </c>
      <c r="X94" s="1">
        <v>1</v>
      </c>
      <c r="Y94" s="1">
        <v>0</v>
      </c>
      <c r="Z94" s="1">
        <v>2</v>
      </c>
      <c r="AA94" s="1">
        <v>0</v>
      </c>
      <c r="AB94" s="1">
        <v>1</v>
      </c>
      <c r="AC94" s="1" t="s">
        <v>92</v>
      </c>
      <c r="AD94" s="1" t="s">
        <v>93</v>
      </c>
      <c r="AE94" s="1" t="s">
        <v>67</v>
      </c>
      <c r="AF94" s="1" t="s">
        <v>152</v>
      </c>
      <c r="AG94" s="1" t="s">
        <v>69</v>
      </c>
      <c r="AH94" s="1" t="s">
        <v>1418</v>
      </c>
      <c r="AI94" s="1" t="s">
        <v>96</v>
      </c>
      <c r="AJ94" s="1" t="s">
        <v>1419</v>
      </c>
      <c r="AK94" s="1" t="s">
        <v>73</v>
      </c>
      <c r="AL94" s="1" t="s">
        <v>1420</v>
      </c>
      <c r="AM94" s="1" t="s">
        <v>67</v>
      </c>
      <c r="AN94" s="5" t="s">
        <v>984</v>
      </c>
      <c r="AO94" s="5" t="s">
        <v>1421</v>
      </c>
      <c r="AP94" s="5" t="s">
        <v>1422</v>
      </c>
      <c r="AQ94" s="5" t="s">
        <v>1423</v>
      </c>
      <c r="AR94" s="5" t="s">
        <v>1424</v>
      </c>
      <c r="AS94" s="6"/>
      <c r="AT94" s="6"/>
      <c r="AU94" s="1" t="s">
        <v>103</v>
      </c>
      <c r="AV94" s="1" t="s">
        <v>104</v>
      </c>
    </row>
    <row r="95" spans="1:48" ht="12.75">
      <c r="A95" s="1">
        <v>94</v>
      </c>
      <c r="B95" s="1" t="s">
        <v>1425</v>
      </c>
      <c r="C95" s="1" t="s">
        <v>1426</v>
      </c>
      <c r="D95" s="1" t="s">
        <v>1427</v>
      </c>
      <c r="E95" s="1" t="s">
        <v>1085</v>
      </c>
      <c r="F95" s="1">
        <v>40.439485480000002</v>
      </c>
      <c r="G95" s="1">
        <v>-79.976315810000003</v>
      </c>
      <c r="H95" s="1">
        <v>0</v>
      </c>
      <c r="I95" s="1">
        <v>0</v>
      </c>
      <c r="J95" s="1">
        <v>5</v>
      </c>
      <c r="K95" s="1">
        <v>5</v>
      </c>
      <c r="L95" s="1" t="s">
        <v>1428</v>
      </c>
      <c r="M95" s="83">
        <v>38977</v>
      </c>
      <c r="N95" s="1" t="s">
        <v>110</v>
      </c>
      <c r="O95" s="87" t="s">
        <v>1429</v>
      </c>
      <c r="P95" s="1" t="s">
        <v>1430</v>
      </c>
      <c r="Q95" s="1">
        <v>18</v>
      </c>
      <c r="R95" s="1">
        <v>18</v>
      </c>
      <c r="S95" s="1" t="s">
        <v>61</v>
      </c>
      <c r="T95" s="1" t="s">
        <v>113</v>
      </c>
      <c r="U95" s="1" t="s">
        <v>1431</v>
      </c>
      <c r="V95" s="1" t="s">
        <v>91</v>
      </c>
      <c r="W95" s="1">
        <v>0</v>
      </c>
      <c r="X95" s="1">
        <v>0</v>
      </c>
      <c r="Y95" s="1">
        <v>2</v>
      </c>
      <c r="Z95" s="1">
        <v>2</v>
      </c>
      <c r="AA95" s="1">
        <v>0</v>
      </c>
      <c r="AB95" s="1">
        <v>1</v>
      </c>
      <c r="AC95" s="1" t="s">
        <v>899</v>
      </c>
      <c r="AD95" s="1" t="s">
        <v>93</v>
      </c>
      <c r="AE95" s="1" t="s">
        <v>67</v>
      </c>
      <c r="AF95" s="1" t="s">
        <v>68</v>
      </c>
      <c r="AG95" s="1" t="s">
        <v>270</v>
      </c>
      <c r="AH95" s="1" t="s">
        <v>1432</v>
      </c>
      <c r="AI95" s="1" t="s">
        <v>96</v>
      </c>
      <c r="AJ95" s="1" t="s">
        <v>1433</v>
      </c>
      <c r="AK95" s="1" t="s">
        <v>172</v>
      </c>
      <c r="AL95" s="1" t="s">
        <v>103</v>
      </c>
      <c r="AM95" s="1" t="s">
        <v>103</v>
      </c>
      <c r="AN95" s="5" t="s">
        <v>1434</v>
      </c>
      <c r="AO95" s="5" t="s">
        <v>1435</v>
      </c>
      <c r="AP95" s="5" t="s">
        <v>1436</v>
      </c>
      <c r="AQ95" s="5" t="s">
        <v>1437</v>
      </c>
      <c r="AR95" s="6"/>
      <c r="AS95" s="6"/>
      <c r="AT95" s="6"/>
      <c r="AU95" s="1" t="s">
        <v>103</v>
      </c>
      <c r="AV95" s="1" t="s">
        <v>104</v>
      </c>
    </row>
    <row r="96" spans="1:48" ht="12.75">
      <c r="A96" s="1">
        <v>95</v>
      </c>
      <c r="B96" s="1" t="s">
        <v>1438</v>
      </c>
      <c r="C96" s="1" t="s">
        <v>1439</v>
      </c>
      <c r="D96" s="1" t="s">
        <v>1440</v>
      </c>
      <c r="E96" s="1" t="s">
        <v>1085</v>
      </c>
      <c r="F96" s="1">
        <v>40.042143850000002</v>
      </c>
      <c r="G96" s="1">
        <v>-76.301008719999999</v>
      </c>
      <c r="H96" s="1">
        <v>5</v>
      </c>
      <c r="I96" s="1">
        <v>6</v>
      </c>
      <c r="J96" s="1">
        <v>5</v>
      </c>
      <c r="K96" s="1">
        <v>10</v>
      </c>
      <c r="L96" s="1" t="s">
        <v>1441</v>
      </c>
      <c r="M96" s="83">
        <v>38992</v>
      </c>
      <c r="N96" s="1" t="s">
        <v>58</v>
      </c>
      <c r="O96" s="87" t="s">
        <v>1442</v>
      </c>
      <c r="P96" s="1" t="s">
        <v>1443</v>
      </c>
      <c r="Q96" s="1">
        <v>32</v>
      </c>
      <c r="R96" s="1">
        <v>32</v>
      </c>
      <c r="S96" s="1" t="s">
        <v>61</v>
      </c>
      <c r="T96" s="1" t="s">
        <v>62</v>
      </c>
      <c r="U96" s="1" t="s">
        <v>1444</v>
      </c>
      <c r="V96" s="1" t="s">
        <v>1359</v>
      </c>
      <c r="W96" s="1">
        <v>1</v>
      </c>
      <c r="X96" s="1">
        <v>1</v>
      </c>
      <c r="Y96" s="1">
        <v>1</v>
      </c>
      <c r="Z96" s="1">
        <v>3</v>
      </c>
      <c r="AA96" s="1">
        <v>0</v>
      </c>
      <c r="AB96" s="1">
        <v>1</v>
      </c>
      <c r="AC96" s="1" t="s">
        <v>65</v>
      </c>
      <c r="AD96" s="1" t="s">
        <v>299</v>
      </c>
      <c r="AE96" s="1" t="s">
        <v>67</v>
      </c>
      <c r="AF96" s="1" t="s">
        <v>136</v>
      </c>
      <c r="AG96" s="1" t="s">
        <v>94</v>
      </c>
      <c r="AH96" s="1" t="s">
        <v>1445</v>
      </c>
      <c r="AI96" s="1" t="s">
        <v>96</v>
      </c>
      <c r="AJ96" s="1" t="s">
        <v>1446</v>
      </c>
      <c r="AK96" s="1" t="s">
        <v>235</v>
      </c>
      <c r="AL96" s="1" t="s">
        <v>103</v>
      </c>
      <c r="AM96" s="1" t="s">
        <v>103</v>
      </c>
      <c r="AN96" s="5" t="s">
        <v>1447</v>
      </c>
      <c r="AO96" s="5" t="s">
        <v>1448</v>
      </c>
      <c r="AP96" s="5" t="s">
        <v>1449</v>
      </c>
      <c r="AQ96" s="5" t="s">
        <v>1450</v>
      </c>
      <c r="AR96" s="5" t="s">
        <v>1451</v>
      </c>
      <c r="AS96" s="6"/>
      <c r="AT96" s="6"/>
      <c r="AU96" s="1" t="s">
        <v>103</v>
      </c>
      <c r="AV96" s="1" t="s">
        <v>104</v>
      </c>
    </row>
    <row r="97" spans="1:48" ht="12.75">
      <c r="A97" s="1">
        <v>96</v>
      </c>
      <c r="B97" s="1" t="s">
        <v>1452</v>
      </c>
      <c r="C97" s="1" t="s">
        <v>1453</v>
      </c>
      <c r="D97" s="1" t="s">
        <v>1454</v>
      </c>
      <c r="E97" s="1" t="s">
        <v>746</v>
      </c>
      <c r="F97" s="1">
        <v>40.77787404</v>
      </c>
      <c r="G97" s="1">
        <v>-111.9312168</v>
      </c>
      <c r="H97" s="1">
        <v>5</v>
      </c>
      <c r="I97" s="1">
        <v>6</v>
      </c>
      <c r="J97" s="1">
        <v>4</v>
      </c>
      <c r="K97" s="1">
        <v>9</v>
      </c>
      <c r="L97" s="1" t="s">
        <v>1455</v>
      </c>
      <c r="M97" s="83">
        <v>39125</v>
      </c>
      <c r="N97" s="1" t="s">
        <v>58</v>
      </c>
      <c r="O97" s="87" t="s">
        <v>1456</v>
      </c>
      <c r="P97" s="1" t="s">
        <v>1457</v>
      </c>
      <c r="Q97" s="1">
        <v>18</v>
      </c>
      <c r="R97" s="1">
        <v>18</v>
      </c>
      <c r="S97" s="1" t="s">
        <v>61</v>
      </c>
      <c r="T97" s="1" t="s">
        <v>62</v>
      </c>
      <c r="U97" s="1" t="s">
        <v>1458</v>
      </c>
      <c r="V97" s="1" t="s">
        <v>1359</v>
      </c>
      <c r="W97" s="1">
        <v>1</v>
      </c>
      <c r="X97" s="1">
        <v>0</v>
      </c>
      <c r="Y97" s="1">
        <v>1</v>
      </c>
      <c r="Z97" s="1">
        <v>2</v>
      </c>
      <c r="AA97" s="1">
        <v>0</v>
      </c>
      <c r="AB97" s="1">
        <v>0</v>
      </c>
      <c r="AC97" s="1" t="s">
        <v>65</v>
      </c>
      <c r="AD97" s="1" t="s">
        <v>66</v>
      </c>
      <c r="AE97" s="1" t="s">
        <v>115</v>
      </c>
      <c r="AF97" s="1" t="s">
        <v>1459</v>
      </c>
      <c r="AG97" s="1" t="s">
        <v>270</v>
      </c>
      <c r="AH97" s="1" t="s">
        <v>1460</v>
      </c>
      <c r="AI97" s="1" t="s">
        <v>71</v>
      </c>
      <c r="AJ97" s="1" t="s">
        <v>1461</v>
      </c>
      <c r="AK97" s="1" t="s">
        <v>1175</v>
      </c>
      <c r="AL97" s="1" t="s">
        <v>103</v>
      </c>
      <c r="AM97" s="1" t="s">
        <v>103</v>
      </c>
      <c r="AN97" s="5" t="s">
        <v>1462</v>
      </c>
      <c r="AO97" s="5" t="s">
        <v>1463</v>
      </c>
      <c r="AP97" s="5" t="s">
        <v>1464</v>
      </c>
      <c r="AQ97" s="5" t="s">
        <v>1464</v>
      </c>
      <c r="AR97" s="6"/>
      <c r="AS97" s="6"/>
      <c r="AT97" s="6"/>
      <c r="AU97" s="1" t="s">
        <v>103</v>
      </c>
      <c r="AV97" s="1" t="s">
        <v>104</v>
      </c>
    </row>
    <row r="98" spans="1:48" ht="12.75">
      <c r="A98" s="1">
        <v>97</v>
      </c>
      <c r="B98" s="1" t="s">
        <v>1465</v>
      </c>
      <c r="C98" s="1" t="s">
        <v>1466</v>
      </c>
      <c r="D98" s="1" t="s">
        <v>1467</v>
      </c>
      <c r="E98" s="1" t="s">
        <v>1099</v>
      </c>
      <c r="F98" s="1">
        <v>45.50216511</v>
      </c>
      <c r="G98" s="1">
        <v>-122.44127589999999</v>
      </c>
      <c r="H98" s="1">
        <v>0</v>
      </c>
      <c r="I98" s="1">
        <v>0</v>
      </c>
      <c r="J98" s="1">
        <v>10</v>
      </c>
      <c r="K98" s="1">
        <v>10</v>
      </c>
      <c r="L98" s="1" t="s">
        <v>1468</v>
      </c>
      <c r="M98" s="83">
        <v>39182</v>
      </c>
      <c r="N98" s="1" t="s">
        <v>382</v>
      </c>
      <c r="O98" s="87" t="s">
        <v>1469</v>
      </c>
      <c r="P98" s="1" t="s">
        <v>1470</v>
      </c>
      <c r="Q98" s="1">
        <v>15</v>
      </c>
      <c r="R98" s="1">
        <v>15</v>
      </c>
      <c r="S98" s="1" t="s">
        <v>61</v>
      </c>
      <c r="T98" s="1" t="s">
        <v>1045</v>
      </c>
      <c r="U98" s="1" t="s">
        <v>1471</v>
      </c>
      <c r="V98" s="1" t="s">
        <v>183</v>
      </c>
      <c r="W98" s="1">
        <v>0</v>
      </c>
      <c r="X98" s="1">
        <v>1</v>
      </c>
      <c r="Y98" s="1">
        <v>0</v>
      </c>
      <c r="Z98" s="1">
        <v>1</v>
      </c>
      <c r="AA98" s="1">
        <v>0</v>
      </c>
      <c r="AB98" s="1">
        <v>0</v>
      </c>
      <c r="AC98" s="1" t="s">
        <v>92</v>
      </c>
      <c r="AD98" s="1" t="s">
        <v>93</v>
      </c>
      <c r="AE98" s="1" t="s">
        <v>67</v>
      </c>
      <c r="AF98" s="1" t="s">
        <v>152</v>
      </c>
      <c r="AG98" s="1" t="s">
        <v>69</v>
      </c>
      <c r="AH98" s="1" t="s">
        <v>170</v>
      </c>
      <c r="AI98" s="1" t="s">
        <v>96</v>
      </c>
      <c r="AJ98" s="1" t="s">
        <v>1472</v>
      </c>
      <c r="AK98" s="1" t="s">
        <v>235</v>
      </c>
      <c r="AL98" s="1" t="s">
        <v>94</v>
      </c>
      <c r="AM98" s="1" t="s">
        <v>115</v>
      </c>
      <c r="AN98" s="5" t="s">
        <v>1473</v>
      </c>
      <c r="AO98" s="5" t="s">
        <v>1474</v>
      </c>
      <c r="AP98" s="5" t="s">
        <v>1475</v>
      </c>
      <c r="AQ98" s="5" t="s">
        <v>1476</v>
      </c>
      <c r="AR98" s="6"/>
      <c r="AS98" s="6"/>
      <c r="AT98" s="6"/>
      <c r="AU98" s="1" t="s">
        <v>103</v>
      </c>
      <c r="AV98" s="1" t="s">
        <v>104</v>
      </c>
    </row>
    <row r="99" spans="1:48" ht="12.75">
      <c r="A99" s="1">
        <v>98</v>
      </c>
      <c r="B99" s="1" t="s">
        <v>1477</v>
      </c>
      <c r="C99" s="1" t="s">
        <v>1478</v>
      </c>
      <c r="D99" s="1" t="s">
        <v>1479</v>
      </c>
      <c r="E99" s="1" t="s">
        <v>1250</v>
      </c>
      <c r="F99" s="1">
        <v>37.229954710000001</v>
      </c>
      <c r="G99" s="1">
        <v>-80.427686769999994</v>
      </c>
      <c r="H99" s="1">
        <v>32</v>
      </c>
      <c r="I99" s="1">
        <v>33</v>
      </c>
      <c r="J99" s="1">
        <v>17</v>
      </c>
      <c r="K99" s="1">
        <v>49</v>
      </c>
      <c r="L99" s="1" t="s">
        <v>1480</v>
      </c>
      <c r="M99" s="83">
        <v>39188</v>
      </c>
      <c r="N99" s="1" t="s">
        <v>58</v>
      </c>
      <c r="O99" s="87" t="s">
        <v>1481</v>
      </c>
      <c r="P99" s="1" t="s">
        <v>1482</v>
      </c>
      <c r="Q99" s="1">
        <v>23</v>
      </c>
      <c r="R99" s="1">
        <v>23</v>
      </c>
      <c r="S99" s="1" t="s">
        <v>61</v>
      </c>
      <c r="T99" s="1" t="s">
        <v>267</v>
      </c>
      <c r="U99" s="1" t="s">
        <v>1483</v>
      </c>
      <c r="V99" s="1" t="s">
        <v>91</v>
      </c>
      <c r="W99" s="1">
        <v>0</v>
      </c>
      <c r="X99" s="1">
        <v>0</v>
      </c>
      <c r="Y99" s="1">
        <v>2</v>
      </c>
      <c r="Z99" s="1">
        <v>2</v>
      </c>
      <c r="AA99" s="1">
        <v>0</v>
      </c>
      <c r="AB99" s="1">
        <v>2</v>
      </c>
      <c r="AC99" s="1" t="s">
        <v>65</v>
      </c>
      <c r="AD99" s="1" t="s">
        <v>299</v>
      </c>
      <c r="AE99" s="1" t="s">
        <v>67</v>
      </c>
      <c r="AF99" s="1" t="s">
        <v>68</v>
      </c>
      <c r="AG99" s="1" t="s">
        <v>69</v>
      </c>
      <c r="AH99" s="1" t="s">
        <v>1484</v>
      </c>
      <c r="AI99" s="1" t="s">
        <v>96</v>
      </c>
      <c r="AJ99" s="1" t="s">
        <v>1485</v>
      </c>
      <c r="AK99" s="1" t="s">
        <v>73</v>
      </c>
      <c r="AL99" s="1" t="s">
        <v>1486</v>
      </c>
      <c r="AM99" s="1" t="s">
        <v>67</v>
      </c>
      <c r="AN99" s="5" t="s">
        <v>1487</v>
      </c>
      <c r="AO99" s="5" t="s">
        <v>1488</v>
      </c>
      <c r="AP99" s="5" t="s">
        <v>1489</v>
      </c>
      <c r="AQ99" s="5" t="s">
        <v>1490</v>
      </c>
      <c r="AR99" s="5" t="s">
        <v>1491</v>
      </c>
      <c r="AS99" s="6"/>
      <c r="AT99" s="6"/>
      <c r="AU99" s="1" t="s">
        <v>103</v>
      </c>
      <c r="AV99" s="1" t="s">
        <v>104</v>
      </c>
    </row>
    <row r="100" spans="1:48" ht="12.75">
      <c r="A100" s="1">
        <v>99</v>
      </c>
      <c r="B100" s="1" t="s">
        <v>1492</v>
      </c>
      <c r="C100" s="1" t="s">
        <v>1493</v>
      </c>
      <c r="D100" s="1" t="s">
        <v>1494</v>
      </c>
      <c r="E100" s="1" t="s">
        <v>1028</v>
      </c>
      <c r="F100" s="1">
        <v>45.568714159999999</v>
      </c>
      <c r="G100" s="1">
        <v>-88.897290220000002</v>
      </c>
      <c r="H100" s="1">
        <v>6</v>
      </c>
      <c r="I100" s="1">
        <v>7</v>
      </c>
      <c r="J100" s="1">
        <v>1</v>
      </c>
      <c r="K100" s="1">
        <v>7</v>
      </c>
      <c r="L100" s="1" t="s">
        <v>1495</v>
      </c>
      <c r="M100" s="83">
        <v>39362</v>
      </c>
      <c r="N100" s="1" t="s">
        <v>110</v>
      </c>
      <c r="O100" s="87" t="s">
        <v>1496</v>
      </c>
      <c r="P100" s="1" t="s">
        <v>1497</v>
      </c>
      <c r="Q100" s="1">
        <v>20</v>
      </c>
      <c r="R100" s="1">
        <v>20</v>
      </c>
      <c r="S100" s="1" t="s">
        <v>61</v>
      </c>
      <c r="T100" s="1" t="s">
        <v>62</v>
      </c>
      <c r="U100" s="1" t="s">
        <v>1498</v>
      </c>
      <c r="V100" s="1" t="s">
        <v>183</v>
      </c>
      <c r="W100" s="1">
        <v>0</v>
      </c>
      <c r="X100" s="1">
        <v>1</v>
      </c>
      <c r="Y100" s="1">
        <v>0</v>
      </c>
      <c r="Z100" s="1">
        <v>1</v>
      </c>
      <c r="AA100" s="1">
        <v>0</v>
      </c>
      <c r="AB100" s="1">
        <v>1</v>
      </c>
      <c r="AC100" s="1" t="s">
        <v>65</v>
      </c>
      <c r="AD100" s="1" t="s">
        <v>299</v>
      </c>
      <c r="AE100" s="1" t="s">
        <v>115</v>
      </c>
      <c r="AF100" s="1" t="s">
        <v>839</v>
      </c>
      <c r="AG100" s="1" t="s">
        <v>270</v>
      </c>
      <c r="AH100" s="1" t="s">
        <v>1499</v>
      </c>
      <c r="AI100" s="1" t="s">
        <v>316</v>
      </c>
      <c r="AJ100" s="1" t="s">
        <v>1500</v>
      </c>
      <c r="AK100" s="1" t="s">
        <v>172</v>
      </c>
      <c r="AL100" s="1" t="s">
        <v>94</v>
      </c>
      <c r="AM100" s="1" t="s">
        <v>115</v>
      </c>
      <c r="AN100" s="5" t="s">
        <v>1501</v>
      </c>
      <c r="AO100" s="5" t="s">
        <v>1502</v>
      </c>
      <c r="AP100" s="5" t="s">
        <v>256</v>
      </c>
      <c r="AQ100" s="5" t="s">
        <v>1503</v>
      </c>
      <c r="AR100" s="5" t="s">
        <v>1504</v>
      </c>
      <c r="AS100" s="6"/>
      <c r="AT100" s="6"/>
      <c r="AU100" s="1" t="s">
        <v>103</v>
      </c>
      <c r="AV100" s="1" t="s">
        <v>104</v>
      </c>
    </row>
    <row r="101" spans="1:48" ht="12.75">
      <c r="A101" s="1">
        <v>100</v>
      </c>
      <c r="B101" s="1" t="s">
        <v>1505</v>
      </c>
      <c r="C101" s="1" t="s">
        <v>1276</v>
      </c>
      <c r="D101" s="1" t="s">
        <v>1277</v>
      </c>
      <c r="E101" s="1" t="s">
        <v>866</v>
      </c>
      <c r="F101" s="1">
        <v>41.476575570000001</v>
      </c>
      <c r="G101" s="1">
        <v>-81.680515020000001</v>
      </c>
      <c r="H101" s="1">
        <v>0</v>
      </c>
      <c r="I101" s="1">
        <v>1</v>
      </c>
      <c r="J101" s="1">
        <v>4</v>
      </c>
      <c r="K101" s="1">
        <v>4</v>
      </c>
      <c r="L101" s="1" t="s">
        <v>1506</v>
      </c>
      <c r="M101" s="83">
        <v>39366</v>
      </c>
      <c r="N101" s="1" t="s">
        <v>132</v>
      </c>
      <c r="O101" s="87" t="s">
        <v>1507</v>
      </c>
      <c r="P101" s="1" t="s">
        <v>1508</v>
      </c>
      <c r="Q101" s="1">
        <v>14</v>
      </c>
      <c r="R101" s="1">
        <v>14</v>
      </c>
      <c r="S101" s="1" t="s">
        <v>61</v>
      </c>
      <c r="T101" s="1" t="s">
        <v>62</v>
      </c>
      <c r="U101" s="1" t="s">
        <v>1509</v>
      </c>
      <c r="V101" s="1" t="s">
        <v>91</v>
      </c>
      <c r="W101" s="1">
        <v>0</v>
      </c>
      <c r="X101" s="1">
        <v>0</v>
      </c>
      <c r="Y101" s="1">
        <v>2</v>
      </c>
      <c r="Z101" s="1">
        <v>2</v>
      </c>
      <c r="AA101" s="1">
        <v>0</v>
      </c>
      <c r="AB101" s="1">
        <v>0</v>
      </c>
      <c r="AC101" s="1" t="s">
        <v>65</v>
      </c>
      <c r="AD101" s="1" t="s">
        <v>299</v>
      </c>
      <c r="AE101" s="1" t="s">
        <v>67</v>
      </c>
      <c r="AF101" s="1" t="s">
        <v>152</v>
      </c>
      <c r="AG101" s="1" t="s">
        <v>69</v>
      </c>
      <c r="AH101" s="1" t="s">
        <v>1510</v>
      </c>
      <c r="AI101" s="1" t="s">
        <v>96</v>
      </c>
      <c r="AJ101" s="1" t="s">
        <v>1511</v>
      </c>
      <c r="AK101" s="1" t="s">
        <v>139</v>
      </c>
      <c r="AL101" s="1" t="s">
        <v>1512</v>
      </c>
      <c r="AM101" s="1" t="s">
        <v>67</v>
      </c>
      <c r="AN101" s="5" t="s">
        <v>1513</v>
      </c>
      <c r="AO101" s="5" t="s">
        <v>1514</v>
      </c>
      <c r="AP101" s="5" t="s">
        <v>1515</v>
      </c>
      <c r="AQ101" s="5" t="s">
        <v>1516</v>
      </c>
      <c r="AR101" s="6"/>
      <c r="AS101" s="6"/>
      <c r="AT101" s="6"/>
      <c r="AU101" s="1" t="s">
        <v>103</v>
      </c>
      <c r="AV101" s="1" t="s">
        <v>104</v>
      </c>
    </row>
    <row r="102" spans="1:48" ht="12.75">
      <c r="A102" s="1">
        <v>101</v>
      </c>
      <c r="B102" s="1" t="s">
        <v>1517</v>
      </c>
      <c r="C102" s="1" t="s">
        <v>1518</v>
      </c>
      <c r="D102" s="1" t="s">
        <v>1519</v>
      </c>
      <c r="E102" s="1" t="s">
        <v>635</v>
      </c>
      <c r="F102" s="1">
        <v>43.419291170000001</v>
      </c>
      <c r="G102" s="1">
        <v>-83.950327590000001</v>
      </c>
      <c r="H102" s="1">
        <v>0</v>
      </c>
      <c r="I102" s="1">
        <v>0</v>
      </c>
      <c r="J102" s="1">
        <v>4</v>
      </c>
      <c r="K102" s="1">
        <v>4</v>
      </c>
      <c r="L102" s="1" t="s">
        <v>1520</v>
      </c>
      <c r="M102" s="83">
        <v>39380</v>
      </c>
      <c r="N102" s="1" t="s">
        <v>132</v>
      </c>
      <c r="O102" s="87" t="s">
        <v>1521</v>
      </c>
      <c r="P102" s="1" t="s">
        <v>1522</v>
      </c>
      <c r="Q102" s="1">
        <v>15</v>
      </c>
      <c r="R102" s="1">
        <v>15</v>
      </c>
      <c r="S102" s="1" t="s">
        <v>61</v>
      </c>
      <c r="T102" s="1" t="s">
        <v>113</v>
      </c>
      <c r="U102" s="1" t="s">
        <v>182</v>
      </c>
      <c r="V102" s="1" t="s">
        <v>183</v>
      </c>
      <c r="W102" s="1">
        <v>0</v>
      </c>
      <c r="X102" s="1">
        <v>1</v>
      </c>
      <c r="Y102" s="1">
        <v>0</v>
      </c>
      <c r="Z102" s="1">
        <v>1</v>
      </c>
      <c r="AA102" s="1">
        <v>0</v>
      </c>
      <c r="AB102" s="1">
        <v>0</v>
      </c>
      <c r="AC102" s="1" t="s">
        <v>899</v>
      </c>
      <c r="AD102" s="1" t="s">
        <v>93</v>
      </c>
      <c r="AE102" s="1" t="s">
        <v>67</v>
      </c>
      <c r="AF102" s="1" t="s">
        <v>136</v>
      </c>
      <c r="AG102" s="1" t="s">
        <v>201</v>
      </c>
      <c r="AH102" s="1" t="s">
        <v>170</v>
      </c>
      <c r="AI102" s="1" t="s">
        <v>96</v>
      </c>
      <c r="AJ102" s="1" t="s">
        <v>1523</v>
      </c>
      <c r="AK102" s="1" t="s">
        <v>172</v>
      </c>
      <c r="AL102" s="1" t="s">
        <v>94</v>
      </c>
      <c r="AM102" s="1" t="s">
        <v>115</v>
      </c>
      <c r="AN102" s="5" t="s">
        <v>1524</v>
      </c>
      <c r="AO102" s="5" t="s">
        <v>1525</v>
      </c>
      <c r="AP102" s="6"/>
      <c r="AQ102" s="6"/>
      <c r="AR102" s="6"/>
      <c r="AS102" s="6"/>
      <c r="AT102" s="6"/>
      <c r="AU102" s="1" t="s">
        <v>103</v>
      </c>
      <c r="AV102" s="1" t="s">
        <v>104</v>
      </c>
    </row>
    <row r="103" spans="1:48" ht="12.75">
      <c r="A103" s="1">
        <v>102</v>
      </c>
      <c r="B103" s="1" t="s">
        <v>1526</v>
      </c>
      <c r="C103" s="1" t="s">
        <v>1527</v>
      </c>
      <c r="D103" s="1" t="s">
        <v>1528</v>
      </c>
      <c r="E103" s="1" t="s">
        <v>1529</v>
      </c>
      <c r="F103" s="1">
        <v>41.265922000000003</v>
      </c>
      <c r="G103" s="1">
        <v>-96.053814209999999</v>
      </c>
      <c r="H103" s="1">
        <v>8</v>
      </c>
      <c r="I103" s="1">
        <v>9</v>
      </c>
      <c r="J103" s="1">
        <v>4</v>
      </c>
      <c r="K103" s="1">
        <v>12</v>
      </c>
      <c r="L103" s="1" t="s">
        <v>1530</v>
      </c>
      <c r="M103" s="83">
        <v>39421</v>
      </c>
      <c r="N103" s="1" t="s">
        <v>328</v>
      </c>
      <c r="O103" s="87" t="s">
        <v>1531</v>
      </c>
      <c r="P103" s="1" t="s">
        <v>1532</v>
      </c>
      <c r="Q103" s="1">
        <v>19</v>
      </c>
      <c r="R103" s="1">
        <v>19</v>
      </c>
      <c r="S103" s="1" t="s">
        <v>61</v>
      </c>
      <c r="T103" s="1" t="s">
        <v>62</v>
      </c>
      <c r="U103" s="1" t="s">
        <v>1533</v>
      </c>
      <c r="V103" s="1" t="s">
        <v>183</v>
      </c>
      <c r="W103" s="1">
        <v>0</v>
      </c>
      <c r="X103" s="1">
        <v>1</v>
      </c>
      <c r="Y103" s="1">
        <v>0</v>
      </c>
      <c r="Z103" s="1">
        <v>1</v>
      </c>
      <c r="AA103" s="1">
        <v>0</v>
      </c>
      <c r="AB103" s="1">
        <v>1</v>
      </c>
      <c r="AC103" s="1" t="s">
        <v>65</v>
      </c>
      <c r="AD103" s="1" t="s">
        <v>299</v>
      </c>
      <c r="AE103" s="1" t="s">
        <v>115</v>
      </c>
      <c r="AF103" s="1" t="s">
        <v>250</v>
      </c>
      <c r="AG103" s="1" t="s">
        <v>201</v>
      </c>
      <c r="AH103" s="1" t="s">
        <v>1534</v>
      </c>
      <c r="AI103" s="1" t="s">
        <v>71</v>
      </c>
      <c r="AJ103" s="1" t="s">
        <v>1535</v>
      </c>
      <c r="AK103" s="1" t="s">
        <v>73</v>
      </c>
      <c r="AL103" s="1" t="s">
        <v>1536</v>
      </c>
      <c r="AM103" s="1" t="s">
        <v>67</v>
      </c>
      <c r="AN103" s="5" t="s">
        <v>542</v>
      </c>
      <c r="AO103" s="5" t="s">
        <v>1537</v>
      </c>
      <c r="AP103" s="5" t="s">
        <v>1538</v>
      </c>
      <c r="AQ103" s="5" t="s">
        <v>1539</v>
      </c>
      <c r="AR103" s="6"/>
      <c r="AS103" s="6"/>
      <c r="AT103" s="6"/>
      <c r="AU103" s="1" t="s">
        <v>103</v>
      </c>
      <c r="AV103" s="1" t="s">
        <v>104</v>
      </c>
    </row>
    <row r="104" spans="1:48" ht="12.75">
      <c r="A104" s="1">
        <v>103</v>
      </c>
      <c r="B104" s="1" t="s">
        <v>1540</v>
      </c>
      <c r="C104" s="1" t="s">
        <v>1541</v>
      </c>
      <c r="D104" s="1" t="s">
        <v>1542</v>
      </c>
      <c r="E104" s="1" t="s">
        <v>805</v>
      </c>
      <c r="F104" s="1">
        <v>39.810874740000003</v>
      </c>
      <c r="G104" s="1">
        <v>-105.173715</v>
      </c>
      <c r="H104" s="1">
        <v>4</v>
      </c>
      <c r="I104" s="1">
        <v>5</v>
      </c>
      <c r="J104" s="1">
        <v>5</v>
      </c>
      <c r="K104" s="1">
        <v>9</v>
      </c>
      <c r="L104" s="1" t="s">
        <v>1543</v>
      </c>
      <c r="M104" s="83">
        <v>39425</v>
      </c>
      <c r="N104" s="1" t="s">
        <v>110</v>
      </c>
      <c r="O104" s="87" t="s">
        <v>1544</v>
      </c>
      <c r="P104" s="1" t="s">
        <v>1545</v>
      </c>
      <c r="Q104" s="1">
        <v>24</v>
      </c>
      <c r="R104" s="1">
        <v>24</v>
      </c>
      <c r="S104" s="1" t="s">
        <v>61</v>
      </c>
      <c r="T104" s="1" t="s">
        <v>62</v>
      </c>
      <c r="U104" s="1" t="s">
        <v>1546</v>
      </c>
      <c r="V104" s="1" t="s">
        <v>64</v>
      </c>
      <c r="W104" s="1">
        <v>0</v>
      </c>
      <c r="X104" s="1">
        <v>1</v>
      </c>
      <c r="Y104" s="1">
        <v>2</v>
      </c>
      <c r="Z104" s="1">
        <v>3</v>
      </c>
      <c r="AA104" s="1">
        <v>0</v>
      </c>
      <c r="AB104" s="1">
        <v>3</v>
      </c>
      <c r="AC104" s="1" t="s">
        <v>65</v>
      </c>
      <c r="AD104" s="1" t="s">
        <v>299</v>
      </c>
      <c r="AE104" s="1" t="s">
        <v>115</v>
      </c>
      <c r="AF104" s="1" t="s">
        <v>1171</v>
      </c>
      <c r="AG104" s="1" t="s">
        <v>201</v>
      </c>
      <c r="AH104" s="1" t="s">
        <v>1547</v>
      </c>
      <c r="AI104" s="1" t="s">
        <v>1173</v>
      </c>
      <c r="AJ104" s="1" t="s">
        <v>1548</v>
      </c>
      <c r="AK104" s="1" t="s">
        <v>1175</v>
      </c>
      <c r="AL104" s="1" t="s">
        <v>1549</v>
      </c>
      <c r="AM104" s="1" t="s">
        <v>115</v>
      </c>
      <c r="AN104" s="5" t="s">
        <v>1550</v>
      </c>
      <c r="AO104" s="5" t="s">
        <v>1551</v>
      </c>
      <c r="AP104" s="5" t="s">
        <v>1552</v>
      </c>
      <c r="AQ104" s="5" t="s">
        <v>1553</v>
      </c>
      <c r="AR104" s="6"/>
      <c r="AS104" s="6"/>
      <c r="AT104" s="6"/>
      <c r="AU104" s="1" t="s">
        <v>103</v>
      </c>
      <c r="AV104" s="1" t="s">
        <v>80</v>
      </c>
    </row>
    <row r="105" spans="1:48" ht="12.75">
      <c r="A105" s="1">
        <v>104</v>
      </c>
      <c r="B105" s="1" t="s">
        <v>1554</v>
      </c>
      <c r="C105" s="1" t="s">
        <v>225</v>
      </c>
      <c r="D105" s="1" t="s">
        <v>226</v>
      </c>
      <c r="E105" s="1" t="s">
        <v>227</v>
      </c>
      <c r="F105" s="1">
        <v>36.189319230000002</v>
      </c>
      <c r="G105" s="1">
        <v>-115.3264875</v>
      </c>
      <c r="H105" s="1">
        <v>0</v>
      </c>
      <c r="I105" s="1">
        <v>0</v>
      </c>
      <c r="J105" s="1">
        <v>6</v>
      </c>
      <c r="K105" s="1">
        <v>6</v>
      </c>
      <c r="L105" s="1" t="s">
        <v>1555</v>
      </c>
      <c r="M105" s="83">
        <v>39427</v>
      </c>
      <c r="N105" s="1" t="s">
        <v>382</v>
      </c>
      <c r="O105" s="87" t="s">
        <v>1556</v>
      </c>
      <c r="P105" s="1" t="s">
        <v>1557</v>
      </c>
      <c r="Q105" s="1">
        <v>18</v>
      </c>
      <c r="R105" s="1">
        <v>18</v>
      </c>
      <c r="S105" s="1" t="s">
        <v>61</v>
      </c>
      <c r="T105" s="1" t="s">
        <v>113</v>
      </c>
      <c r="U105" s="1" t="s">
        <v>1558</v>
      </c>
      <c r="V105" s="1" t="s">
        <v>91</v>
      </c>
      <c r="W105" s="1">
        <v>0</v>
      </c>
      <c r="X105" s="1">
        <v>0</v>
      </c>
      <c r="Y105" s="1">
        <v>2</v>
      </c>
      <c r="Z105" s="1">
        <v>2</v>
      </c>
      <c r="AA105" s="1">
        <v>0</v>
      </c>
      <c r="AB105" s="1">
        <v>1</v>
      </c>
      <c r="AC105" s="1" t="s">
        <v>899</v>
      </c>
      <c r="AD105" s="1" t="s">
        <v>93</v>
      </c>
      <c r="AE105" s="1" t="s">
        <v>67</v>
      </c>
      <c r="AF105" s="1" t="s">
        <v>885</v>
      </c>
      <c r="AG105" s="1" t="s">
        <v>69</v>
      </c>
      <c r="AH105" s="1" t="s">
        <v>170</v>
      </c>
      <c r="AI105" s="1" t="s">
        <v>96</v>
      </c>
      <c r="AJ105" s="1" t="s">
        <v>1559</v>
      </c>
      <c r="AK105" s="1" t="s">
        <v>172</v>
      </c>
      <c r="AL105" s="1" t="s">
        <v>94</v>
      </c>
      <c r="AM105" s="1" t="s">
        <v>115</v>
      </c>
      <c r="AN105" s="5" t="s">
        <v>1560</v>
      </c>
      <c r="AO105" s="5" t="s">
        <v>1561</v>
      </c>
      <c r="AP105" s="6"/>
      <c r="AQ105" s="6"/>
      <c r="AR105" s="6"/>
      <c r="AS105" s="6"/>
      <c r="AT105" s="6"/>
      <c r="AU105" s="1" t="s">
        <v>103</v>
      </c>
      <c r="AV105" s="1" t="s">
        <v>104</v>
      </c>
    </row>
    <row r="106" spans="1:48" ht="12.75">
      <c r="A106" s="1">
        <v>105</v>
      </c>
      <c r="B106" s="1" t="s">
        <v>1562</v>
      </c>
      <c r="C106" s="1" t="s">
        <v>1562</v>
      </c>
      <c r="D106" s="1" t="s">
        <v>1563</v>
      </c>
      <c r="E106" s="1" t="s">
        <v>262</v>
      </c>
      <c r="F106" s="1">
        <v>47.64628742</v>
      </c>
      <c r="G106" s="1">
        <v>-121.9088524</v>
      </c>
      <c r="H106" s="1">
        <v>6</v>
      </c>
      <c r="I106" s="1">
        <v>6</v>
      </c>
      <c r="J106" s="1">
        <v>0</v>
      </c>
      <c r="K106" s="1">
        <v>6</v>
      </c>
      <c r="L106" s="1" t="s">
        <v>1564</v>
      </c>
      <c r="M106" s="83">
        <v>39440</v>
      </c>
      <c r="N106" s="1" t="s">
        <v>58</v>
      </c>
      <c r="O106" s="87" t="s">
        <v>1565</v>
      </c>
      <c r="P106" s="1" t="s">
        <v>1566</v>
      </c>
      <c r="Q106" s="1">
        <v>29</v>
      </c>
      <c r="R106" s="1">
        <v>29</v>
      </c>
      <c r="S106" s="1" t="s">
        <v>1567</v>
      </c>
      <c r="T106" s="1" t="s">
        <v>62</v>
      </c>
      <c r="U106" s="1" t="s">
        <v>1568</v>
      </c>
      <c r="V106" s="1" t="s">
        <v>91</v>
      </c>
      <c r="W106" s="1">
        <v>0</v>
      </c>
      <c r="X106" s="1">
        <v>0</v>
      </c>
      <c r="Y106" s="1">
        <v>2</v>
      </c>
      <c r="Z106" s="1">
        <v>2</v>
      </c>
      <c r="AA106" s="1">
        <v>0</v>
      </c>
      <c r="AB106" s="1">
        <v>2</v>
      </c>
      <c r="AC106" s="1" t="s">
        <v>92</v>
      </c>
      <c r="AD106" s="1" t="s">
        <v>93</v>
      </c>
      <c r="AE106" s="1" t="s">
        <v>115</v>
      </c>
      <c r="AF106" s="1" t="s">
        <v>839</v>
      </c>
      <c r="AG106" s="1" t="s">
        <v>201</v>
      </c>
      <c r="AH106" s="1" t="s">
        <v>1569</v>
      </c>
      <c r="AI106" s="1" t="s">
        <v>841</v>
      </c>
      <c r="AJ106" s="1" t="s">
        <v>1570</v>
      </c>
      <c r="AK106" s="1" t="s">
        <v>582</v>
      </c>
      <c r="AL106" s="1" t="s">
        <v>1571</v>
      </c>
      <c r="AM106" s="1" t="s">
        <v>115</v>
      </c>
      <c r="AN106" s="5" t="s">
        <v>1572</v>
      </c>
      <c r="AO106" s="5" t="s">
        <v>1573</v>
      </c>
      <c r="AP106" s="5" t="s">
        <v>1574</v>
      </c>
      <c r="AQ106" s="5" t="s">
        <v>1575</v>
      </c>
      <c r="AR106" s="6"/>
      <c r="AS106" s="6"/>
      <c r="AT106" s="6"/>
      <c r="AU106" s="1" t="s">
        <v>103</v>
      </c>
      <c r="AV106" s="1" t="s">
        <v>104</v>
      </c>
    </row>
    <row r="107" spans="1:48" ht="12.75">
      <c r="A107" s="1">
        <v>106</v>
      </c>
      <c r="B107" s="1" t="s">
        <v>1576</v>
      </c>
      <c r="C107" s="1" t="s">
        <v>1577</v>
      </c>
      <c r="D107" s="1" t="s">
        <v>1578</v>
      </c>
      <c r="E107" s="1" t="s">
        <v>1579</v>
      </c>
      <c r="F107" s="1">
        <v>38.578891689999999</v>
      </c>
      <c r="G107" s="1">
        <v>-90.420237540000002</v>
      </c>
      <c r="H107" s="1">
        <v>5</v>
      </c>
      <c r="I107" s="1">
        <v>6</v>
      </c>
      <c r="J107" s="1">
        <v>2</v>
      </c>
      <c r="K107" s="1">
        <v>7</v>
      </c>
      <c r="L107" s="1" t="s">
        <v>1580</v>
      </c>
      <c r="M107" s="83">
        <v>39485</v>
      </c>
      <c r="N107" s="1" t="s">
        <v>132</v>
      </c>
      <c r="O107" s="87" t="s">
        <v>1581</v>
      </c>
      <c r="P107" s="1" t="s">
        <v>1582</v>
      </c>
      <c r="Q107" s="1">
        <v>52</v>
      </c>
      <c r="R107" s="1">
        <v>52</v>
      </c>
      <c r="S107" s="1" t="s">
        <v>61</v>
      </c>
      <c r="T107" s="1" t="s">
        <v>113</v>
      </c>
      <c r="U107" s="1" t="s">
        <v>1583</v>
      </c>
      <c r="V107" s="1" t="s">
        <v>91</v>
      </c>
      <c r="W107" s="1">
        <v>0</v>
      </c>
      <c r="X107" s="1">
        <v>0</v>
      </c>
      <c r="Y107" s="1">
        <v>2</v>
      </c>
      <c r="Z107" s="1">
        <v>2</v>
      </c>
      <c r="AA107" s="1">
        <v>0</v>
      </c>
      <c r="AB107" s="1">
        <v>1</v>
      </c>
      <c r="AC107" s="1" t="s">
        <v>65</v>
      </c>
      <c r="AD107" s="1" t="s">
        <v>66</v>
      </c>
      <c r="AE107" s="1" t="s">
        <v>115</v>
      </c>
      <c r="AF107" s="1" t="s">
        <v>116</v>
      </c>
      <c r="AG107" s="1" t="s">
        <v>184</v>
      </c>
      <c r="AH107" s="1" t="s">
        <v>1584</v>
      </c>
      <c r="AI107" s="1" t="s">
        <v>119</v>
      </c>
      <c r="AJ107" s="1" t="s">
        <v>1585</v>
      </c>
      <c r="AK107" s="1" t="s">
        <v>1284</v>
      </c>
      <c r="AL107" s="1" t="s">
        <v>1586</v>
      </c>
      <c r="AM107" s="1" t="s">
        <v>115</v>
      </c>
      <c r="AN107" s="5" t="s">
        <v>1587</v>
      </c>
      <c r="AO107" s="5" t="s">
        <v>1588</v>
      </c>
      <c r="AP107" s="5" t="s">
        <v>1589</v>
      </c>
      <c r="AQ107" s="6"/>
      <c r="AR107" s="6"/>
      <c r="AS107" s="6"/>
      <c r="AT107" s="6"/>
      <c r="AU107" s="1" t="s">
        <v>103</v>
      </c>
      <c r="AV107" s="1" t="s">
        <v>104</v>
      </c>
    </row>
    <row r="108" spans="1:48" ht="12.75">
      <c r="A108" s="1">
        <v>107</v>
      </c>
      <c r="B108" s="1" t="s">
        <v>1590</v>
      </c>
      <c r="C108" s="1" t="s">
        <v>1591</v>
      </c>
      <c r="D108" s="1" t="s">
        <v>1592</v>
      </c>
      <c r="E108" s="1" t="s">
        <v>130</v>
      </c>
      <c r="F108" s="1">
        <v>41.931721289999999</v>
      </c>
      <c r="G108" s="1">
        <v>-88.748148529999995</v>
      </c>
      <c r="H108" s="1">
        <v>5</v>
      </c>
      <c r="I108" s="1">
        <v>6</v>
      </c>
      <c r="J108" s="1">
        <v>17</v>
      </c>
      <c r="K108" s="1">
        <v>22</v>
      </c>
      <c r="L108" s="1" t="s">
        <v>1593</v>
      </c>
      <c r="M108" s="83">
        <v>39492</v>
      </c>
      <c r="N108" s="1" t="s">
        <v>132</v>
      </c>
      <c r="O108" s="87" t="s">
        <v>1594</v>
      </c>
      <c r="P108" s="1" t="s">
        <v>1595</v>
      </c>
      <c r="Q108" s="1">
        <v>27</v>
      </c>
      <c r="R108" s="1">
        <v>27</v>
      </c>
      <c r="S108" s="1" t="s">
        <v>61</v>
      </c>
      <c r="T108" s="1" t="s">
        <v>62</v>
      </c>
      <c r="U108" s="1" t="s">
        <v>1596</v>
      </c>
      <c r="V108" s="1" t="s">
        <v>64</v>
      </c>
      <c r="W108" s="1">
        <v>1</v>
      </c>
      <c r="X108" s="1">
        <v>0</v>
      </c>
      <c r="Y108" s="1">
        <v>3</v>
      </c>
      <c r="Z108" s="1">
        <v>4</v>
      </c>
      <c r="AA108" s="1">
        <v>0</v>
      </c>
      <c r="AB108" s="1">
        <v>1</v>
      </c>
      <c r="AC108" s="1" t="s">
        <v>65</v>
      </c>
      <c r="AD108" s="1" t="s">
        <v>299</v>
      </c>
      <c r="AE108" s="1" t="s">
        <v>67</v>
      </c>
      <c r="AF108" s="1" t="s">
        <v>68</v>
      </c>
      <c r="AG108" s="1" t="s">
        <v>69</v>
      </c>
      <c r="AH108" s="1" t="s">
        <v>1282</v>
      </c>
      <c r="AI108" s="1" t="s">
        <v>96</v>
      </c>
      <c r="AJ108" s="1" t="s">
        <v>1597</v>
      </c>
      <c r="AK108" s="1" t="s">
        <v>73</v>
      </c>
      <c r="AL108" s="1" t="s">
        <v>1598</v>
      </c>
      <c r="AM108" s="1" t="s">
        <v>67</v>
      </c>
      <c r="AN108" s="5" t="s">
        <v>542</v>
      </c>
      <c r="AO108" s="5" t="s">
        <v>1599</v>
      </c>
      <c r="AP108" s="5" t="s">
        <v>1600</v>
      </c>
      <c r="AQ108" s="5" t="s">
        <v>1601</v>
      </c>
      <c r="AR108" s="6"/>
      <c r="AS108" s="6"/>
      <c r="AT108" s="6"/>
      <c r="AU108" s="1" t="s">
        <v>103</v>
      </c>
      <c r="AV108" s="1" t="s">
        <v>104</v>
      </c>
    </row>
    <row r="109" spans="1:48" ht="12.75">
      <c r="A109" s="1">
        <v>108</v>
      </c>
      <c r="B109" s="1" t="s">
        <v>1602</v>
      </c>
      <c r="C109" s="1" t="s">
        <v>1603</v>
      </c>
      <c r="D109" s="1" t="s">
        <v>1604</v>
      </c>
      <c r="E109" s="1" t="s">
        <v>562</v>
      </c>
      <c r="F109" s="1">
        <v>37.840404110000001</v>
      </c>
      <c r="G109" s="1">
        <v>-87.578537549999993</v>
      </c>
      <c r="H109" s="1">
        <v>6</v>
      </c>
      <c r="I109" s="1">
        <v>7</v>
      </c>
      <c r="J109" s="1">
        <v>1</v>
      </c>
      <c r="K109" s="1">
        <v>7</v>
      </c>
      <c r="L109" s="1" t="s">
        <v>1605</v>
      </c>
      <c r="M109" s="83">
        <v>39624</v>
      </c>
      <c r="N109" s="1" t="s">
        <v>328</v>
      </c>
      <c r="O109" s="87" t="s">
        <v>1606</v>
      </c>
      <c r="P109" s="1" t="s">
        <v>1607</v>
      </c>
      <c r="Q109" s="1">
        <v>25</v>
      </c>
      <c r="R109" s="1">
        <v>25</v>
      </c>
      <c r="S109" s="1" t="s">
        <v>61</v>
      </c>
      <c r="T109" s="1" t="s">
        <v>62</v>
      </c>
      <c r="U109" s="1" t="s">
        <v>1608</v>
      </c>
      <c r="V109" s="1" t="s">
        <v>91</v>
      </c>
      <c r="W109" s="1">
        <v>0</v>
      </c>
      <c r="X109" s="1">
        <v>0</v>
      </c>
      <c r="Y109" s="1">
        <v>1</v>
      </c>
      <c r="Z109" s="1">
        <v>1</v>
      </c>
      <c r="AA109" s="1">
        <v>0</v>
      </c>
      <c r="AB109" s="1">
        <v>1</v>
      </c>
      <c r="AC109" s="1" t="s">
        <v>65</v>
      </c>
      <c r="AD109" s="1" t="s">
        <v>299</v>
      </c>
      <c r="AE109" s="1" t="s">
        <v>115</v>
      </c>
      <c r="AF109" s="1" t="s">
        <v>465</v>
      </c>
      <c r="AG109" s="1" t="s">
        <v>184</v>
      </c>
      <c r="AH109" s="1" t="s">
        <v>1047</v>
      </c>
      <c r="AI109" s="1" t="s">
        <v>186</v>
      </c>
      <c r="AJ109" s="1" t="s">
        <v>1609</v>
      </c>
      <c r="AK109" s="1" t="s">
        <v>568</v>
      </c>
      <c r="AL109" s="1" t="s">
        <v>94</v>
      </c>
      <c r="AM109" s="1" t="s">
        <v>115</v>
      </c>
      <c r="AN109" s="5" t="s">
        <v>1610</v>
      </c>
      <c r="AO109" s="5" t="s">
        <v>1611</v>
      </c>
      <c r="AP109" s="5" t="s">
        <v>256</v>
      </c>
      <c r="AQ109" s="5" t="s">
        <v>1612</v>
      </c>
      <c r="AR109" s="6"/>
      <c r="AS109" s="6"/>
      <c r="AT109" s="6"/>
      <c r="AU109" s="1" t="s">
        <v>103</v>
      </c>
      <c r="AV109" s="1" t="s">
        <v>104</v>
      </c>
    </row>
    <row r="110" spans="1:48" ht="12.75">
      <c r="A110" s="1">
        <v>109</v>
      </c>
      <c r="B110" s="1" t="s">
        <v>1613</v>
      </c>
      <c r="C110" s="1" t="s">
        <v>1614</v>
      </c>
      <c r="D110" s="1" t="s">
        <v>1615</v>
      </c>
      <c r="E110" s="1" t="s">
        <v>84</v>
      </c>
      <c r="F110" s="1">
        <v>33.571458749999998</v>
      </c>
      <c r="G110" s="1">
        <v>-112.09048540000001</v>
      </c>
      <c r="H110" s="1">
        <v>0</v>
      </c>
      <c r="I110" s="1">
        <v>0</v>
      </c>
      <c r="J110" s="1">
        <v>3</v>
      </c>
      <c r="K110" s="1">
        <v>3</v>
      </c>
      <c r="L110" s="1" t="s">
        <v>1616</v>
      </c>
      <c r="M110" s="83">
        <v>39653</v>
      </c>
      <c r="N110" s="1" t="s">
        <v>132</v>
      </c>
      <c r="O110" s="87" t="s">
        <v>1617</v>
      </c>
      <c r="P110" s="1" t="s">
        <v>1618</v>
      </c>
      <c r="Q110" s="1">
        <v>24</v>
      </c>
      <c r="R110" s="1">
        <v>24</v>
      </c>
      <c r="S110" s="1" t="s">
        <v>61</v>
      </c>
      <c r="T110" s="1" t="s">
        <v>113</v>
      </c>
      <c r="U110" s="1" t="s">
        <v>1619</v>
      </c>
      <c r="V110" s="1" t="s">
        <v>91</v>
      </c>
      <c r="W110" s="1">
        <v>0</v>
      </c>
      <c r="X110" s="1">
        <v>0</v>
      </c>
      <c r="Y110" s="1">
        <v>1</v>
      </c>
      <c r="Z110" s="1">
        <v>1</v>
      </c>
      <c r="AA110" s="1">
        <v>0</v>
      </c>
      <c r="AB110" s="1">
        <v>1</v>
      </c>
      <c r="AC110" s="1" t="s">
        <v>92</v>
      </c>
      <c r="AD110" s="1" t="s">
        <v>93</v>
      </c>
      <c r="AE110" s="1" t="s">
        <v>67</v>
      </c>
      <c r="AF110" s="1" t="s">
        <v>68</v>
      </c>
      <c r="AG110" s="1" t="s">
        <v>69</v>
      </c>
      <c r="AH110" s="1" t="s">
        <v>170</v>
      </c>
      <c r="AI110" s="1" t="s">
        <v>96</v>
      </c>
      <c r="AJ110" s="1" t="s">
        <v>1620</v>
      </c>
      <c r="AK110" s="1" t="s">
        <v>354</v>
      </c>
      <c r="AL110" s="1" t="s">
        <v>94</v>
      </c>
      <c r="AM110" s="1" t="s">
        <v>115</v>
      </c>
      <c r="AN110" s="5" t="s">
        <v>1621</v>
      </c>
      <c r="AO110" s="5" t="s">
        <v>1622</v>
      </c>
      <c r="AP110" s="5" t="s">
        <v>1623</v>
      </c>
      <c r="AQ110" s="6"/>
      <c r="AR110" s="6"/>
      <c r="AS110" s="6"/>
      <c r="AT110" s="6"/>
      <c r="AU110" s="1" t="s">
        <v>103</v>
      </c>
      <c r="AV110" s="1" t="s">
        <v>104</v>
      </c>
    </row>
    <row r="111" spans="1:48" ht="12.75">
      <c r="A111" s="1">
        <v>110</v>
      </c>
      <c r="B111" s="1" t="s">
        <v>1624</v>
      </c>
      <c r="C111" s="1" t="s">
        <v>1625</v>
      </c>
      <c r="D111" s="1" t="s">
        <v>1626</v>
      </c>
      <c r="E111" s="1" t="s">
        <v>1068</v>
      </c>
      <c r="F111" s="1">
        <v>35.081307440000003</v>
      </c>
      <c r="G111" s="1">
        <v>-92.432782750000001</v>
      </c>
      <c r="H111" s="1">
        <v>2</v>
      </c>
      <c r="I111" s="1">
        <v>0</v>
      </c>
      <c r="J111" s="1">
        <v>1</v>
      </c>
      <c r="K111" s="1">
        <v>3</v>
      </c>
      <c r="L111" s="1" t="s">
        <v>1627</v>
      </c>
      <c r="M111" s="83">
        <v>39747</v>
      </c>
      <c r="N111" s="1" t="s">
        <v>110</v>
      </c>
      <c r="O111" s="87" t="s">
        <v>1628</v>
      </c>
      <c r="P111" s="1" t="s">
        <v>1629</v>
      </c>
      <c r="Q111" s="1" t="s">
        <v>1630</v>
      </c>
      <c r="R111" s="1">
        <v>19.5</v>
      </c>
      <c r="S111" s="1" t="s">
        <v>61</v>
      </c>
      <c r="T111" s="1" t="s">
        <v>113</v>
      </c>
      <c r="U111" s="1" t="s">
        <v>1631</v>
      </c>
      <c r="V111" s="1" t="s">
        <v>91</v>
      </c>
      <c r="W111" s="1">
        <v>0</v>
      </c>
      <c r="X111" s="1">
        <v>0</v>
      </c>
      <c r="Y111" s="1">
        <v>1</v>
      </c>
      <c r="Z111" s="1">
        <v>1</v>
      </c>
      <c r="AA111" s="1">
        <v>0</v>
      </c>
      <c r="AB111" s="1">
        <v>1</v>
      </c>
      <c r="AC111" s="1" t="s">
        <v>92</v>
      </c>
      <c r="AD111" s="1" t="s">
        <v>93</v>
      </c>
      <c r="AE111" s="1" t="s">
        <v>67</v>
      </c>
      <c r="AF111" s="1" t="s">
        <v>68</v>
      </c>
      <c r="AG111" s="1" t="s">
        <v>201</v>
      </c>
      <c r="AH111" s="1" t="s">
        <v>170</v>
      </c>
      <c r="AI111" s="1" t="s">
        <v>96</v>
      </c>
      <c r="AJ111" s="1" t="s">
        <v>1632</v>
      </c>
      <c r="AK111" s="1" t="s">
        <v>103</v>
      </c>
      <c r="AL111" s="1" t="s">
        <v>94</v>
      </c>
      <c r="AM111" s="1" t="s">
        <v>115</v>
      </c>
      <c r="AN111" s="5" t="s">
        <v>1633</v>
      </c>
      <c r="AO111" s="5" t="s">
        <v>1634</v>
      </c>
      <c r="AP111" s="5" t="s">
        <v>1635</v>
      </c>
      <c r="AQ111" s="5" t="s">
        <v>1636</v>
      </c>
      <c r="AR111" s="5" t="s">
        <v>1637</v>
      </c>
      <c r="AS111" s="6"/>
      <c r="AT111" s="6"/>
      <c r="AU111" s="1" t="s">
        <v>103</v>
      </c>
      <c r="AV111" s="1" t="s">
        <v>104</v>
      </c>
    </row>
    <row r="112" spans="1:48" ht="12.75">
      <c r="A112" s="1">
        <v>111</v>
      </c>
      <c r="B112" s="1" t="s">
        <v>1638</v>
      </c>
      <c r="C112" s="1" t="s">
        <v>1638</v>
      </c>
      <c r="D112" s="1" t="s">
        <v>1639</v>
      </c>
      <c r="E112" s="1" t="s">
        <v>164</v>
      </c>
      <c r="F112" s="1">
        <v>34.09026669</v>
      </c>
      <c r="G112" s="1">
        <v>-117.8819958</v>
      </c>
      <c r="H112" s="1">
        <v>9</v>
      </c>
      <c r="I112" s="1">
        <v>10</v>
      </c>
      <c r="J112" s="1">
        <v>2</v>
      </c>
      <c r="K112" s="1">
        <v>11</v>
      </c>
      <c r="L112" s="1" t="s">
        <v>1640</v>
      </c>
      <c r="M112" s="83">
        <v>39806</v>
      </c>
      <c r="N112" s="1" t="s">
        <v>328</v>
      </c>
      <c r="O112" s="87" t="s">
        <v>1641</v>
      </c>
      <c r="P112" s="1" t="s">
        <v>1642</v>
      </c>
      <c r="Q112" s="1">
        <v>45</v>
      </c>
      <c r="R112" s="1">
        <v>45</v>
      </c>
      <c r="S112" s="1" t="s">
        <v>61</v>
      </c>
      <c r="T112" s="1" t="s">
        <v>62</v>
      </c>
      <c r="U112" s="1" t="s">
        <v>1643</v>
      </c>
      <c r="V112" s="1" t="s">
        <v>91</v>
      </c>
      <c r="W112" s="1">
        <v>0</v>
      </c>
      <c r="X112" s="1">
        <v>0</v>
      </c>
      <c r="Y112" s="1">
        <v>4</v>
      </c>
      <c r="Z112" s="1">
        <v>4</v>
      </c>
      <c r="AA112" s="1">
        <v>0</v>
      </c>
      <c r="AB112" s="1">
        <v>4</v>
      </c>
      <c r="AC112" s="1" t="s">
        <v>65</v>
      </c>
      <c r="AD112" s="1" t="s">
        <v>299</v>
      </c>
      <c r="AE112" s="1" t="s">
        <v>115</v>
      </c>
      <c r="AF112" s="1" t="s">
        <v>839</v>
      </c>
      <c r="AG112" s="1" t="s">
        <v>201</v>
      </c>
      <c r="AH112" s="1" t="s">
        <v>1644</v>
      </c>
      <c r="AI112" s="1" t="s">
        <v>841</v>
      </c>
      <c r="AJ112" s="1" t="s">
        <v>1645</v>
      </c>
      <c r="AK112" s="1" t="s">
        <v>235</v>
      </c>
      <c r="AL112" s="1" t="s">
        <v>94</v>
      </c>
      <c r="AM112" s="1" t="s">
        <v>115</v>
      </c>
      <c r="AN112" s="5" t="s">
        <v>1646</v>
      </c>
      <c r="AO112" s="5" t="s">
        <v>1647</v>
      </c>
      <c r="AP112" s="5" t="s">
        <v>1648</v>
      </c>
      <c r="AQ112" s="5" t="s">
        <v>1649</v>
      </c>
      <c r="AR112" s="6"/>
      <c r="AS112" s="6"/>
      <c r="AT112" s="6"/>
      <c r="AU112" s="1" t="s">
        <v>103</v>
      </c>
      <c r="AV112" s="1" t="s">
        <v>104</v>
      </c>
    </row>
    <row r="113" spans="1:48" ht="12.75">
      <c r="A113" s="1">
        <v>112</v>
      </c>
      <c r="B113" s="1" t="s">
        <v>1650</v>
      </c>
      <c r="C113" s="1" t="s">
        <v>1651</v>
      </c>
      <c r="D113" s="1" t="s">
        <v>1652</v>
      </c>
      <c r="E113" s="1" t="s">
        <v>1653</v>
      </c>
      <c r="F113" s="1">
        <v>31.04367594</v>
      </c>
      <c r="G113" s="1">
        <v>-85.876346600000005</v>
      </c>
      <c r="H113" s="1">
        <v>10</v>
      </c>
      <c r="I113" s="1">
        <v>11</v>
      </c>
      <c r="J113" s="1">
        <v>6</v>
      </c>
      <c r="K113" s="1">
        <v>16</v>
      </c>
      <c r="L113" s="1" t="s">
        <v>1654</v>
      </c>
      <c r="M113" s="83">
        <v>39882</v>
      </c>
      <c r="N113" s="1" t="s">
        <v>382</v>
      </c>
      <c r="O113" s="87" t="s">
        <v>1655</v>
      </c>
      <c r="P113" s="1" t="s">
        <v>1656</v>
      </c>
      <c r="Q113" s="1">
        <v>28</v>
      </c>
      <c r="R113" s="1">
        <v>28</v>
      </c>
      <c r="S113" s="1" t="s">
        <v>61</v>
      </c>
      <c r="T113" s="1" t="s">
        <v>62</v>
      </c>
      <c r="U113" s="1" t="s">
        <v>1657</v>
      </c>
      <c r="V113" s="1" t="s">
        <v>64</v>
      </c>
      <c r="W113" s="1">
        <v>1</v>
      </c>
      <c r="X113" s="1">
        <v>2</v>
      </c>
      <c r="Y113" s="1">
        <v>1</v>
      </c>
      <c r="Z113" s="1">
        <v>4</v>
      </c>
      <c r="AA113" s="1">
        <v>0</v>
      </c>
      <c r="AB113" s="1">
        <v>3</v>
      </c>
      <c r="AC113" s="1" t="s">
        <v>65</v>
      </c>
      <c r="AD113" s="1" t="s">
        <v>299</v>
      </c>
      <c r="AE113" s="1" t="s">
        <v>115</v>
      </c>
      <c r="AF113" s="1" t="s">
        <v>1658</v>
      </c>
      <c r="AG113" s="1" t="s">
        <v>201</v>
      </c>
      <c r="AH113" s="1" t="s">
        <v>1659</v>
      </c>
      <c r="AI113" s="1" t="s">
        <v>841</v>
      </c>
      <c r="AJ113" s="1" t="s">
        <v>1660</v>
      </c>
      <c r="AK113" s="1" t="s">
        <v>1284</v>
      </c>
      <c r="AL113" s="1" t="s">
        <v>1661</v>
      </c>
      <c r="AM113" s="1" t="s">
        <v>115</v>
      </c>
      <c r="AN113" s="5" t="s">
        <v>1662</v>
      </c>
      <c r="AO113" s="5" t="s">
        <v>1663</v>
      </c>
      <c r="AP113" s="5" t="s">
        <v>1664</v>
      </c>
      <c r="AQ113" s="5" t="s">
        <v>1665</v>
      </c>
      <c r="AR113" s="6"/>
      <c r="AS113" s="6"/>
      <c r="AT113" s="6"/>
      <c r="AU113" s="1" t="s">
        <v>103</v>
      </c>
      <c r="AV113" s="1" t="s">
        <v>80</v>
      </c>
    </row>
    <row r="114" spans="1:48" ht="12.75">
      <c r="A114" s="1">
        <v>113</v>
      </c>
      <c r="B114" s="1" t="s">
        <v>1666</v>
      </c>
      <c r="C114" s="1" t="s">
        <v>1667</v>
      </c>
      <c r="D114" s="1" t="s">
        <v>1668</v>
      </c>
      <c r="E114" s="1" t="s">
        <v>164</v>
      </c>
      <c r="F114" s="1">
        <v>37.364631719999998</v>
      </c>
      <c r="G114" s="1">
        <v>-121.96793150000001</v>
      </c>
      <c r="H114" s="1">
        <v>5</v>
      </c>
      <c r="I114" s="1">
        <v>6</v>
      </c>
      <c r="J114" s="1">
        <v>1</v>
      </c>
      <c r="K114" s="1">
        <v>6</v>
      </c>
      <c r="L114" s="1" t="s">
        <v>1669</v>
      </c>
      <c r="M114" s="83">
        <v>39901</v>
      </c>
      <c r="N114" s="1" t="s">
        <v>110</v>
      </c>
      <c r="O114" s="87" t="s">
        <v>1670</v>
      </c>
      <c r="P114" s="1" t="s">
        <v>1671</v>
      </c>
      <c r="Q114" s="1">
        <v>42</v>
      </c>
      <c r="R114" s="1">
        <v>42</v>
      </c>
      <c r="S114" s="1" t="s">
        <v>61</v>
      </c>
      <c r="T114" s="1" t="s">
        <v>267</v>
      </c>
      <c r="U114" s="1" t="s">
        <v>1672</v>
      </c>
      <c r="V114" s="1" t="s">
        <v>91</v>
      </c>
      <c r="W114" s="1">
        <v>0</v>
      </c>
      <c r="X114" s="1">
        <v>0</v>
      </c>
      <c r="Y114" s="1">
        <v>2</v>
      </c>
      <c r="Z114" s="1">
        <v>2</v>
      </c>
      <c r="AA114" s="1">
        <v>0</v>
      </c>
      <c r="AB114" s="1">
        <v>2</v>
      </c>
      <c r="AC114" s="1" t="s">
        <v>65</v>
      </c>
      <c r="AD114" s="1" t="s">
        <v>299</v>
      </c>
      <c r="AE114" s="1" t="s">
        <v>115</v>
      </c>
      <c r="AF114" s="1" t="s">
        <v>839</v>
      </c>
      <c r="AG114" s="1" t="s">
        <v>201</v>
      </c>
      <c r="AH114" s="1" t="s">
        <v>1673</v>
      </c>
      <c r="AI114" s="1" t="s">
        <v>841</v>
      </c>
      <c r="AJ114" s="1" t="s">
        <v>1674</v>
      </c>
      <c r="AK114" s="1" t="s">
        <v>1405</v>
      </c>
      <c r="AL114" s="1" t="s">
        <v>1675</v>
      </c>
      <c r="AM114" s="1" t="s">
        <v>115</v>
      </c>
      <c r="AN114" s="5" t="s">
        <v>1676</v>
      </c>
      <c r="AO114" s="5" t="s">
        <v>1677</v>
      </c>
      <c r="AP114" s="5" t="s">
        <v>1678</v>
      </c>
      <c r="AQ114" s="5" t="s">
        <v>1679</v>
      </c>
      <c r="AR114" s="6"/>
      <c r="AS114" s="6"/>
      <c r="AT114" s="6"/>
      <c r="AU114" s="1" t="s">
        <v>103</v>
      </c>
      <c r="AV114" s="1" t="s">
        <v>104</v>
      </c>
    </row>
    <row r="115" spans="1:48" ht="12.75">
      <c r="A115" s="1">
        <v>114</v>
      </c>
      <c r="B115" s="1" t="s">
        <v>1680</v>
      </c>
      <c r="C115" s="1" t="s">
        <v>1681</v>
      </c>
      <c r="D115" s="1" t="s">
        <v>1682</v>
      </c>
      <c r="E115" s="1" t="s">
        <v>762</v>
      </c>
      <c r="F115" s="1">
        <v>35.339856089999998</v>
      </c>
      <c r="G115" s="1">
        <v>-79.413817249999994</v>
      </c>
      <c r="H115" s="1">
        <v>8</v>
      </c>
      <c r="I115" s="1">
        <v>8</v>
      </c>
      <c r="J115" s="1">
        <v>2</v>
      </c>
      <c r="K115" s="1">
        <v>10</v>
      </c>
      <c r="L115" s="1" t="s">
        <v>1683</v>
      </c>
      <c r="M115" s="83">
        <v>39901</v>
      </c>
      <c r="N115" s="1" t="s">
        <v>110</v>
      </c>
      <c r="O115" s="87" t="s">
        <v>1670</v>
      </c>
      <c r="P115" s="1" t="s">
        <v>1684</v>
      </c>
      <c r="Q115" s="1">
        <v>45</v>
      </c>
      <c r="R115" s="1">
        <v>45</v>
      </c>
      <c r="S115" s="1" t="s">
        <v>61</v>
      </c>
      <c r="T115" s="1" t="s">
        <v>62</v>
      </c>
      <c r="U115" s="1" t="s">
        <v>1685</v>
      </c>
      <c r="V115" s="1" t="s">
        <v>64</v>
      </c>
      <c r="W115" s="1">
        <v>1</v>
      </c>
      <c r="X115" s="1">
        <v>0</v>
      </c>
      <c r="Y115" s="1">
        <v>2</v>
      </c>
      <c r="Z115" s="1">
        <v>3</v>
      </c>
      <c r="AA115" s="1">
        <v>0</v>
      </c>
      <c r="AB115" s="1">
        <v>1</v>
      </c>
      <c r="AC115" s="1" t="s">
        <v>92</v>
      </c>
      <c r="AD115" s="1" t="s">
        <v>93</v>
      </c>
      <c r="AE115" s="1" t="s">
        <v>115</v>
      </c>
      <c r="AF115" s="1" t="s">
        <v>1686</v>
      </c>
      <c r="AG115" s="1" t="s">
        <v>184</v>
      </c>
      <c r="AH115" s="1" t="s">
        <v>1687</v>
      </c>
      <c r="AI115" s="1" t="s">
        <v>1403</v>
      </c>
      <c r="AJ115" s="1" t="s">
        <v>1688</v>
      </c>
      <c r="AK115" s="1" t="s">
        <v>235</v>
      </c>
      <c r="AL115" s="1" t="s">
        <v>1689</v>
      </c>
      <c r="AM115" s="1" t="s">
        <v>67</v>
      </c>
      <c r="AN115" s="5" t="s">
        <v>1690</v>
      </c>
      <c r="AO115" s="5" t="s">
        <v>1691</v>
      </c>
      <c r="AP115" s="5" t="s">
        <v>1692</v>
      </c>
      <c r="AQ115" s="5" t="s">
        <v>1693</v>
      </c>
      <c r="AR115" s="5" t="s">
        <v>1694</v>
      </c>
      <c r="AS115" s="6"/>
      <c r="AT115" s="6"/>
      <c r="AU115" s="1" t="s">
        <v>103</v>
      </c>
      <c r="AV115" s="1" t="s">
        <v>104</v>
      </c>
    </row>
    <row r="116" spans="1:48" ht="12.75">
      <c r="A116" s="1">
        <v>115</v>
      </c>
      <c r="B116" s="1" t="s">
        <v>1695</v>
      </c>
      <c r="C116" s="1" t="s">
        <v>1696</v>
      </c>
      <c r="D116" s="1" t="s">
        <v>1697</v>
      </c>
      <c r="E116" s="1" t="s">
        <v>147</v>
      </c>
      <c r="F116" s="1">
        <v>42.101401029999998</v>
      </c>
      <c r="G116" s="1">
        <v>-75.909222940000006</v>
      </c>
      <c r="H116" s="1">
        <v>13</v>
      </c>
      <c r="I116" s="1">
        <v>14</v>
      </c>
      <c r="J116" s="1">
        <v>4</v>
      </c>
      <c r="K116" s="1">
        <v>17</v>
      </c>
      <c r="L116" s="1" t="s">
        <v>1698</v>
      </c>
      <c r="M116" s="83">
        <v>39906</v>
      </c>
      <c r="N116" s="1" t="s">
        <v>229</v>
      </c>
      <c r="O116" s="87" t="s">
        <v>1699</v>
      </c>
      <c r="P116" s="1" t="s">
        <v>1700</v>
      </c>
      <c r="Q116" s="1">
        <v>41</v>
      </c>
      <c r="R116" s="1">
        <v>41</v>
      </c>
      <c r="S116" s="1" t="s">
        <v>61</v>
      </c>
      <c r="T116" s="1" t="s">
        <v>267</v>
      </c>
      <c r="U116" s="1" t="s">
        <v>1701</v>
      </c>
      <c r="V116" s="1" t="s">
        <v>91</v>
      </c>
      <c r="W116" s="1">
        <v>0</v>
      </c>
      <c r="X116" s="1">
        <v>0</v>
      </c>
      <c r="Y116" s="1">
        <v>2</v>
      </c>
      <c r="Z116" s="1">
        <v>2</v>
      </c>
      <c r="AA116" s="1">
        <v>0</v>
      </c>
      <c r="AB116" s="1">
        <v>2</v>
      </c>
      <c r="AC116" s="1" t="s">
        <v>65</v>
      </c>
      <c r="AD116" s="1" t="s">
        <v>299</v>
      </c>
      <c r="AE116" s="1" t="s">
        <v>67</v>
      </c>
      <c r="AF116" s="1" t="s">
        <v>68</v>
      </c>
      <c r="AG116" s="1" t="s">
        <v>69</v>
      </c>
      <c r="AH116" s="1" t="s">
        <v>1702</v>
      </c>
      <c r="AI116" s="1" t="s">
        <v>96</v>
      </c>
      <c r="AJ116" s="1" t="s">
        <v>1703</v>
      </c>
      <c r="AK116" s="1" t="s">
        <v>73</v>
      </c>
      <c r="AL116" s="1" t="s">
        <v>1704</v>
      </c>
      <c r="AM116" s="1" t="s">
        <v>67</v>
      </c>
      <c r="AN116" s="5" t="s">
        <v>542</v>
      </c>
      <c r="AO116" s="5" t="s">
        <v>1705</v>
      </c>
      <c r="AP116" s="5" t="s">
        <v>1706</v>
      </c>
      <c r="AQ116" s="5" t="s">
        <v>1707</v>
      </c>
      <c r="AR116" s="6"/>
      <c r="AS116" s="6"/>
      <c r="AT116" s="6"/>
      <c r="AU116" s="1" t="s">
        <v>103</v>
      </c>
      <c r="AV116" s="1" t="s">
        <v>104</v>
      </c>
    </row>
    <row r="117" spans="1:48" ht="12.75">
      <c r="A117" s="1">
        <v>116</v>
      </c>
      <c r="B117" s="1" t="s">
        <v>1708</v>
      </c>
      <c r="C117" s="1" t="s">
        <v>1709</v>
      </c>
      <c r="D117" s="1" t="s">
        <v>1710</v>
      </c>
      <c r="E117" s="1" t="s">
        <v>55</v>
      </c>
      <c r="F117" s="1">
        <v>31.138143540000002</v>
      </c>
      <c r="G117" s="1">
        <v>-97.777978039999994</v>
      </c>
      <c r="H117" s="1">
        <v>13</v>
      </c>
      <c r="I117" s="1">
        <v>13</v>
      </c>
      <c r="J117" s="1">
        <v>32</v>
      </c>
      <c r="K117" s="1">
        <v>45</v>
      </c>
      <c r="L117" s="1" t="s">
        <v>1711</v>
      </c>
      <c r="M117" s="83">
        <v>40122</v>
      </c>
      <c r="N117" s="1" t="s">
        <v>132</v>
      </c>
      <c r="O117" s="87" t="s">
        <v>1712</v>
      </c>
      <c r="P117" s="1" t="s">
        <v>1713</v>
      </c>
      <c r="Q117" s="1">
        <v>39</v>
      </c>
      <c r="R117" s="1">
        <v>39</v>
      </c>
      <c r="S117" s="1" t="s">
        <v>61</v>
      </c>
      <c r="T117" s="1" t="s">
        <v>62</v>
      </c>
      <c r="U117" s="1" t="s">
        <v>1714</v>
      </c>
      <c r="V117" s="1" t="s">
        <v>91</v>
      </c>
      <c r="W117" s="1">
        <v>0</v>
      </c>
      <c r="X117" s="1">
        <v>0</v>
      </c>
      <c r="Y117" s="1">
        <v>3</v>
      </c>
      <c r="Z117" s="1">
        <v>3</v>
      </c>
      <c r="AA117" s="1">
        <v>0</v>
      </c>
      <c r="AB117" s="1">
        <v>2</v>
      </c>
      <c r="AC117" s="1" t="s">
        <v>92</v>
      </c>
      <c r="AD117" s="1" t="s">
        <v>93</v>
      </c>
      <c r="AE117" s="1" t="s">
        <v>115</v>
      </c>
      <c r="AF117" s="1" t="s">
        <v>855</v>
      </c>
      <c r="AG117" s="1" t="s">
        <v>184</v>
      </c>
      <c r="AH117" s="1" t="s">
        <v>1715</v>
      </c>
      <c r="AI117" s="1" t="s">
        <v>186</v>
      </c>
      <c r="AJ117" s="1" t="s">
        <v>1716</v>
      </c>
      <c r="AK117" s="1" t="s">
        <v>1175</v>
      </c>
      <c r="AL117" s="1" t="s">
        <v>1717</v>
      </c>
      <c r="AM117" s="1" t="s">
        <v>67</v>
      </c>
      <c r="AN117" s="5" t="s">
        <v>542</v>
      </c>
      <c r="AO117" s="5" t="s">
        <v>1718</v>
      </c>
      <c r="AP117" s="5" t="s">
        <v>1719</v>
      </c>
      <c r="AQ117" s="5" t="s">
        <v>1720</v>
      </c>
      <c r="AR117" s="5" t="s">
        <v>1721</v>
      </c>
      <c r="AS117" s="6"/>
      <c r="AT117" s="6"/>
      <c r="AU117" s="1" t="s">
        <v>67</v>
      </c>
      <c r="AV117" s="1" t="s">
        <v>104</v>
      </c>
    </row>
    <row r="118" spans="1:48" ht="12.75">
      <c r="A118" s="1">
        <v>117</v>
      </c>
      <c r="B118" s="1" t="s">
        <v>1722</v>
      </c>
      <c r="C118" s="1" t="s">
        <v>1723</v>
      </c>
      <c r="D118" s="1" t="s">
        <v>1724</v>
      </c>
      <c r="E118" s="1" t="s">
        <v>262</v>
      </c>
      <c r="F118" s="1">
        <v>47.162675790000002</v>
      </c>
      <c r="G118" s="1">
        <v>-122.5296574</v>
      </c>
      <c r="H118" s="1">
        <v>4</v>
      </c>
      <c r="I118" s="1">
        <v>5</v>
      </c>
      <c r="J118" s="1">
        <v>0</v>
      </c>
      <c r="K118" s="1">
        <v>4</v>
      </c>
      <c r="L118" s="1" t="s">
        <v>1725</v>
      </c>
      <c r="M118" s="83">
        <v>40146</v>
      </c>
      <c r="N118" s="1" t="s">
        <v>110</v>
      </c>
      <c r="O118" s="87" t="s">
        <v>1726</v>
      </c>
      <c r="P118" s="1" t="s">
        <v>1727</v>
      </c>
      <c r="Q118" s="1">
        <v>37</v>
      </c>
      <c r="R118" s="1">
        <v>37</v>
      </c>
      <c r="S118" s="1" t="s">
        <v>61</v>
      </c>
      <c r="T118" s="1" t="s">
        <v>113</v>
      </c>
      <c r="U118" s="1" t="s">
        <v>1728</v>
      </c>
      <c r="V118" s="1" t="s">
        <v>91</v>
      </c>
      <c r="W118" s="1">
        <v>0</v>
      </c>
      <c r="X118" s="1">
        <v>0</v>
      </c>
      <c r="Y118" s="1">
        <v>2</v>
      </c>
      <c r="Z118" s="1">
        <v>2</v>
      </c>
      <c r="AA118" s="1">
        <v>0</v>
      </c>
      <c r="AB118" s="1">
        <v>1</v>
      </c>
      <c r="AC118" s="1" t="s">
        <v>65</v>
      </c>
      <c r="AD118" s="1" t="s">
        <v>66</v>
      </c>
      <c r="AE118" s="1" t="s">
        <v>115</v>
      </c>
      <c r="AF118" s="1" t="s">
        <v>336</v>
      </c>
      <c r="AG118" s="1" t="s">
        <v>94</v>
      </c>
      <c r="AH118" s="1" t="s">
        <v>1729</v>
      </c>
      <c r="AI118" s="1" t="s">
        <v>119</v>
      </c>
      <c r="AJ118" s="1" t="s">
        <v>1730</v>
      </c>
      <c r="AK118" s="1" t="s">
        <v>73</v>
      </c>
      <c r="AL118" s="1" t="s">
        <v>1731</v>
      </c>
      <c r="AM118" s="1" t="s">
        <v>67</v>
      </c>
      <c r="AN118" s="5" t="s">
        <v>1732</v>
      </c>
      <c r="AO118" s="5" t="s">
        <v>1733</v>
      </c>
      <c r="AP118" s="5" t="s">
        <v>256</v>
      </c>
      <c r="AQ118" s="5" t="s">
        <v>1734</v>
      </c>
      <c r="AR118" s="5" t="s">
        <v>1735</v>
      </c>
      <c r="AS118" s="5" t="s">
        <v>1736</v>
      </c>
      <c r="AT118" s="6"/>
      <c r="AU118" s="1" t="s">
        <v>103</v>
      </c>
      <c r="AV118" s="1" t="s">
        <v>104</v>
      </c>
    </row>
    <row r="119" spans="1:48" ht="12.75">
      <c r="A119" s="1">
        <v>118</v>
      </c>
      <c r="B119" s="1" t="s">
        <v>1737</v>
      </c>
      <c r="C119" s="1" t="s">
        <v>1738</v>
      </c>
      <c r="D119" s="1" t="s">
        <v>1739</v>
      </c>
      <c r="E119" s="1" t="s">
        <v>1653</v>
      </c>
      <c r="F119" s="1">
        <v>34.728275379999999</v>
      </c>
      <c r="G119" s="1">
        <v>-86.672305499999993</v>
      </c>
      <c r="H119" s="1">
        <v>3</v>
      </c>
      <c r="I119" s="1">
        <v>0</v>
      </c>
      <c r="J119" s="1">
        <v>3</v>
      </c>
      <c r="K119" s="1">
        <v>6</v>
      </c>
      <c r="L119" s="1" t="s">
        <v>1740</v>
      </c>
      <c r="M119" s="83">
        <v>40221</v>
      </c>
      <c r="N119" s="1" t="s">
        <v>229</v>
      </c>
      <c r="O119" s="87" t="s">
        <v>1741</v>
      </c>
      <c r="P119" s="1" t="s">
        <v>1742</v>
      </c>
      <c r="Q119" s="1">
        <v>44</v>
      </c>
      <c r="R119" s="1">
        <v>44</v>
      </c>
      <c r="S119" s="1" t="s">
        <v>199</v>
      </c>
      <c r="T119" s="1" t="s">
        <v>62</v>
      </c>
      <c r="U119" s="1" t="s">
        <v>1743</v>
      </c>
      <c r="V119" s="1" t="s">
        <v>91</v>
      </c>
      <c r="W119" s="1">
        <v>0</v>
      </c>
      <c r="X119" s="1">
        <v>0</v>
      </c>
      <c r="Y119" s="1">
        <v>1</v>
      </c>
      <c r="Z119" s="1">
        <v>1</v>
      </c>
      <c r="AA119" s="1">
        <v>0</v>
      </c>
      <c r="AB119" s="1">
        <v>1</v>
      </c>
      <c r="AC119" s="1" t="s">
        <v>92</v>
      </c>
      <c r="AD119" s="1" t="s">
        <v>93</v>
      </c>
      <c r="AE119" s="1" t="s">
        <v>67</v>
      </c>
      <c r="AF119" s="1" t="s">
        <v>68</v>
      </c>
      <c r="AG119" s="1" t="s">
        <v>184</v>
      </c>
      <c r="AH119" s="1" t="s">
        <v>185</v>
      </c>
      <c r="AI119" s="1" t="s">
        <v>186</v>
      </c>
      <c r="AJ119" s="1" t="s">
        <v>1744</v>
      </c>
      <c r="AK119" s="1" t="s">
        <v>568</v>
      </c>
      <c r="AL119" s="1" t="s">
        <v>1745</v>
      </c>
      <c r="AM119" s="1" t="s">
        <v>115</v>
      </c>
      <c r="AN119" s="5" t="s">
        <v>1746</v>
      </c>
      <c r="AO119" s="5" t="s">
        <v>1747</v>
      </c>
      <c r="AP119" s="5" t="s">
        <v>1748</v>
      </c>
      <c r="AQ119" s="5" t="s">
        <v>1749</v>
      </c>
      <c r="AR119" s="5" t="s">
        <v>1750</v>
      </c>
      <c r="AS119" s="6"/>
      <c r="AT119" s="6"/>
      <c r="AU119" s="1" t="s">
        <v>103</v>
      </c>
      <c r="AV119" s="1" t="s">
        <v>104</v>
      </c>
    </row>
    <row r="120" spans="1:48" ht="12.75">
      <c r="A120" s="1">
        <v>119</v>
      </c>
      <c r="B120" s="1" t="s">
        <v>1751</v>
      </c>
      <c r="C120" s="1" t="s">
        <v>1752</v>
      </c>
      <c r="D120" s="1" t="s">
        <v>1753</v>
      </c>
      <c r="E120" s="1" t="s">
        <v>1055</v>
      </c>
      <c r="F120" s="1">
        <v>41.780138209999997</v>
      </c>
      <c r="G120" s="1">
        <v>-72.519186550000001</v>
      </c>
      <c r="H120" s="1">
        <v>8</v>
      </c>
      <c r="I120" s="1">
        <v>9</v>
      </c>
      <c r="J120" s="1">
        <v>2</v>
      </c>
      <c r="K120" s="1">
        <v>10</v>
      </c>
      <c r="L120" s="1" t="s">
        <v>1754</v>
      </c>
      <c r="M120" s="83">
        <v>40393</v>
      </c>
      <c r="N120" s="1" t="s">
        <v>382</v>
      </c>
      <c r="O120" s="87" t="s">
        <v>1755</v>
      </c>
      <c r="P120" s="1" t="s">
        <v>1756</v>
      </c>
      <c r="Q120" s="1">
        <v>34</v>
      </c>
      <c r="R120" s="1">
        <v>34</v>
      </c>
      <c r="S120" s="1" t="s">
        <v>61</v>
      </c>
      <c r="T120" s="1" t="s">
        <v>113</v>
      </c>
      <c r="U120" s="1" t="s">
        <v>1757</v>
      </c>
      <c r="V120" s="1" t="s">
        <v>91</v>
      </c>
      <c r="W120" s="1">
        <v>0</v>
      </c>
      <c r="X120" s="1">
        <v>0</v>
      </c>
      <c r="Y120" s="1">
        <v>2</v>
      </c>
      <c r="Z120" s="1">
        <v>2</v>
      </c>
      <c r="AA120" s="1">
        <v>0</v>
      </c>
      <c r="AB120" s="1">
        <v>2</v>
      </c>
      <c r="AC120" s="1" t="s">
        <v>65</v>
      </c>
      <c r="AD120" s="1" t="s">
        <v>299</v>
      </c>
      <c r="AE120" s="1" t="s">
        <v>115</v>
      </c>
      <c r="AF120" s="1" t="s">
        <v>465</v>
      </c>
      <c r="AG120" s="1" t="s">
        <v>184</v>
      </c>
      <c r="AH120" s="1" t="s">
        <v>185</v>
      </c>
      <c r="AI120" s="1" t="s">
        <v>186</v>
      </c>
      <c r="AJ120" s="1" t="s">
        <v>1758</v>
      </c>
      <c r="AK120" s="1" t="s">
        <v>568</v>
      </c>
      <c r="AL120" s="1" t="s">
        <v>103</v>
      </c>
      <c r="AM120" s="1" t="s">
        <v>103</v>
      </c>
      <c r="AN120" s="5" t="s">
        <v>542</v>
      </c>
      <c r="AO120" s="5" t="s">
        <v>1759</v>
      </c>
      <c r="AP120" s="5" t="s">
        <v>1760</v>
      </c>
      <c r="AQ120" s="5" t="s">
        <v>1761</v>
      </c>
      <c r="AR120" s="6"/>
      <c r="AS120" s="6"/>
      <c r="AT120" s="6"/>
      <c r="AU120" s="1" t="s">
        <v>103</v>
      </c>
      <c r="AV120" s="1" t="s">
        <v>104</v>
      </c>
    </row>
    <row r="121" spans="1:48" ht="12.75">
      <c r="A121" s="1">
        <v>120</v>
      </c>
      <c r="B121" s="1" t="s">
        <v>1263</v>
      </c>
      <c r="C121" s="1" t="s">
        <v>1263</v>
      </c>
      <c r="D121" s="1" t="s">
        <v>1264</v>
      </c>
      <c r="E121" s="1" t="s">
        <v>84</v>
      </c>
      <c r="F121" s="1">
        <v>32.153589050000001</v>
      </c>
      <c r="G121" s="1">
        <v>-110.9677647</v>
      </c>
      <c r="H121" s="1">
        <v>6</v>
      </c>
      <c r="I121" s="1">
        <v>6</v>
      </c>
      <c r="J121" s="1">
        <v>13</v>
      </c>
      <c r="K121" s="1">
        <v>19</v>
      </c>
      <c r="L121" s="1" t="s">
        <v>1762</v>
      </c>
      <c r="M121" s="83">
        <v>40551</v>
      </c>
      <c r="N121" s="1" t="s">
        <v>87</v>
      </c>
      <c r="O121" s="87" t="s">
        <v>1763</v>
      </c>
      <c r="P121" s="1" t="s">
        <v>1764</v>
      </c>
      <c r="Q121" s="1">
        <v>22</v>
      </c>
      <c r="R121" s="1">
        <v>22</v>
      </c>
      <c r="S121" s="1" t="s">
        <v>61</v>
      </c>
      <c r="T121" s="1" t="s">
        <v>62</v>
      </c>
      <c r="U121" s="1" t="s">
        <v>1765</v>
      </c>
      <c r="V121" s="1" t="s">
        <v>91</v>
      </c>
      <c r="W121" s="1">
        <v>0</v>
      </c>
      <c r="X121" s="1">
        <v>0</v>
      </c>
      <c r="Y121" s="1">
        <v>1</v>
      </c>
      <c r="Z121" s="1">
        <v>1</v>
      </c>
      <c r="AA121" s="1">
        <v>0</v>
      </c>
      <c r="AB121" s="1">
        <v>1</v>
      </c>
      <c r="AC121" s="1" t="s">
        <v>92</v>
      </c>
      <c r="AD121" s="1" t="s">
        <v>93</v>
      </c>
      <c r="AE121" s="1" t="s">
        <v>115</v>
      </c>
      <c r="AF121" s="1" t="s">
        <v>250</v>
      </c>
      <c r="AG121" s="1" t="s">
        <v>94</v>
      </c>
      <c r="AH121" s="1" t="s">
        <v>1766</v>
      </c>
      <c r="AI121" s="1" t="s">
        <v>119</v>
      </c>
      <c r="AJ121" s="1" t="s">
        <v>1767</v>
      </c>
      <c r="AK121" s="1" t="s">
        <v>235</v>
      </c>
      <c r="AL121" s="1" t="s">
        <v>1768</v>
      </c>
      <c r="AM121" s="1" t="s">
        <v>67</v>
      </c>
      <c r="AN121" s="5" t="s">
        <v>542</v>
      </c>
      <c r="AO121" s="5" t="s">
        <v>1769</v>
      </c>
      <c r="AP121" s="5" t="s">
        <v>1770</v>
      </c>
      <c r="AQ121" s="5" t="s">
        <v>1771</v>
      </c>
      <c r="AR121" s="6"/>
      <c r="AS121" s="6"/>
      <c r="AT121" s="6"/>
      <c r="AU121" s="1" t="s">
        <v>103</v>
      </c>
      <c r="AV121" s="1" t="s">
        <v>104</v>
      </c>
    </row>
    <row r="122" spans="1:48" ht="12.75">
      <c r="A122" s="1">
        <v>121</v>
      </c>
      <c r="B122" s="1" t="s">
        <v>1772</v>
      </c>
      <c r="C122" s="1" t="s">
        <v>1773</v>
      </c>
      <c r="D122" s="1" t="s">
        <v>1774</v>
      </c>
      <c r="E122" s="1" t="s">
        <v>866</v>
      </c>
      <c r="F122" s="1">
        <v>41.099339579999999</v>
      </c>
      <c r="G122" s="1">
        <v>-80.646317049999993</v>
      </c>
      <c r="H122" s="1">
        <v>1</v>
      </c>
      <c r="I122" s="1">
        <v>1</v>
      </c>
      <c r="J122" s="1">
        <v>11</v>
      </c>
      <c r="K122" s="1">
        <v>12</v>
      </c>
      <c r="L122" s="1" t="s">
        <v>1775</v>
      </c>
      <c r="M122" s="83">
        <v>40580</v>
      </c>
      <c r="N122" s="1" t="s">
        <v>110</v>
      </c>
      <c r="O122" s="87" t="s">
        <v>1776</v>
      </c>
      <c r="P122" s="1" t="s">
        <v>1777</v>
      </c>
      <c r="Q122" s="1" t="s">
        <v>1778</v>
      </c>
      <c r="R122" s="1">
        <v>20</v>
      </c>
      <c r="S122" s="1" t="s">
        <v>61</v>
      </c>
      <c r="T122" s="1" t="s">
        <v>113</v>
      </c>
      <c r="U122" s="1" t="s">
        <v>1779</v>
      </c>
      <c r="V122" s="1" t="s">
        <v>91</v>
      </c>
      <c r="W122" s="1">
        <v>0</v>
      </c>
      <c r="X122" s="1">
        <v>0</v>
      </c>
      <c r="Y122" s="1">
        <v>3</v>
      </c>
      <c r="Z122" s="1">
        <v>3</v>
      </c>
      <c r="AA122" s="1">
        <v>0</v>
      </c>
      <c r="AB122" s="1">
        <v>3</v>
      </c>
      <c r="AC122" s="1" t="s">
        <v>92</v>
      </c>
      <c r="AD122" s="1" t="s">
        <v>93</v>
      </c>
      <c r="AE122" s="1" t="s">
        <v>67</v>
      </c>
      <c r="AF122" s="1" t="s">
        <v>68</v>
      </c>
      <c r="AG122" s="1" t="s">
        <v>270</v>
      </c>
      <c r="AH122" s="1" t="s">
        <v>1780</v>
      </c>
      <c r="AI122" s="1" t="s">
        <v>316</v>
      </c>
      <c r="AJ122" s="1" t="s">
        <v>1781</v>
      </c>
      <c r="AK122" s="1" t="s">
        <v>172</v>
      </c>
      <c r="AL122" s="1" t="s">
        <v>103</v>
      </c>
      <c r="AM122" s="1" t="s">
        <v>103</v>
      </c>
      <c r="AN122" s="5" t="s">
        <v>1782</v>
      </c>
      <c r="AO122" s="5" t="s">
        <v>1783</v>
      </c>
      <c r="AP122" s="5" t="s">
        <v>1784</v>
      </c>
      <c r="AQ122" s="5" t="s">
        <v>1785</v>
      </c>
      <c r="AR122" s="5" t="s">
        <v>1786</v>
      </c>
      <c r="AS122" s="6"/>
      <c r="AT122" s="6"/>
      <c r="AU122" s="1" t="s">
        <v>103</v>
      </c>
      <c r="AV122" s="1" t="s">
        <v>104</v>
      </c>
    </row>
    <row r="123" spans="1:48" ht="12.75">
      <c r="A123" s="1">
        <v>122</v>
      </c>
      <c r="B123" s="1" t="s">
        <v>1787</v>
      </c>
      <c r="C123" s="1" t="s">
        <v>1788</v>
      </c>
      <c r="D123" s="1" t="s">
        <v>1789</v>
      </c>
      <c r="E123" s="1" t="s">
        <v>1653</v>
      </c>
      <c r="F123" s="1">
        <v>32.662401060000001</v>
      </c>
      <c r="G123" s="1">
        <v>-85.377069309999996</v>
      </c>
      <c r="H123" s="1">
        <v>1</v>
      </c>
      <c r="I123" s="1">
        <v>1</v>
      </c>
      <c r="J123" s="1">
        <v>3</v>
      </c>
      <c r="K123" s="1">
        <v>4</v>
      </c>
      <c r="L123" s="1" t="s">
        <v>1790</v>
      </c>
      <c r="M123" s="83">
        <v>40639</v>
      </c>
      <c r="N123" s="1" t="s">
        <v>328</v>
      </c>
      <c r="O123" s="87" t="s">
        <v>1791</v>
      </c>
      <c r="P123" s="1" t="s">
        <v>1792</v>
      </c>
      <c r="Q123" s="1">
        <v>34</v>
      </c>
      <c r="R123" s="1">
        <v>34</v>
      </c>
      <c r="S123" s="1" t="s">
        <v>61</v>
      </c>
      <c r="T123" s="1" t="s">
        <v>62</v>
      </c>
      <c r="U123" s="1" t="s">
        <v>1793</v>
      </c>
      <c r="V123" s="1" t="s">
        <v>91</v>
      </c>
      <c r="W123" s="1">
        <v>0</v>
      </c>
      <c r="X123" s="1">
        <v>0</v>
      </c>
      <c r="Y123" s="1">
        <v>1</v>
      </c>
      <c r="Z123" s="1">
        <v>1</v>
      </c>
      <c r="AA123" s="1">
        <v>0</v>
      </c>
      <c r="AB123" s="1">
        <v>1</v>
      </c>
      <c r="AC123" s="1" t="s">
        <v>92</v>
      </c>
      <c r="AD123" s="1" t="s">
        <v>93</v>
      </c>
      <c r="AE123" s="1" t="s">
        <v>67</v>
      </c>
      <c r="AF123" s="1" t="s">
        <v>68</v>
      </c>
      <c r="AG123" s="1" t="s">
        <v>69</v>
      </c>
      <c r="AH123" s="1" t="s">
        <v>1794</v>
      </c>
      <c r="AI123" s="1" t="s">
        <v>1403</v>
      </c>
      <c r="AJ123" s="1" t="s">
        <v>1795</v>
      </c>
      <c r="AK123" s="1" t="s">
        <v>1405</v>
      </c>
      <c r="AL123" s="1" t="s">
        <v>1796</v>
      </c>
      <c r="AM123" s="1" t="s">
        <v>67</v>
      </c>
      <c r="AN123" s="5" t="s">
        <v>1797</v>
      </c>
      <c r="AO123" s="5" t="s">
        <v>984</v>
      </c>
      <c r="AP123" s="5" t="s">
        <v>1798</v>
      </c>
      <c r="AQ123" s="6"/>
      <c r="AR123" s="6"/>
      <c r="AS123" s="6"/>
      <c r="AT123" s="6"/>
      <c r="AU123" s="1" t="s">
        <v>103</v>
      </c>
      <c r="AV123" s="1" t="s">
        <v>104</v>
      </c>
    </row>
    <row r="124" spans="1:48" ht="12.75">
      <c r="A124" s="1">
        <v>123</v>
      </c>
      <c r="B124" s="1" t="s">
        <v>1799</v>
      </c>
      <c r="C124" s="1" t="s">
        <v>1800</v>
      </c>
      <c r="D124" s="1" t="s">
        <v>1801</v>
      </c>
      <c r="E124" s="1" t="s">
        <v>635</v>
      </c>
      <c r="F124" s="1">
        <v>42.969204339999997</v>
      </c>
      <c r="G124" s="1">
        <v>-85.660089020000001</v>
      </c>
      <c r="H124" s="1">
        <v>7</v>
      </c>
      <c r="I124" s="1">
        <v>8</v>
      </c>
      <c r="J124" s="1">
        <v>2</v>
      </c>
      <c r="K124" s="1">
        <v>9</v>
      </c>
      <c r="L124" s="1" t="s">
        <v>1802</v>
      </c>
      <c r="M124" s="83">
        <v>40731</v>
      </c>
      <c r="N124" s="1" t="s">
        <v>132</v>
      </c>
      <c r="O124" s="87" t="s">
        <v>1803</v>
      </c>
      <c r="P124" s="1" t="s">
        <v>1804</v>
      </c>
      <c r="Q124" s="1">
        <v>34</v>
      </c>
      <c r="R124" s="1">
        <v>34</v>
      </c>
      <c r="S124" s="1" t="s">
        <v>61</v>
      </c>
      <c r="T124" s="1" t="s">
        <v>113</v>
      </c>
      <c r="U124" s="1" t="s">
        <v>1805</v>
      </c>
      <c r="V124" s="1" t="s">
        <v>91</v>
      </c>
      <c r="W124" s="1">
        <v>0</v>
      </c>
      <c r="X124" s="1">
        <v>0</v>
      </c>
      <c r="Y124" s="1">
        <v>1</v>
      </c>
      <c r="Z124" s="1">
        <v>1</v>
      </c>
      <c r="AA124" s="1">
        <v>0</v>
      </c>
      <c r="AB124" s="1">
        <v>1</v>
      </c>
      <c r="AC124" s="1" t="s">
        <v>65</v>
      </c>
      <c r="AD124" s="1" t="s">
        <v>299</v>
      </c>
      <c r="AE124" s="1" t="s">
        <v>115</v>
      </c>
      <c r="AF124" s="1" t="s">
        <v>839</v>
      </c>
      <c r="AG124" s="1" t="s">
        <v>201</v>
      </c>
      <c r="AH124" s="1" t="s">
        <v>1806</v>
      </c>
      <c r="AI124" s="1" t="s">
        <v>1403</v>
      </c>
      <c r="AJ124" s="1" t="s">
        <v>1807</v>
      </c>
      <c r="AK124" s="1" t="s">
        <v>1405</v>
      </c>
      <c r="AL124" s="1" t="s">
        <v>1808</v>
      </c>
      <c r="AM124" s="1" t="s">
        <v>67</v>
      </c>
      <c r="AN124" s="5" t="s">
        <v>1809</v>
      </c>
      <c r="AO124" s="5" t="s">
        <v>1810</v>
      </c>
      <c r="AP124" s="5" t="s">
        <v>1811</v>
      </c>
      <c r="AQ124" s="6"/>
      <c r="AR124" s="6"/>
      <c r="AS124" s="6"/>
      <c r="AT124" s="6"/>
      <c r="AU124" s="1" t="s">
        <v>103</v>
      </c>
      <c r="AV124" s="1" t="s">
        <v>80</v>
      </c>
    </row>
    <row r="125" spans="1:48" ht="12.75">
      <c r="A125" s="1">
        <v>124</v>
      </c>
      <c r="B125" s="1" t="s">
        <v>1812</v>
      </c>
      <c r="C125" s="1" t="s">
        <v>1813</v>
      </c>
      <c r="D125" s="1" t="s">
        <v>1814</v>
      </c>
      <c r="E125" s="1" t="s">
        <v>227</v>
      </c>
      <c r="F125" s="1">
        <v>39.164642030000003</v>
      </c>
      <c r="G125" s="1">
        <v>-119.7763025</v>
      </c>
      <c r="H125" s="1">
        <v>4</v>
      </c>
      <c r="I125" s="1">
        <v>5</v>
      </c>
      <c r="J125" s="1">
        <v>7</v>
      </c>
      <c r="K125" s="1">
        <v>11</v>
      </c>
      <c r="L125" s="1" t="s">
        <v>1815</v>
      </c>
      <c r="M125" s="83">
        <v>40792</v>
      </c>
      <c r="N125" s="1" t="s">
        <v>382</v>
      </c>
      <c r="O125" s="87" t="s">
        <v>1816</v>
      </c>
      <c r="P125" s="1" t="s">
        <v>1817</v>
      </c>
      <c r="Q125" s="1">
        <v>32</v>
      </c>
      <c r="R125" s="1">
        <v>32</v>
      </c>
      <c r="S125" s="1" t="s">
        <v>61</v>
      </c>
      <c r="T125" s="1" t="s">
        <v>1045</v>
      </c>
      <c r="U125" s="1" t="s">
        <v>1818</v>
      </c>
      <c r="V125" s="1" t="s">
        <v>183</v>
      </c>
      <c r="W125" s="1">
        <v>0</v>
      </c>
      <c r="X125" s="1">
        <v>1</v>
      </c>
      <c r="Y125" s="1">
        <v>0</v>
      </c>
      <c r="Z125" s="1">
        <v>1</v>
      </c>
      <c r="AA125" s="1">
        <v>1</v>
      </c>
      <c r="AB125" s="1">
        <v>0</v>
      </c>
      <c r="AC125" s="1" t="s">
        <v>65</v>
      </c>
      <c r="AD125" s="1" t="s">
        <v>299</v>
      </c>
      <c r="AE125" s="1" t="s">
        <v>115</v>
      </c>
      <c r="AF125" s="1" t="s">
        <v>336</v>
      </c>
      <c r="AG125" s="1" t="s">
        <v>94</v>
      </c>
      <c r="AH125" s="1" t="s">
        <v>1819</v>
      </c>
      <c r="AI125" s="1" t="s">
        <v>71</v>
      </c>
      <c r="AJ125" s="1" t="s">
        <v>1820</v>
      </c>
      <c r="AK125" s="1" t="s">
        <v>73</v>
      </c>
      <c r="AL125" s="1" t="s">
        <v>1821</v>
      </c>
      <c r="AM125" s="1" t="s">
        <v>67</v>
      </c>
      <c r="AN125" s="5" t="s">
        <v>542</v>
      </c>
      <c r="AO125" s="5" t="s">
        <v>1822</v>
      </c>
      <c r="AP125" s="5" t="s">
        <v>1823</v>
      </c>
      <c r="AQ125" s="5" t="s">
        <v>1824</v>
      </c>
      <c r="AR125" s="6"/>
      <c r="AS125" s="6"/>
      <c r="AT125" s="6"/>
      <c r="AU125" s="1" t="s">
        <v>103</v>
      </c>
      <c r="AV125" s="1" t="s">
        <v>104</v>
      </c>
    </row>
    <row r="126" spans="1:48" ht="12.75">
      <c r="A126" s="1">
        <v>125</v>
      </c>
      <c r="B126" s="1" t="s">
        <v>1825</v>
      </c>
      <c r="C126" s="1" t="s">
        <v>1826</v>
      </c>
      <c r="D126" s="1" t="s">
        <v>1827</v>
      </c>
      <c r="E126" s="1" t="s">
        <v>164</v>
      </c>
      <c r="F126" s="1">
        <v>33.754326319999997</v>
      </c>
      <c r="G126" s="1">
        <v>-118.0715378</v>
      </c>
      <c r="H126" s="1">
        <v>8</v>
      </c>
      <c r="I126" s="1">
        <v>8</v>
      </c>
      <c r="J126" s="1">
        <v>1</v>
      </c>
      <c r="K126" s="1">
        <v>9</v>
      </c>
      <c r="L126" s="1" t="s">
        <v>1828</v>
      </c>
      <c r="M126" s="83">
        <v>40828</v>
      </c>
      <c r="N126" s="1" t="s">
        <v>229</v>
      </c>
      <c r="O126" s="87" t="s">
        <v>1829</v>
      </c>
      <c r="P126" s="1" t="s">
        <v>1830</v>
      </c>
      <c r="Q126" s="1">
        <v>41</v>
      </c>
      <c r="R126" s="1">
        <v>41</v>
      </c>
      <c r="S126" s="1" t="s">
        <v>61</v>
      </c>
      <c r="T126" s="1" t="s">
        <v>62</v>
      </c>
      <c r="U126" s="1" t="s">
        <v>1831</v>
      </c>
      <c r="V126" s="1" t="s">
        <v>91</v>
      </c>
      <c r="W126" s="1">
        <v>0</v>
      </c>
      <c r="X126" s="1">
        <v>0</v>
      </c>
      <c r="Y126" s="1">
        <v>3</v>
      </c>
      <c r="Z126" s="1">
        <v>3</v>
      </c>
      <c r="AA126" s="1">
        <v>0</v>
      </c>
      <c r="AB126" s="1">
        <v>2</v>
      </c>
      <c r="AC126" s="1" t="s">
        <v>899</v>
      </c>
      <c r="AD126" s="1" t="s">
        <v>93</v>
      </c>
      <c r="AE126" s="1" t="s">
        <v>115</v>
      </c>
      <c r="AF126" s="1" t="s">
        <v>250</v>
      </c>
      <c r="AG126" s="1" t="s">
        <v>184</v>
      </c>
      <c r="AH126" s="1" t="s">
        <v>1832</v>
      </c>
      <c r="AI126" s="1" t="s">
        <v>1403</v>
      </c>
      <c r="AJ126" s="1" t="s">
        <v>1833</v>
      </c>
      <c r="AK126" s="1" t="s">
        <v>1405</v>
      </c>
      <c r="AL126" s="1" t="s">
        <v>1834</v>
      </c>
      <c r="AM126" s="1" t="s">
        <v>67</v>
      </c>
      <c r="AN126" s="5" t="s">
        <v>1835</v>
      </c>
      <c r="AO126" s="5" t="s">
        <v>1836</v>
      </c>
      <c r="AP126" s="5" t="s">
        <v>1837</v>
      </c>
      <c r="AQ126" s="5" t="s">
        <v>1838</v>
      </c>
      <c r="AR126" s="5" t="s">
        <v>1839</v>
      </c>
      <c r="AS126" s="6"/>
      <c r="AT126" s="6"/>
      <c r="AU126" s="1" t="s">
        <v>103</v>
      </c>
      <c r="AV126" s="1" t="s">
        <v>104</v>
      </c>
    </row>
    <row r="127" spans="1:48" ht="12.75">
      <c r="A127" s="1">
        <v>126</v>
      </c>
      <c r="B127" s="1" t="s">
        <v>1840</v>
      </c>
      <c r="C127" s="1" t="s">
        <v>1841</v>
      </c>
      <c r="D127" s="1" t="s">
        <v>1842</v>
      </c>
      <c r="E127" s="1" t="s">
        <v>364</v>
      </c>
      <c r="F127" s="1">
        <v>33.941043790000002</v>
      </c>
      <c r="G127" s="1">
        <v>-84.209859789999996</v>
      </c>
      <c r="H127" s="1">
        <v>4</v>
      </c>
      <c r="I127" s="1">
        <v>5</v>
      </c>
      <c r="J127" s="1">
        <v>0</v>
      </c>
      <c r="K127" s="1">
        <v>4</v>
      </c>
      <c r="L127" s="1" t="s">
        <v>1843</v>
      </c>
      <c r="M127" s="83">
        <v>40961</v>
      </c>
      <c r="N127" s="1" t="s">
        <v>328</v>
      </c>
      <c r="O127" s="87" t="s">
        <v>1844</v>
      </c>
      <c r="P127" s="1" t="s">
        <v>1845</v>
      </c>
      <c r="Q127" s="1">
        <v>59</v>
      </c>
      <c r="R127" s="1">
        <v>59</v>
      </c>
      <c r="S127" s="1" t="s">
        <v>61</v>
      </c>
      <c r="T127" s="1" t="s">
        <v>267</v>
      </c>
      <c r="U127" s="1" t="s">
        <v>1846</v>
      </c>
      <c r="V127" s="1" t="s">
        <v>91</v>
      </c>
      <c r="W127" s="1">
        <v>0</v>
      </c>
      <c r="X127" s="1">
        <v>0</v>
      </c>
      <c r="Y127" s="1">
        <v>1</v>
      </c>
      <c r="Z127" s="1">
        <v>1</v>
      </c>
      <c r="AA127" s="1">
        <v>0</v>
      </c>
      <c r="AB127" s="1">
        <v>1</v>
      </c>
      <c r="AC127" s="1" t="s">
        <v>65</v>
      </c>
      <c r="AD127" s="1" t="s">
        <v>299</v>
      </c>
      <c r="AE127" s="1" t="s">
        <v>115</v>
      </c>
      <c r="AF127" s="1" t="s">
        <v>250</v>
      </c>
      <c r="AG127" s="1" t="s">
        <v>184</v>
      </c>
      <c r="AH127" s="1" t="s">
        <v>1847</v>
      </c>
      <c r="AI127" s="1" t="s">
        <v>841</v>
      </c>
      <c r="AJ127" s="1" t="s">
        <v>1848</v>
      </c>
      <c r="AK127" s="1" t="s">
        <v>582</v>
      </c>
      <c r="AL127" s="1" t="s">
        <v>1849</v>
      </c>
      <c r="AM127" s="1" t="s">
        <v>67</v>
      </c>
      <c r="AN127" s="5" t="s">
        <v>1850</v>
      </c>
      <c r="AO127" s="5" t="s">
        <v>1851</v>
      </c>
      <c r="AP127" s="5" t="s">
        <v>256</v>
      </c>
      <c r="AQ127" s="5" t="s">
        <v>1852</v>
      </c>
      <c r="AR127" s="5" t="s">
        <v>1853</v>
      </c>
      <c r="AS127" s="5" t="s">
        <v>1854</v>
      </c>
      <c r="AT127" s="5" t="s">
        <v>1855</v>
      </c>
      <c r="AU127" s="1" t="s">
        <v>103</v>
      </c>
      <c r="AV127" s="1" t="s">
        <v>104</v>
      </c>
    </row>
    <row r="128" spans="1:48" ht="12.75">
      <c r="A128" s="1">
        <v>127</v>
      </c>
      <c r="B128" s="1" t="s">
        <v>1856</v>
      </c>
      <c r="C128" s="1" t="s">
        <v>1857</v>
      </c>
      <c r="D128" s="1" t="s">
        <v>1858</v>
      </c>
      <c r="E128" s="1" t="s">
        <v>866</v>
      </c>
      <c r="F128" s="1">
        <v>41.580255409999999</v>
      </c>
      <c r="G128" s="1">
        <v>-81.208126250000007</v>
      </c>
      <c r="H128" s="1">
        <v>3</v>
      </c>
      <c r="I128" s="1">
        <v>3</v>
      </c>
      <c r="J128" s="1">
        <v>3</v>
      </c>
      <c r="K128" s="1">
        <v>6</v>
      </c>
      <c r="L128" s="1" t="s">
        <v>1859</v>
      </c>
      <c r="M128" s="83">
        <v>40966</v>
      </c>
      <c r="N128" s="1" t="s">
        <v>58</v>
      </c>
      <c r="O128" s="87" t="s">
        <v>1860</v>
      </c>
      <c r="P128" s="1" t="s">
        <v>1861</v>
      </c>
      <c r="Q128" s="1">
        <v>17</v>
      </c>
      <c r="R128" s="1">
        <v>17</v>
      </c>
      <c r="S128" s="1" t="s">
        <v>61</v>
      </c>
      <c r="T128" s="1" t="s">
        <v>62</v>
      </c>
      <c r="U128" s="1" t="s">
        <v>1862</v>
      </c>
      <c r="V128" s="1" t="s">
        <v>91</v>
      </c>
      <c r="W128" s="1">
        <v>0</v>
      </c>
      <c r="X128" s="1">
        <v>0</v>
      </c>
      <c r="Y128" s="1">
        <v>1</v>
      </c>
      <c r="Z128" s="1">
        <v>1</v>
      </c>
      <c r="AA128" s="1">
        <v>0</v>
      </c>
      <c r="AB128" s="1">
        <v>1</v>
      </c>
      <c r="AC128" s="1" t="s">
        <v>92</v>
      </c>
      <c r="AD128" s="1" t="s">
        <v>93</v>
      </c>
      <c r="AE128" s="1" t="s">
        <v>67</v>
      </c>
      <c r="AF128" s="1" t="s">
        <v>152</v>
      </c>
      <c r="AG128" s="1" t="s">
        <v>69</v>
      </c>
      <c r="AH128" s="1" t="s">
        <v>1863</v>
      </c>
      <c r="AI128" s="1" t="s">
        <v>96</v>
      </c>
      <c r="AJ128" s="1" t="s">
        <v>1864</v>
      </c>
      <c r="AK128" s="1" t="s">
        <v>103</v>
      </c>
      <c r="AL128" s="1" t="s">
        <v>1865</v>
      </c>
      <c r="AM128" s="1" t="s">
        <v>67</v>
      </c>
      <c r="AN128" s="5" t="s">
        <v>1866</v>
      </c>
      <c r="AO128" s="5" t="s">
        <v>1867</v>
      </c>
      <c r="AP128" s="5" t="s">
        <v>1868</v>
      </c>
      <c r="AQ128" s="5" t="s">
        <v>1869</v>
      </c>
      <c r="AR128" s="5" t="s">
        <v>1870</v>
      </c>
      <c r="AS128" s="6"/>
      <c r="AT128" s="6"/>
      <c r="AU128" s="1" t="s">
        <v>103</v>
      </c>
      <c r="AV128" s="1" t="s">
        <v>104</v>
      </c>
    </row>
    <row r="129" spans="1:48" ht="12.75">
      <c r="A129" s="1">
        <v>128</v>
      </c>
      <c r="B129" s="1" t="s">
        <v>1871</v>
      </c>
      <c r="C129" s="1" t="s">
        <v>1872</v>
      </c>
      <c r="D129" s="1" t="s">
        <v>1873</v>
      </c>
      <c r="E129" s="1" t="s">
        <v>164</v>
      </c>
      <c r="F129" s="1">
        <v>37.791768060000003</v>
      </c>
      <c r="G129" s="1">
        <v>-122.21531709999999</v>
      </c>
      <c r="H129" s="1">
        <v>7</v>
      </c>
      <c r="I129" s="1">
        <v>7</v>
      </c>
      <c r="J129" s="1">
        <v>3</v>
      </c>
      <c r="K129" s="1">
        <v>10</v>
      </c>
      <c r="L129" s="1" t="s">
        <v>1874</v>
      </c>
      <c r="M129" s="83">
        <v>41001</v>
      </c>
      <c r="N129" s="1" t="s">
        <v>58</v>
      </c>
      <c r="O129" s="87" t="s">
        <v>1875</v>
      </c>
      <c r="P129" s="1" t="s">
        <v>1876</v>
      </c>
      <c r="Q129" s="1">
        <v>43</v>
      </c>
      <c r="R129" s="1">
        <v>43</v>
      </c>
      <c r="S129" s="1" t="s">
        <v>61</v>
      </c>
      <c r="T129" s="1" t="s">
        <v>267</v>
      </c>
      <c r="U129" s="1" t="s">
        <v>1877</v>
      </c>
      <c r="V129" s="1" t="s">
        <v>91</v>
      </c>
      <c r="W129" s="1">
        <v>0</v>
      </c>
      <c r="X129" s="1">
        <v>0</v>
      </c>
      <c r="Y129" s="1">
        <v>1</v>
      </c>
      <c r="Z129" s="1">
        <v>1</v>
      </c>
      <c r="AA129" s="1">
        <v>0</v>
      </c>
      <c r="AB129" s="1">
        <v>1</v>
      </c>
      <c r="AC129" s="1" t="s">
        <v>92</v>
      </c>
      <c r="AD129" s="1" t="s">
        <v>93</v>
      </c>
      <c r="AE129" s="1" t="s">
        <v>67</v>
      </c>
      <c r="AF129" s="1" t="s">
        <v>68</v>
      </c>
      <c r="AG129" s="1" t="s">
        <v>69</v>
      </c>
      <c r="AH129" s="1" t="s">
        <v>1878</v>
      </c>
      <c r="AI129" s="1" t="s">
        <v>96</v>
      </c>
      <c r="AJ129" s="1" t="s">
        <v>1879</v>
      </c>
      <c r="AK129" s="1" t="s">
        <v>235</v>
      </c>
      <c r="AL129" s="1" t="s">
        <v>1880</v>
      </c>
      <c r="AM129" s="1" t="s">
        <v>67</v>
      </c>
      <c r="AN129" s="5" t="s">
        <v>1881</v>
      </c>
      <c r="AO129" s="5" t="s">
        <v>1882</v>
      </c>
      <c r="AP129" s="5" t="s">
        <v>1883</v>
      </c>
      <c r="AQ129" s="5" t="s">
        <v>1884</v>
      </c>
      <c r="AR129" s="6"/>
      <c r="AS129" s="6"/>
      <c r="AT129" s="6"/>
      <c r="AU129" s="1" t="s">
        <v>103</v>
      </c>
      <c r="AV129" s="1" t="s">
        <v>104</v>
      </c>
    </row>
    <row r="130" spans="1:48" ht="12.75">
      <c r="A130" s="1">
        <v>129</v>
      </c>
      <c r="B130" s="1" t="s">
        <v>1885</v>
      </c>
      <c r="C130" s="1" t="s">
        <v>1886</v>
      </c>
      <c r="D130" s="1" t="s">
        <v>1887</v>
      </c>
      <c r="E130" s="1" t="s">
        <v>398</v>
      </c>
      <c r="F130" s="1">
        <v>36.135432379999997</v>
      </c>
      <c r="G130" s="1">
        <v>-95.913161169999995</v>
      </c>
      <c r="H130" s="1">
        <v>3</v>
      </c>
      <c r="I130" s="1">
        <v>3</v>
      </c>
      <c r="J130" s="1">
        <v>2</v>
      </c>
      <c r="K130" s="1">
        <v>5</v>
      </c>
      <c r="L130" s="1" t="s">
        <v>1888</v>
      </c>
      <c r="M130" s="83">
        <v>41005</v>
      </c>
      <c r="N130" s="1" t="s">
        <v>229</v>
      </c>
      <c r="O130" s="87" t="s">
        <v>1889</v>
      </c>
      <c r="P130" s="1" t="s">
        <v>1890</v>
      </c>
      <c r="Q130" s="1" t="s">
        <v>1891</v>
      </c>
      <c r="R130" s="1">
        <v>25</v>
      </c>
      <c r="S130" s="1" t="s">
        <v>61</v>
      </c>
      <c r="T130" s="1" t="s">
        <v>62</v>
      </c>
      <c r="U130" s="1" t="s">
        <v>103</v>
      </c>
      <c r="V130" s="1" t="s">
        <v>103</v>
      </c>
      <c r="W130" s="1" t="s">
        <v>103</v>
      </c>
      <c r="X130" s="1" t="s">
        <v>103</v>
      </c>
      <c r="Y130" s="1" t="s">
        <v>103</v>
      </c>
      <c r="Z130" s="1">
        <v>1</v>
      </c>
      <c r="AA130" s="1" t="s">
        <v>103</v>
      </c>
      <c r="AB130" s="1" t="s">
        <v>103</v>
      </c>
      <c r="AC130" s="1" t="s">
        <v>92</v>
      </c>
      <c r="AD130" s="1" t="s">
        <v>93</v>
      </c>
      <c r="AE130" s="1" t="s">
        <v>115</v>
      </c>
      <c r="AF130" s="1" t="s">
        <v>885</v>
      </c>
      <c r="AG130" s="1" t="s">
        <v>94</v>
      </c>
      <c r="AH130" s="1" t="s">
        <v>1892</v>
      </c>
      <c r="AI130" s="1" t="s">
        <v>1173</v>
      </c>
      <c r="AJ130" s="1" t="s">
        <v>1893</v>
      </c>
      <c r="AK130" s="1" t="s">
        <v>121</v>
      </c>
      <c r="AL130" s="1" t="s">
        <v>1894</v>
      </c>
      <c r="AM130" s="1" t="s">
        <v>115</v>
      </c>
      <c r="AN130" s="5" t="s">
        <v>1895</v>
      </c>
      <c r="AO130" s="5" t="s">
        <v>1896</v>
      </c>
      <c r="AP130" s="5" t="s">
        <v>1896</v>
      </c>
      <c r="AQ130" s="6"/>
      <c r="AR130" s="6"/>
      <c r="AS130" s="6"/>
      <c r="AT130" s="6"/>
      <c r="AU130" s="1" t="s">
        <v>103</v>
      </c>
      <c r="AV130" s="1" t="s">
        <v>104</v>
      </c>
    </row>
    <row r="131" spans="1:48" ht="12.75">
      <c r="A131" s="1">
        <v>130</v>
      </c>
      <c r="B131" s="1" t="s">
        <v>1897</v>
      </c>
      <c r="C131" s="1" t="s">
        <v>260</v>
      </c>
      <c r="D131" s="1" t="s">
        <v>261</v>
      </c>
      <c r="E131" s="1" t="s">
        <v>262</v>
      </c>
      <c r="F131" s="1">
        <v>47.621995750000004</v>
      </c>
      <c r="G131" s="1">
        <v>-122.323646</v>
      </c>
      <c r="H131" s="1">
        <v>5</v>
      </c>
      <c r="I131" s="1">
        <v>6</v>
      </c>
      <c r="J131" s="1">
        <v>1</v>
      </c>
      <c r="K131" s="1">
        <v>6</v>
      </c>
      <c r="L131" s="1" t="s">
        <v>1898</v>
      </c>
      <c r="M131" s="83">
        <v>41059</v>
      </c>
      <c r="N131" s="1" t="s">
        <v>328</v>
      </c>
      <c r="O131" s="87" t="s">
        <v>1899</v>
      </c>
      <c r="P131" s="1" t="s">
        <v>1900</v>
      </c>
      <c r="Q131" s="1">
        <v>40</v>
      </c>
      <c r="R131" s="1">
        <v>40</v>
      </c>
      <c r="S131" s="1" t="s">
        <v>61</v>
      </c>
      <c r="T131" s="1" t="s">
        <v>62</v>
      </c>
      <c r="U131" s="1" t="s">
        <v>1901</v>
      </c>
      <c r="V131" s="1" t="s">
        <v>91</v>
      </c>
      <c r="W131" s="1">
        <v>0</v>
      </c>
      <c r="X131" s="1">
        <v>0</v>
      </c>
      <c r="Y131" s="1">
        <v>2</v>
      </c>
      <c r="Z131" s="1">
        <v>2</v>
      </c>
      <c r="AA131" s="1">
        <v>0</v>
      </c>
      <c r="AB131" s="1">
        <v>2</v>
      </c>
      <c r="AC131" s="1" t="s">
        <v>65</v>
      </c>
      <c r="AD131" s="1" t="s">
        <v>299</v>
      </c>
      <c r="AE131" s="1" t="s">
        <v>115</v>
      </c>
      <c r="AF131" s="1" t="s">
        <v>250</v>
      </c>
      <c r="AG131" s="1" t="s">
        <v>184</v>
      </c>
      <c r="AH131" s="1" t="s">
        <v>1902</v>
      </c>
      <c r="AI131" s="1" t="s">
        <v>71</v>
      </c>
      <c r="AJ131" s="1" t="s">
        <v>1903</v>
      </c>
      <c r="AK131" s="1" t="s">
        <v>235</v>
      </c>
      <c r="AL131" s="1" t="s">
        <v>1904</v>
      </c>
      <c r="AM131" s="1" t="s">
        <v>67</v>
      </c>
      <c r="AN131" s="5" t="s">
        <v>1905</v>
      </c>
      <c r="AO131" s="5" t="s">
        <v>1906</v>
      </c>
      <c r="AP131" s="5" t="s">
        <v>1907</v>
      </c>
      <c r="AQ131" s="5" t="s">
        <v>1908</v>
      </c>
      <c r="AR131" s="5" t="s">
        <v>1909</v>
      </c>
      <c r="AS131" s="5" t="s">
        <v>1910</v>
      </c>
      <c r="AT131" s="6"/>
      <c r="AU131" s="1" t="s">
        <v>67</v>
      </c>
      <c r="AV131" s="1" t="s">
        <v>104</v>
      </c>
    </row>
    <row r="132" spans="1:48" ht="12.75">
      <c r="A132" s="1">
        <v>131</v>
      </c>
      <c r="B132" s="1" t="s">
        <v>1911</v>
      </c>
      <c r="C132" s="1" t="s">
        <v>1912</v>
      </c>
      <c r="D132" s="1" t="s">
        <v>1913</v>
      </c>
      <c r="E132" s="1" t="s">
        <v>1653</v>
      </c>
      <c r="F132" s="1">
        <v>32.60598014</v>
      </c>
      <c r="G132" s="1">
        <v>-85.489892530000006</v>
      </c>
      <c r="H132" s="1">
        <v>3</v>
      </c>
      <c r="I132" s="1">
        <v>3</v>
      </c>
      <c r="J132" s="1">
        <v>3</v>
      </c>
      <c r="K132" s="1">
        <v>6</v>
      </c>
      <c r="L132" s="1" t="s">
        <v>1914</v>
      </c>
      <c r="M132" s="83">
        <v>41069</v>
      </c>
      <c r="N132" s="1" t="s">
        <v>87</v>
      </c>
      <c r="O132" s="87" t="s">
        <v>1915</v>
      </c>
      <c r="P132" s="1" t="s">
        <v>1916</v>
      </c>
      <c r="Q132" s="1">
        <v>22</v>
      </c>
      <c r="R132" s="1">
        <v>22</v>
      </c>
      <c r="S132" s="1" t="s">
        <v>61</v>
      </c>
      <c r="T132" s="1" t="s">
        <v>113</v>
      </c>
      <c r="U132" s="1" t="s">
        <v>1917</v>
      </c>
      <c r="V132" s="1" t="s">
        <v>91</v>
      </c>
      <c r="W132" s="1">
        <v>0</v>
      </c>
      <c r="X132" s="1">
        <v>0</v>
      </c>
      <c r="Y132" s="1">
        <v>1</v>
      </c>
      <c r="Z132" s="1">
        <v>1</v>
      </c>
      <c r="AA132" s="1">
        <v>0</v>
      </c>
      <c r="AB132" s="1">
        <v>1</v>
      </c>
      <c r="AC132" s="1" t="s">
        <v>899</v>
      </c>
      <c r="AD132" s="1" t="s">
        <v>93</v>
      </c>
      <c r="AE132" s="1" t="s">
        <v>115</v>
      </c>
      <c r="AF132" s="1" t="s">
        <v>839</v>
      </c>
      <c r="AG132" s="1" t="s">
        <v>270</v>
      </c>
      <c r="AH132" s="1" t="s">
        <v>1918</v>
      </c>
      <c r="AI132" s="1" t="s">
        <v>316</v>
      </c>
      <c r="AJ132" s="1" t="s">
        <v>1919</v>
      </c>
      <c r="AK132" s="1" t="s">
        <v>172</v>
      </c>
      <c r="AL132" s="1" t="s">
        <v>103</v>
      </c>
      <c r="AM132" s="1" t="s">
        <v>103</v>
      </c>
      <c r="AN132" s="5" t="s">
        <v>1920</v>
      </c>
      <c r="AO132" s="5" t="s">
        <v>1921</v>
      </c>
      <c r="AP132" s="5" t="s">
        <v>1922</v>
      </c>
      <c r="AQ132" s="6"/>
      <c r="AR132" s="6"/>
      <c r="AS132" s="6"/>
      <c r="AT132" s="6"/>
      <c r="AU132" s="1" t="s">
        <v>103</v>
      </c>
      <c r="AV132" s="1" t="s">
        <v>104</v>
      </c>
    </row>
    <row r="133" spans="1:48" ht="12.75">
      <c r="A133" s="1">
        <v>132</v>
      </c>
      <c r="B133" s="1" t="s">
        <v>1923</v>
      </c>
      <c r="C133" s="1" t="s">
        <v>1924</v>
      </c>
      <c r="D133" s="1" t="s">
        <v>1925</v>
      </c>
      <c r="E133" s="1" t="s">
        <v>805</v>
      </c>
      <c r="F133" s="1">
        <v>39.72941874</v>
      </c>
      <c r="G133" s="1">
        <v>-104.98252069999999</v>
      </c>
      <c r="H133" s="1">
        <v>12</v>
      </c>
      <c r="I133" s="1">
        <v>12</v>
      </c>
      <c r="J133" s="1">
        <v>58</v>
      </c>
      <c r="K133" s="1">
        <v>70</v>
      </c>
      <c r="L133" s="1" t="s">
        <v>1926</v>
      </c>
      <c r="M133" s="83">
        <v>41110</v>
      </c>
      <c r="N133" s="1" t="s">
        <v>229</v>
      </c>
      <c r="O133" s="87" t="s">
        <v>1927</v>
      </c>
      <c r="P133" s="1" t="s">
        <v>1928</v>
      </c>
      <c r="Q133" s="1">
        <v>24</v>
      </c>
      <c r="R133" s="1">
        <v>24</v>
      </c>
      <c r="S133" s="1" t="s">
        <v>61</v>
      </c>
      <c r="T133" s="1" t="s">
        <v>62</v>
      </c>
      <c r="U133" s="1" t="s">
        <v>1929</v>
      </c>
      <c r="V133" s="1" t="s">
        <v>64</v>
      </c>
      <c r="W133" s="1">
        <v>1</v>
      </c>
      <c r="X133" s="1">
        <v>1</v>
      </c>
      <c r="Y133" s="1">
        <v>2</v>
      </c>
      <c r="Z133" s="1">
        <v>4</v>
      </c>
      <c r="AA133" s="1">
        <v>0</v>
      </c>
      <c r="AB133" s="1">
        <v>3</v>
      </c>
      <c r="AC133" s="1" t="s">
        <v>92</v>
      </c>
      <c r="AD133" s="1" t="s">
        <v>93</v>
      </c>
      <c r="AE133" s="1" t="s">
        <v>115</v>
      </c>
      <c r="AF133" s="1" t="s">
        <v>269</v>
      </c>
      <c r="AG133" s="1" t="s">
        <v>270</v>
      </c>
      <c r="AH133" s="1" t="s">
        <v>1930</v>
      </c>
      <c r="AI133" s="1" t="s">
        <v>71</v>
      </c>
      <c r="AJ133" s="1" t="s">
        <v>1931</v>
      </c>
      <c r="AK133" s="1" t="s">
        <v>235</v>
      </c>
      <c r="AL133" s="1" t="s">
        <v>1932</v>
      </c>
      <c r="AM133" s="1" t="s">
        <v>67</v>
      </c>
      <c r="AN133" s="5" t="s">
        <v>542</v>
      </c>
      <c r="AO133" s="5" t="s">
        <v>1933</v>
      </c>
      <c r="AP133" s="5" t="s">
        <v>1934</v>
      </c>
      <c r="AQ133" s="5" t="s">
        <v>1935</v>
      </c>
      <c r="AR133" s="5" t="s">
        <v>1936</v>
      </c>
      <c r="AS133" s="6"/>
      <c r="AT133" s="6"/>
      <c r="AU133" s="1" t="s">
        <v>103</v>
      </c>
      <c r="AV133" s="1" t="s">
        <v>104</v>
      </c>
    </row>
    <row r="134" spans="1:48" ht="12.75">
      <c r="A134" s="1">
        <v>133</v>
      </c>
      <c r="B134" s="1" t="s">
        <v>1937</v>
      </c>
      <c r="C134" s="1" t="s">
        <v>1938</v>
      </c>
      <c r="D134" s="1" t="s">
        <v>1939</v>
      </c>
      <c r="E134" s="1" t="s">
        <v>1028</v>
      </c>
      <c r="F134" s="1">
        <v>42.880274419999999</v>
      </c>
      <c r="G134" s="1">
        <v>-87.900870789999999</v>
      </c>
      <c r="H134" s="1">
        <v>6</v>
      </c>
      <c r="I134" s="1">
        <v>7</v>
      </c>
      <c r="J134" s="1">
        <v>4</v>
      </c>
      <c r="K134" s="1">
        <v>10</v>
      </c>
      <c r="L134" s="1" t="s">
        <v>1940</v>
      </c>
      <c r="M134" s="83">
        <v>41126</v>
      </c>
      <c r="N134" s="1" t="s">
        <v>110</v>
      </c>
      <c r="O134" s="87" t="s">
        <v>1941</v>
      </c>
      <c r="P134" s="1" t="s">
        <v>1942</v>
      </c>
      <c r="Q134" s="1">
        <v>40</v>
      </c>
      <c r="R134" s="1">
        <v>40</v>
      </c>
      <c r="S134" s="1" t="s">
        <v>61</v>
      </c>
      <c r="T134" s="1" t="s">
        <v>62</v>
      </c>
      <c r="U134" s="1" t="s">
        <v>1943</v>
      </c>
      <c r="V134" s="1" t="s">
        <v>91</v>
      </c>
      <c r="W134" s="1">
        <v>0</v>
      </c>
      <c r="X134" s="1">
        <v>0</v>
      </c>
      <c r="Y134" s="1">
        <v>1</v>
      </c>
      <c r="Z134" s="1">
        <v>1</v>
      </c>
      <c r="AA134" s="1">
        <v>0</v>
      </c>
      <c r="AB134" s="1">
        <v>1</v>
      </c>
      <c r="AC134" s="1" t="s">
        <v>65</v>
      </c>
      <c r="AD134" s="1" t="s">
        <v>299</v>
      </c>
      <c r="AE134" s="1" t="s">
        <v>115</v>
      </c>
      <c r="AF134" s="1" t="s">
        <v>1171</v>
      </c>
      <c r="AG134" s="1" t="s">
        <v>94</v>
      </c>
      <c r="AH134" s="1" t="s">
        <v>1944</v>
      </c>
      <c r="AI134" s="1" t="s">
        <v>1173</v>
      </c>
      <c r="AJ134" s="1" t="s">
        <v>1945</v>
      </c>
      <c r="AK134" s="1" t="s">
        <v>235</v>
      </c>
      <c r="AL134" s="1" t="s">
        <v>1946</v>
      </c>
      <c r="AM134" s="1" t="s">
        <v>115</v>
      </c>
      <c r="AN134" s="5" t="s">
        <v>542</v>
      </c>
      <c r="AO134" s="5" t="s">
        <v>1947</v>
      </c>
      <c r="AP134" s="5" t="s">
        <v>1948</v>
      </c>
      <c r="AQ134" s="5" t="s">
        <v>1949</v>
      </c>
      <c r="AR134" s="5" t="s">
        <v>1950</v>
      </c>
      <c r="AS134" s="6"/>
      <c r="AT134" s="6"/>
      <c r="AU134" s="1" t="s">
        <v>67</v>
      </c>
      <c r="AV134" s="1" t="s">
        <v>104</v>
      </c>
    </row>
    <row r="135" spans="1:48" ht="12.75">
      <c r="A135" s="1">
        <v>134</v>
      </c>
      <c r="B135" s="1" t="s">
        <v>1951</v>
      </c>
      <c r="C135" s="1" t="s">
        <v>1952</v>
      </c>
      <c r="D135" s="1" t="s">
        <v>1953</v>
      </c>
      <c r="E135" s="1" t="s">
        <v>1353</v>
      </c>
      <c r="F135" s="1">
        <v>44.963587220000001</v>
      </c>
      <c r="G135" s="1">
        <v>-93.267836869999996</v>
      </c>
      <c r="H135" s="1">
        <v>6</v>
      </c>
      <c r="I135" s="1">
        <v>7</v>
      </c>
      <c r="J135" s="1">
        <v>2</v>
      </c>
      <c r="K135" s="1">
        <v>8</v>
      </c>
      <c r="L135" s="1" t="s">
        <v>1954</v>
      </c>
      <c r="M135" s="83">
        <v>41179</v>
      </c>
      <c r="N135" s="1" t="s">
        <v>132</v>
      </c>
      <c r="O135" s="87" t="s">
        <v>1955</v>
      </c>
      <c r="P135" s="1" t="s">
        <v>1956</v>
      </c>
      <c r="Q135" s="1">
        <v>36</v>
      </c>
      <c r="R135" s="1">
        <v>36</v>
      </c>
      <c r="S135" s="1" t="s">
        <v>61</v>
      </c>
      <c r="T135" s="1" t="s">
        <v>62</v>
      </c>
      <c r="U135" s="1" t="s">
        <v>1957</v>
      </c>
      <c r="V135" s="1" t="s">
        <v>91</v>
      </c>
      <c r="W135" s="1">
        <v>0</v>
      </c>
      <c r="X135" s="1">
        <v>0</v>
      </c>
      <c r="Y135" s="1">
        <v>1</v>
      </c>
      <c r="Z135" s="1">
        <v>1</v>
      </c>
      <c r="AA135" s="1">
        <v>0</v>
      </c>
      <c r="AB135" s="1">
        <v>1</v>
      </c>
      <c r="AC135" s="1" t="s">
        <v>65</v>
      </c>
      <c r="AD135" s="1" t="s">
        <v>299</v>
      </c>
      <c r="AE135" s="1" t="s">
        <v>115</v>
      </c>
      <c r="AF135" s="1" t="s">
        <v>465</v>
      </c>
      <c r="AG135" s="1" t="s">
        <v>184</v>
      </c>
      <c r="AH135" s="1" t="s">
        <v>1958</v>
      </c>
      <c r="AI135" s="1" t="s">
        <v>186</v>
      </c>
      <c r="AJ135" s="1" t="s">
        <v>1959</v>
      </c>
      <c r="AK135" s="1" t="s">
        <v>568</v>
      </c>
      <c r="AL135" s="1" t="s">
        <v>1960</v>
      </c>
      <c r="AM135" s="1" t="s">
        <v>67</v>
      </c>
      <c r="AN135" s="5" t="s">
        <v>1961</v>
      </c>
      <c r="AO135" s="5" t="s">
        <v>1962</v>
      </c>
      <c r="AP135" s="5" t="s">
        <v>1963</v>
      </c>
      <c r="AQ135" s="5" t="s">
        <v>1964</v>
      </c>
      <c r="AR135" s="6"/>
      <c r="AS135" s="6"/>
      <c r="AT135" s="6"/>
      <c r="AU135" s="1" t="s">
        <v>103</v>
      </c>
      <c r="AV135" s="1" t="s">
        <v>104</v>
      </c>
    </row>
    <row r="136" spans="1:48" ht="12.75">
      <c r="A136" s="1">
        <v>135</v>
      </c>
      <c r="B136" s="1" t="s">
        <v>1965</v>
      </c>
      <c r="C136" s="1" t="s">
        <v>243</v>
      </c>
      <c r="D136" s="1" t="s">
        <v>244</v>
      </c>
      <c r="E136" s="1" t="s">
        <v>245</v>
      </c>
      <c r="F136" s="1">
        <v>25.796539429999999</v>
      </c>
      <c r="G136" s="1">
        <v>-80.208403970000006</v>
      </c>
      <c r="H136" s="1">
        <v>0</v>
      </c>
      <c r="I136" s="1">
        <v>0</v>
      </c>
      <c r="J136" s="1">
        <v>15</v>
      </c>
      <c r="K136" s="1">
        <v>15</v>
      </c>
      <c r="L136" s="1" t="s">
        <v>1966</v>
      </c>
      <c r="M136" s="83">
        <v>41180</v>
      </c>
      <c r="N136" s="1" t="s">
        <v>110</v>
      </c>
      <c r="O136" s="87" t="s">
        <v>1967</v>
      </c>
      <c r="P136" s="1" t="s">
        <v>1968</v>
      </c>
      <c r="Q136" s="1">
        <v>17</v>
      </c>
      <c r="R136" s="1">
        <v>17</v>
      </c>
      <c r="S136" s="1" t="s">
        <v>61</v>
      </c>
      <c r="T136" s="1" t="s">
        <v>113</v>
      </c>
      <c r="U136" s="1" t="s">
        <v>103</v>
      </c>
      <c r="V136" s="1" t="s">
        <v>91</v>
      </c>
      <c r="W136" s="1">
        <v>0</v>
      </c>
      <c r="X136" s="1">
        <v>0</v>
      </c>
      <c r="Y136" s="1">
        <v>2</v>
      </c>
      <c r="Z136" s="1">
        <v>2</v>
      </c>
      <c r="AA136" s="1" t="s">
        <v>103</v>
      </c>
      <c r="AB136" s="1" t="s">
        <v>103</v>
      </c>
      <c r="AC136" s="1" t="s">
        <v>92</v>
      </c>
      <c r="AD136" s="1" t="s">
        <v>93</v>
      </c>
      <c r="AE136" s="1" t="s">
        <v>115</v>
      </c>
      <c r="AF136" s="1" t="s">
        <v>269</v>
      </c>
      <c r="AG136" s="1" t="s">
        <v>270</v>
      </c>
      <c r="AH136" s="1" t="s">
        <v>1969</v>
      </c>
      <c r="AI136" s="1" t="s">
        <v>96</v>
      </c>
      <c r="AJ136" s="1" t="s">
        <v>1970</v>
      </c>
      <c r="AK136" s="1" t="s">
        <v>172</v>
      </c>
      <c r="AL136" s="1" t="s">
        <v>103</v>
      </c>
      <c r="AM136" s="1" t="s">
        <v>103</v>
      </c>
      <c r="AN136" s="5" t="s">
        <v>1971</v>
      </c>
      <c r="AO136" s="5" t="s">
        <v>1972</v>
      </c>
      <c r="AP136" s="5" t="s">
        <v>1973</v>
      </c>
      <c r="AQ136" s="6"/>
      <c r="AR136" s="6"/>
      <c r="AS136" s="6"/>
      <c r="AT136" s="6"/>
      <c r="AU136" s="1" t="s">
        <v>103</v>
      </c>
      <c r="AV136" s="1" t="s">
        <v>104</v>
      </c>
    </row>
    <row r="137" spans="1:48" ht="12.75">
      <c r="A137" s="1">
        <v>136</v>
      </c>
      <c r="B137" s="1" t="s">
        <v>1974</v>
      </c>
      <c r="C137" s="1" t="s">
        <v>1338</v>
      </c>
      <c r="D137" s="1" t="s">
        <v>1339</v>
      </c>
      <c r="E137" s="1" t="s">
        <v>1028</v>
      </c>
      <c r="F137" s="1">
        <v>43.063966909999998</v>
      </c>
      <c r="G137" s="1">
        <v>-88.122997580000003</v>
      </c>
      <c r="H137" s="1">
        <v>3</v>
      </c>
      <c r="I137" s="1">
        <v>4</v>
      </c>
      <c r="J137" s="1">
        <v>4</v>
      </c>
      <c r="K137" s="1">
        <v>7</v>
      </c>
      <c r="L137" s="1" t="s">
        <v>1975</v>
      </c>
      <c r="M137" s="83">
        <v>41203</v>
      </c>
      <c r="N137" s="1" t="s">
        <v>110</v>
      </c>
      <c r="O137" s="87" t="s">
        <v>1976</v>
      </c>
      <c r="P137" s="1" t="s">
        <v>1977</v>
      </c>
      <c r="Q137" s="1">
        <v>45</v>
      </c>
      <c r="R137" s="1">
        <v>45</v>
      </c>
      <c r="S137" s="1" t="s">
        <v>61</v>
      </c>
      <c r="T137" s="1" t="s">
        <v>113</v>
      </c>
      <c r="U137" s="1" t="s">
        <v>1978</v>
      </c>
      <c r="V137" s="1" t="s">
        <v>91</v>
      </c>
      <c r="W137" s="1">
        <v>0</v>
      </c>
      <c r="X137" s="1">
        <v>0</v>
      </c>
      <c r="Y137" s="1">
        <v>1</v>
      </c>
      <c r="Z137" s="1">
        <v>1</v>
      </c>
      <c r="AA137" s="1">
        <v>0</v>
      </c>
      <c r="AB137" s="1">
        <v>1</v>
      </c>
      <c r="AC137" s="1" t="s">
        <v>65</v>
      </c>
      <c r="AD137" s="1" t="s">
        <v>299</v>
      </c>
      <c r="AE137" s="1" t="s">
        <v>115</v>
      </c>
      <c r="AF137" s="1" t="s">
        <v>250</v>
      </c>
      <c r="AG137" s="1" t="s">
        <v>184</v>
      </c>
      <c r="AH137" s="1" t="s">
        <v>1979</v>
      </c>
      <c r="AI137" s="1" t="s">
        <v>1403</v>
      </c>
      <c r="AJ137" s="1" t="s">
        <v>1980</v>
      </c>
      <c r="AK137" s="1" t="s">
        <v>1405</v>
      </c>
      <c r="AL137" s="1" t="s">
        <v>1981</v>
      </c>
      <c r="AM137" s="1" t="s">
        <v>115</v>
      </c>
      <c r="AN137" s="5" t="s">
        <v>1982</v>
      </c>
      <c r="AO137" s="5" t="s">
        <v>1983</v>
      </c>
      <c r="AP137" s="5" t="s">
        <v>1984</v>
      </c>
      <c r="AQ137" s="5" t="s">
        <v>1985</v>
      </c>
      <c r="AR137" s="6"/>
      <c r="AS137" s="6"/>
      <c r="AT137" s="6"/>
      <c r="AU137" s="1" t="s">
        <v>67</v>
      </c>
      <c r="AV137" s="1" t="s">
        <v>104</v>
      </c>
    </row>
    <row r="138" spans="1:48" ht="12.75">
      <c r="A138" s="1">
        <v>137</v>
      </c>
      <c r="B138" s="1" t="s">
        <v>1986</v>
      </c>
      <c r="C138" s="1" t="s">
        <v>1987</v>
      </c>
      <c r="D138" s="1" t="s">
        <v>1988</v>
      </c>
      <c r="E138" s="1" t="s">
        <v>1099</v>
      </c>
      <c r="F138" s="1">
        <v>45.448531070000001</v>
      </c>
      <c r="G138" s="1">
        <v>-122.5440133</v>
      </c>
      <c r="H138" s="1">
        <v>2</v>
      </c>
      <c r="I138" s="1">
        <v>3</v>
      </c>
      <c r="J138" s="1">
        <v>1</v>
      </c>
      <c r="K138" s="1">
        <v>3</v>
      </c>
      <c r="L138" s="1" t="s">
        <v>1989</v>
      </c>
      <c r="M138" s="83">
        <v>41254</v>
      </c>
      <c r="N138" s="1" t="s">
        <v>382</v>
      </c>
      <c r="O138" s="87" t="s">
        <v>1990</v>
      </c>
      <c r="P138" s="1" t="s">
        <v>1991</v>
      </c>
      <c r="Q138" s="1">
        <v>22</v>
      </c>
      <c r="R138" s="1">
        <v>22</v>
      </c>
      <c r="S138" s="1" t="s">
        <v>61</v>
      </c>
      <c r="T138" s="1" t="s">
        <v>1045</v>
      </c>
      <c r="U138" s="1" t="s">
        <v>1992</v>
      </c>
      <c r="V138" s="1" t="s">
        <v>183</v>
      </c>
      <c r="W138" s="1">
        <v>0</v>
      </c>
      <c r="X138" s="1">
        <v>1</v>
      </c>
      <c r="Y138" s="1">
        <v>0</v>
      </c>
      <c r="Z138" s="1">
        <v>1</v>
      </c>
      <c r="AA138" s="1">
        <v>0</v>
      </c>
      <c r="AB138" s="1">
        <v>1</v>
      </c>
      <c r="AC138" s="1" t="s">
        <v>65</v>
      </c>
      <c r="AD138" s="1" t="s">
        <v>299</v>
      </c>
      <c r="AE138" s="1" t="s">
        <v>115</v>
      </c>
      <c r="AF138" s="1" t="s">
        <v>250</v>
      </c>
      <c r="AG138" s="1" t="s">
        <v>270</v>
      </c>
      <c r="AH138" s="1" t="s">
        <v>1993</v>
      </c>
      <c r="AI138" s="1" t="s">
        <v>71</v>
      </c>
      <c r="AJ138" s="1" t="s">
        <v>1994</v>
      </c>
      <c r="AK138" s="1" t="s">
        <v>103</v>
      </c>
      <c r="AL138" s="1" t="s">
        <v>1995</v>
      </c>
      <c r="AM138" s="1" t="s">
        <v>115</v>
      </c>
      <c r="AN138" s="5" t="s">
        <v>1996</v>
      </c>
      <c r="AO138" s="5" t="s">
        <v>1997</v>
      </c>
      <c r="AP138" s="5" t="s">
        <v>1998</v>
      </c>
      <c r="AQ138" s="5" t="s">
        <v>1999</v>
      </c>
      <c r="AR138" s="5" t="s">
        <v>2000</v>
      </c>
      <c r="AS138" s="6"/>
      <c r="AT138" s="6"/>
      <c r="AU138" s="1" t="s">
        <v>103</v>
      </c>
      <c r="AV138" s="1" t="s">
        <v>104</v>
      </c>
    </row>
    <row r="139" spans="1:48" ht="12.75">
      <c r="A139" s="1">
        <v>138</v>
      </c>
      <c r="B139" s="1" t="s">
        <v>2001</v>
      </c>
      <c r="C139" s="1" t="s">
        <v>2002</v>
      </c>
      <c r="D139" s="1" t="s">
        <v>2003</v>
      </c>
      <c r="E139" s="1" t="s">
        <v>1055</v>
      </c>
      <c r="F139" s="1">
        <v>41.411908459999999</v>
      </c>
      <c r="G139" s="1">
        <v>-73.31196267</v>
      </c>
      <c r="H139" s="1">
        <v>27</v>
      </c>
      <c r="I139" s="1">
        <v>28</v>
      </c>
      <c r="J139" s="1">
        <v>2</v>
      </c>
      <c r="K139" s="1">
        <v>29</v>
      </c>
      <c r="L139" s="1" t="s">
        <v>2004</v>
      </c>
      <c r="M139" s="83">
        <v>41257</v>
      </c>
      <c r="N139" s="1" t="s">
        <v>229</v>
      </c>
      <c r="O139" s="87" t="s">
        <v>2005</v>
      </c>
      <c r="P139" s="1" t="s">
        <v>2006</v>
      </c>
      <c r="Q139" s="1">
        <v>20</v>
      </c>
      <c r="R139" s="1">
        <v>20</v>
      </c>
      <c r="S139" s="1" t="s">
        <v>61</v>
      </c>
      <c r="T139" s="1" t="s">
        <v>62</v>
      </c>
      <c r="U139" s="1" t="s">
        <v>2007</v>
      </c>
      <c r="V139" s="1" t="s">
        <v>64</v>
      </c>
      <c r="W139" s="1">
        <v>0</v>
      </c>
      <c r="X139" s="1">
        <v>1</v>
      </c>
      <c r="Y139" s="1">
        <v>2</v>
      </c>
      <c r="Z139" s="1">
        <v>3</v>
      </c>
      <c r="AA139" s="1">
        <v>0</v>
      </c>
      <c r="AB139" s="1">
        <v>3</v>
      </c>
      <c r="AC139" s="1" t="s">
        <v>65</v>
      </c>
      <c r="AD139" s="1" t="s">
        <v>299</v>
      </c>
      <c r="AE139" s="1" t="s">
        <v>67</v>
      </c>
      <c r="AF139" s="1" t="s">
        <v>136</v>
      </c>
      <c r="AG139" s="1" t="s">
        <v>69</v>
      </c>
      <c r="AH139" s="1" t="s">
        <v>2008</v>
      </c>
      <c r="AI139" s="1" t="s">
        <v>96</v>
      </c>
      <c r="AJ139" s="1" t="s">
        <v>2009</v>
      </c>
      <c r="AK139" s="1" t="s">
        <v>103</v>
      </c>
      <c r="AL139" s="1" t="s">
        <v>2010</v>
      </c>
      <c r="AM139" s="1" t="s">
        <v>67</v>
      </c>
      <c r="AN139" s="5" t="s">
        <v>2011</v>
      </c>
      <c r="AO139" s="5" t="s">
        <v>2012</v>
      </c>
      <c r="AP139" s="5" t="s">
        <v>2013</v>
      </c>
      <c r="AQ139" s="5" t="s">
        <v>2014</v>
      </c>
      <c r="AR139" s="5" t="s">
        <v>2015</v>
      </c>
      <c r="AS139" s="5" t="s">
        <v>2016</v>
      </c>
      <c r="AT139" s="5" t="s">
        <v>2017</v>
      </c>
      <c r="AU139" s="1" t="s">
        <v>103</v>
      </c>
      <c r="AV139" s="1" t="s">
        <v>80</v>
      </c>
    </row>
    <row r="140" spans="1:48" ht="12.75">
      <c r="A140" s="1">
        <v>139</v>
      </c>
      <c r="B140" s="1" t="s">
        <v>2018</v>
      </c>
      <c r="C140" s="1" t="s">
        <v>2019</v>
      </c>
      <c r="D140" s="1" t="s">
        <v>2020</v>
      </c>
      <c r="E140" s="1" t="s">
        <v>2021</v>
      </c>
      <c r="F140" s="1">
        <v>35.152905220000001</v>
      </c>
      <c r="G140" s="1">
        <v>-106.7791378</v>
      </c>
      <c r="H140" s="1">
        <v>5</v>
      </c>
      <c r="I140" s="1">
        <v>5</v>
      </c>
      <c r="J140" s="1">
        <v>0</v>
      </c>
      <c r="K140" s="1">
        <v>5</v>
      </c>
      <c r="L140" s="1" t="s">
        <v>2022</v>
      </c>
      <c r="M140" s="83">
        <v>41293</v>
      </c>
      <c r="N140" s="1" t="s">
        <v>87</v>
      </c>
      <c r="O140" s="87" t="s">
        <v>2023</v>
      </c>
      <c r="P140" s="1" t="s">
        <v>2024</v>
      </c>
      <c r="Q140" s="1">
        <v>15</v>
      </c>
      <c r="R140" s="1">
        <v>15</v>
      </c>
      <c r="S140" s="1" t="s">
        <v>61</v>
      </c>
      <c r="T140" s="1" t="s">
        <v>1045</v>
      </c>
      <c r="U140" s="1" t="s">
        <v>2025</v>
      </c>
      <c r="V140" s="1" t="s">
        <v>64</v>
      </c>
      <c r="W140" s="1">
        <v>2</v>
      </c>
      <c r="X140" s="1">
        <v>2</v>
      </c>
      <c r="Y140" s="1">
        <v>0</v>
      </c>
      <c r="Z140" s="1">
        <v>4</v>
      </c>
      <c r="AA140" s="1">
        <v>0</v>
      </c>
      <c r="AB140" s="1">
        <v>1</v>
      </c>
      <c r="AC140" s="1" t="s">
        <v>92</v>
      </c>
      <c r="AD140" s="1" t="s">
        <v>93</v>
      </c>
      <c r="AE140" s="1" t="s">
        <v>115</v>
      </c>
      <c r="AF140" s="1" t="s">
        <v>839</v>
      </c>
      <c r="AG140" s="1" t="s">
        <v>201</v>
      </c>
      <c r="AH140" s="1" t="s">
        <v>2026</v>
      </c>
      <c r="AI140" s="1" t="s">
        <v>841</v>
      </c>
      <c r="AJ140" s="1" t="s">
        <v>2027</v>
      </c>
      <c r="AK140" s="1" t="s">
        <v>73</v>
      </c>
      <c r="AL140" s="1" t="s">
        <v>2028</v>
      </c>
      <c r="AM140" s="1" t="s">
        <v>67</v>
      </c>
      <c r="AN140" s="5" t="s">
        <v>2029</v>
      </c>
      <c r="AO140" s="5" t="s">
        <v>2030</v>
      </c>
      <c r="AP140" s="5" t="s">
        <v>2031</v>
      </c>
      <c r="AQ140" s="5" t="s">
        <v>2032</v>
      </c>
      <c r="AR140" s="5" t="s">
        <v>2033</v>
      </c>
      <c r="AS140" s="6"/>
      <c r="AT140" s="6"/>
      <c r="AU140" s="1" t="s">
        <v>103</v>
      </c>
      <c r="AV140" s="1" t="s">
        <v>104</v>
      </c>
    </row>
    <row r="141" spans="1:48" ht="12.75">
      <c r="A141" s="1">
        <v>140</v>
      </c>
      <c r="B141" s="1" t="s">
        <v>2034</v>
      </c>
      <c r="C141" s="1" t="s">
        <v>1614</v>
      </c>
      <c r="D141" s="1" t="s">
        <v>1615</v>
      </c>
      <c r="E141" s="1" t="s">
        <v>84</v>
      </c>
      <c r="F141" s="1">
        <v>33.571458749999998</v>
      </c>
      <c r="G141" s="1">
        <v>-112.09048540000001</v>
      </c>
      <c r="H141" s="1">
        <v>2</v>
      </c>
      <c r="I141" s="1">
        <v>3</v>
      </c>
      <c r="J141" s="1">
        <v>1</v>
      </c>
      <c r="K141" s="1">
        <v>3</v>
      </c>
      <c r="L141" s="1" t="s">
        <v>2035</v>
      </c>
      <c r="M141" s="83">
        <v>41304</v>
      </c>
      <c r="N141" s="1" t="s">
        <v>328</v>
      </c>
      <c r="O141" s="87" t="s">
        <v>2036</v>
      </c>
      <c r="P141" s="1" t="s">
        <v>2037</v>
      </c>
      <c r="Q141" s="1">
        <v>70</v>
      </c>
      <c r="R141" s="1">
        <v>70</v>
      </c>
      <c r="S141" s="1" t="s">
        <v>61</v>
      </c>
      <c r="T141" s="1" t="s">
        <v>62</v>
      </c>
      <c r="U141" s="1" t="s">
        <v>2038</v>
      </c>
      <c r="V141" s="1" t="s">
        <v>64</v>
      </c>
      <c r="W141" s="1">
        <v>0</v>
      </c>
      <c r="X141" s="1">
        <v>1</v>
      </c>
      <c r="Y141" s="1">
        <v>2</v>
      </c>
      <c r="Z141" s="1">
        <v>3</v>
      </c>
      <c r="AA141" s="1">
        <v>0</v>
      </c>
      <c r="AB141" s="1">
        <v>3</v>
      </c>
      <c r="AC141" s="1" t="s">
        <v>65</v>
      </c>
      <c r="AD141" s="1" t="s">
        <v>299</v>
      </c>
      <c r="AE141" s="1" t="s">
        <v>115</v>
      </c>
      <c r="AF141" s="1" t="s">
        <v>465</v>
      </c>
      <c r="AG141" s="1" t="s">
        <v>184</v>
      </c>
      <c r="AH141" s="1" t="s">
        <v>2039</v>
      </c>
      <c r="AI141" s="1" t="s">
        <v>186</v>
      </c>
      <c r="AJ141" s="1" t="s">
        <v>2040</v>
      </c>
      <c r="AK141" s="1" t="s">
        <v>1284</v>
      </c>
      <c r="AL141" s="1" t="s">
        <v>103</v>
      </c>
      <c r="AM141" s="1" t="s">
        <v>103</v>
      </c>
      <c r="AN141" s="5" t="s">
        <v>2041</v>
      </c>
      <c r="AO141" s="5" t="s">
        <v>2042</v>
      </c>
      <c r="AP141" s="5" t="s">
        <v>2043</v>
      </c>
      <c r="AQ141" s="5" t="s">
        <v>2044</v>
      </c>
      <c r="AR141" s="5" t="s">
        <v>2045</v>
      </c>
      <c r="AS141" s="5" t="s">
        <v>2046</v>
      </c>
      <c r="AT141" s="5" t="s">
        <v>2047</v>
      </c>
      <c r="AU141" s="1" t="s">
        <v>103</v>
      </c>
      <c r="AV141" s="1" t="s">
        <v>104</v>
      </c>
    </row>
    <row r="142" spans="1:48" ht="12.75">
      <c r="A142" s="1">
        <v>141</v>
      </c>
      <c r="B142" s="1" t="s">
        <v>2048</v>
      </c>
      <c r="C142" s="1" t="s">
        <v>2049</v>
      </c>
      <c r="D142" s="1" t="s">
        <v>2050</v>
      </c>
      <c r="E142" s="1" t="s">
        <v>164</v>
      </c>
      <c r="F142" s="1">
        <v>33.67803464</v>
      </c>
      <c r="G142" s="1">
        <v>-117.773628</v>
      </c>
      <c r="H142" s="1">
        <v>4</v>
      </c>
      <c r="I142" s="1">
        <v>4</v>
      </c>
      <c r="J142" s="1">
        <v>2</v>
      </c>
      <c r="K142" s="1">
        <v>7</v>
      </c>
      <c r="L142" s="1" t="s">
        <v>2051</v>
      </c>
      <c r="M142" s="83">
        <v>41308</v>
      </c>
      <c r="N142" s="1" t="s">
        <v>110</v>
      </c>
      <c r="O142" s="87" t="s">
        <v>2052</v>
      </c>
      <c r="P142" s="1" t="s">
        <v>2053</v>
      </c>
      <c r="Q142" s="1">
        <v>33</v>
      </c>
      <c r="R142" s="1">
        <v>33</v>
      </c>
      <c r="S142" s="1" t="s">
        <v>61</v>
      </c>
      <c r="T142" s="1" t="s">
        <v>113</v>
      </c>
      <c r="U142" s="1" t="s">
        <v>2054</v>
      </c>
      <c r="V142" s="1" t="s">
        <v>64</v>
      </c>
      <c r="W142" s="1">
        <v>0</v>
      </c>
      <c r="X142" s="1">
        <v>2</v>
      </c>
      <c r="Y142" s="1">
        <v>5</v>
      </c>
      <c r="Z142" s="1">
        <v>7</v>
      </c>
      <c r="AA142" s="1">
        <v>0</v>
      </c>
      <c r="AB142" s="1">
        <v>4</v>
      </c>
      <c r="AC142" s="1" t="s">
        <v>899</v>
      </c>
      <c r="AD142" s="1" t="s">
        <v>93</v>
      </c>
      <c r="AE142" s="1" t="s">
        <v>115</v>
      </c>
      <c r="AF142" s="1" t="s">
        <v>839</v>
      </c>
      <c r="AG142" s="1" t="s">
        <v>184</v>
      </c>
      <c r="AH142" s="1" t="s">
        <v>2055</v>
      </c>
      <c r="AI142" s="1" t="s">
        <v>186</v>
      </c>
      <c r="AJ142" s="1" t="s">
        <v>2056</v>
      </c>
      <c r="AK142" s="1" t="s">
        <v>568</v>
      </c>
      <c r="AL142" s="1" t="s">
        <v>2057</v>
      </c>
      <c r="AM142" s="1" t="s">
        <v>67</v>
      </c>
      <c r="AN142" s="5" t="s">
        <v>2058</v>
      </c>
      <c r="AO142" s="5" t="s">
        <v>2059</v>
      </c>
      <c r="AP142" s="5" t="s">
        <v>2060</v>
      </c>
      <c r="AQ142" s="5" t="s">
        <v>2061</v>
      </c>
      <c r="AR142" s="5" t="s">
        <v>2062</v>
      </c>
      <c r="AS142" s="5" t="s">
        <v>2063</v>
      </c>
      <c r="AT142" s="6"/>
      <c r="AU142" s="1" t="s">
        <v>67</v>
      </c>
      <c r="AV142" s="1" t="s">
        <v>80</v>
      </c>
    </row>
    <row r="143" spans="1:48" ht="12.75">
      <c r="A143" s="1">
        <v>142</v>
      </c>
      <c r="B143" s="1" t="s">
        <v>2064</v>
      </c>
      <c r="C143" s="1" t="s">
        <v>2065</v>
      </c>
      <c r="D143" s="1" t="s">
        <v>2066</v>
      </c>
      <c r="E143" s="1" t="s">
        <v>164</v>
      </c>
      <c r="F143" s="1">
        <v>33.54961059</v>
      </c>
      <c r="G143" s="1">
        <v>-117.6415707</v>
      </c>
      <c r="H143" s="1">
        <v>3</v>
      </c>
      <c r="I143" s="1">
        <v>4</v>
      </c>
      <c r="J143" s="1">
        <v>3</v>
      </c>
      <c r="K143" s="1">
        <v>6</v>
      </c>
      <c r="L143" s="1" t="s">
        <v>2067</v>
      </c>
      <c r="M143" s="83">
        <v>41324</v>
      </c>
      <c r="N143" s="1" t="s">
        <v>382</v>
      </c>
      <c r="O143" s="87" t="s">
        <v>2068</v>
      </c>
      <c r="P143" s="1" t="s">
        <v>2069</v>
      </c>
      <c r="Q143" s="1">
        <v>20</v>
      </c>
      <c r="R143" s="1">
        <v>20</v>
      </c>
      <c r="S143" s="1" t="s">
        <v>61</v>
      </c>
      <c r="T143" s="1" t="s">
        <v>62</v>
      </c>
      <c r="U143" s="1" t="s">
        <v>2070</v>
      </c>
      <c r="V143" s="1" t="s">
        <v>169</v>
      </c>
      <c r="W143" s="1">
        <v>1</v>
      </c>
      <c r="X143" s="1">
        <v>0</v>
      </c>
      <c r="Y143" s="1">
        <v>0</v>
      </c>
      <c r="Z143" s="1">
        <v>1</v>
      </c>
      <c r="AA143" s="1">
        <v>0</v>
      </c>
      <c r="AB143" s="1">
        <v>0</v>
      </c>
      <c r="AC143" s="1" t="s">
        <v>65</v>
      </c>
      <c r="AD143" s="1" t="s">
        <v>299</v>
      </c>
      <c r="AE143" s="1" t="s">
        <v>115</v>
      </c>
      <c r="AF143" s="1" t="s">
        <v>885</v>
      </c>
      <c r="AG143" s="1" t="s">
        <v>201</v>
      </c>
      <c r="AH143" s="1" t="s">
        <v>2071</v>
      </c>
      <c r="AI143" s="1" t="s">
        <v>71</v>
      </c>
      <c r="AJ143" s="1" t="s">
        <v>2072</v>
      </c>
      <c r="AK143" s="1" t="s">
        <v>103</v>
      </c>
      <c r="AL143" s="1" t="s">
        <v>2073</v>
      </c>
      <c r="AM143" s="1" t="s">
        <v>67</v>
      </c>
      <c r="AN143" s="5" t="s">
        <v>2074</v>
      </c>
      <c r="AO143" s="5" t="s">
        <v>2075</v>
      </c>
      <c r="AP143" s="5" t="s">
        <v>2076</v>
      </c>
      <c r="AQ143" s="5" t="s">
        <v>2077</v>
      </c>
      <c r="AR143" s="5" t="s">
        <v>2078</v>
      </c>
      <c r="AS143" s="5" t="s">
        <v>2079</v>
      </c>
      <c r="AT143" s="5" t="s">
        <v>2080</v>
      </c>
      <c r="AU143" s="1" t="s">
        <v>103</v>
      </c>
      <c r="AV143" s="1" t="s">
        <v>104</v>
      </c>
    </row>
    <row r="144" spans="1:48" ht="12.75">
      <c r="A144" s="1">
        <v>143</v>
      </c>
      <c r="B144" s="1" t="s">
        <v>2081</v>
      </c>
      <c r="C144" s="1" t="s">
        <v>2082</v>
      </c>
      <c r="D144" s="1" t="s">
        <v>2083</v>
      </c>
      <c r="E144" s="1" t="s">
        <v>262</v>
      </c>
      <c r="F144" s="1">
        <v>47.309097209999997</v>
      </c>
      <c r="G144" s="1">
        <v>-122.3357553</v>
      </c>
      <c r="H144" s="1">
        <v>4</v>
      </c>
      <c r="I144" s="1">
        <v>5</v>
      </c>
      <c r="J144" s="1">
        <v>0</v>
      </c>
      <c r="K144" s="1">
        <v>4</v>
      </c>
      <c r="L144" s="1" t="s">
        <v>2084</v>
      </c>
      <c r="M144" s="83">
        <v>41385</v>
      </c>
      <c r="N144" s="1" t="s">
        <v>110</v>
      </c>
      <c r="O144" s="87" t="s">
        <v>2085</v>
      </c>
      <c r="P144" s="1" t="s">
        <v>2086</v>
      </c>
      <c r="Q144" s="1">
        <v>27</v>
      </c>
      <c r="R144" s="1">
        <v>27</v>
      </c>
      <c r="S144" s="1" t="s">
        <v>61</v>
      </c>
      <c r="T144" s="1" t="s">
        <v>113</v>
      </c>
      <c r="U144" s="1" t="s">
        <v>2087</v>
      </c>
      <c r="V144" s="1" t="s">
        <v>64</v>
      </c>
      <c r="W144" s="1">
        <v>1</v>
      </c>
      <c r="X144" s="1">
        <v>0</v>
      </c>
      <c r="Y144" s="1">
        <v>1</v>
      </c>
      <c r="Z144" s="1">
        <v>2</v>
      </c>
      <c r="AA144" s="1">
        <v>0</v>
      </c>
      <c r="AB144" s="1">
        <v>1</v>
      </c>
      <c r="AC144" s="1" t="s">
        <v>65</v>
      </c>
      <c r="AD144" s="1" t="s">
        <v>66</v>
      </c>
      <c r="AE144" s="1" t="s">
        <v>115</v>
      </c>
      <c r="AF144" s="1" t="s">
        <v>839</v>
      </c>
      <c r="AG144" s="1" t="s">
        <v>201</v>
      </c>
      <c r="AH144" s="1" t="s">
        <v>2088</v>
      </c>
      <c r="AI144" s="1" t="s">
        <v>1403</v>
      </c>
      <c r="AJ144" s="1" t="s">
        <v>2089</v>
      </c>
      <c r="AK144" s="1" t="s">
        <v>1405</v>
      </c>
      <c r="AL144" s="1" t="s">
        <v>103</v>
      </c>
      <c r="AM144" s="1" t="s">
        <v>103</v>
      </c>
      <c r="AN144" s="5" t="s">
        <v>2090</v>
      </c>
      <c r="AO144" s="5" t="s">
        <v>2091</v>
      </c>
      <c r="AP144" s="5" t="s">
        <v>2092</v>
      </c>
      <c r="AQ144" s="6"/>
      <c r="AR144" s="6"/>
      <c r="AS144" s="6"/>
      <c r="AT144" s="6"/>
      <c r="AU144" s="1" t="s">
        <v>103</v>
      </c>
      <c r="AV144" s="1" t="s">
        <v>104</v>
      </c>
    </row>
    <row r="145" spans="1:48" ht="12.75">
      <c r="A145" s="1">
        <v>144</v>
      </c>
      <c r="B145" s="1" t="s">
        <v>2093</v>
      </c>
      <c r="C145" s="1" t="s">
        <v>2094</v>
      </c>
      <c r="D145" s="1" t="s">
        <v>1753</v>
      </c>
      <c r="E145" s="1" t="s">
        <v>130</v>
      </c>
      <c r="F145" s="1">
        <v>39.542313350000001</v>
      </c>
      <c r="G145" s="1">
        <v>-90.330298519999999</v>
      </c>
      <c r="H145" s="1">
        <v>6</v>
      </c>
      <c r="I145" s="1">
        <v>7</v>
      </c>
      <c r="J145" s="1">
        <v>1</v>
      </c>
      <c r="K145" s="1">
        <v>7</v>
      </c>
      <c r="L145" s="1" t="s">
        <v>2095</v>
      </c>
      <c r="M145" s="83">
        <v>41388</v>
      </c>
      <c r="N145" s="1" t="s">
        <v>328</v>
      </c>
      <c r="O145" s="87" t="s">
        <v>2096</v>
      </c>
      <c r="P145" s="1" t="s">
        <v>2097</v>
      </c>
      <c r="Q145" s="1">
        <v>43</v>
      </c>
      <c r="R145" s="1">
        <v>43</v>
      </c>
      <c r="S145" s="1" t="s">
        <v>61</v>
      </c>
      <c r="T145" s="1" t="s">
        <v>62</v>
      </c>
      <c r="U145" s="1" t="s">
        <v>2098</v>
      </c>
      <c r="V145" s="1" t="s">
        <v>64</v>
      </c>
      <c r="W145" s="1">
        <v>1</v>
      </c>
      <c r="X145" s="1">
        <v>1</v>
      </c>
      <c r="Y145" s="1">
        <v>0</v>
      </c>
      <c r="Z145" s="1">
        <v>2</v>
      </c>
      <c r="AA145" s="1">
        <v>0</v>
      </c>
      <c r="AB145" s="1">
        <v>0</v>
      </c>
      <c r="AC145" s="1" t="s">
        <v>65</v>
      </c>
      <c r="AD145" s="1" t="s">
        <v>66</v>
      </c>
      <c r="AE145" s="1" t="s">
        <v>115</v>
      </c>
      <c r="AF145" s="1" t="s">
        <v>839</v>
      </c>
      <c r="AG145" s="1" t="s">
        <v>201</v>
      </c>
      <c r="AH145" s="1" t="s">
        <v>2099</v>
      </c>
      <c r="AI145" s="1" t="s">
        <v>1403</v>
      </c>
      <c r="AJ145" s="1" t="s">
        <v>2100</v>
      </c>
      <c r="AK145" s="1" t="s">
        <v>1405</v>
      </c>
      <c r="AL145" s="1" t="s">
        <v>103</v>
      </c>
      <c r="AM145" s="1" t="s">
        <v>103</v>
      </c>
      <c r="AN145" s="5" t="s">
        <v>2101</v>
      </c>
      <c r="AO145" s="5" t="s">
        <v>2102</v>
      </c>
      <c r="AP145" s="5" t="s">
        <v>2103</v>
      </c>
      <c r="AQ145" s="5" t="s">
        <v>2104</v>
      </c>
      <c r="AR145" s="5" t="s">
        <v>2103</v>
      </c>
      <c r="AS145" s="6"/>
      <c r="AT145" s="6"/>
      <c r="AU145" s="1" t="s">
        <v>103</v>
      </c>
      <c r="AV145" s="1" t="s">
        <v>104</v>
      </c>
    </row>
    <row r="146" spans="1:48" ht="12.75">
      <c r="A146" s="1">
        <v>145</v>
      </c>
      <c r="B146" s="1" t="s">
        <v>2105</v>
      </c>
      <c r="C146" s="1" t="s">
        <v>2106</v>
      </c>
      <c r="D146" s="1" t="s">
        <v>2107</v>
      </c>
      <c r="E146" s="1" t="s">
        <v>164</v>
      </c>
      <c r="F146" s="1">
        <v>34.023191490000002</v>
      </c>
      <c r="G146" s="1">
        <v>-118.4815644</v>
      </c>
      <c r="H146" s="1">
        <v>5</v>
      </c>
      <c r="I146" s="1">
        <v>6</v>
      </c>
      <c r="J146" s="1">
        <v>3</v>
      </c>
      <c r="K146" s="1">
        <v>8</v>
      </c>
      <c r="L146" s="1" t="s">
        <v>2108</v>
      </c>
      <c r="M146" s="83">
        <v>41432</v>
      </c>
      <c r="N146" s="1" t="s">
        <v>229</v>
      </c>
      <c r="O146" s="87" t="s">
        <v>2109</v>
      </c>
      <c r="P146" s="1" t="s">
        <v>2110</v>
      </c>
      <c r="Q146" s="1">
        <v>23</v>
      </c>
      <c r="R146" s="1">
        <v>23</v>
      </c>
      <c r="S146" s="1" t="s">
        <v>61</v>
      </c>
      <c r="T146" s="1" t="s">
        <v>62</v>
      </c>
      <c r="U146" s="1" t="s">
        <v>2111</v>
      </c>
      <c r="V146" s="1" t="s">
        <v>64</v>
      </c>
      <c r="W146" s="1">
        <v>0</v>
      </c>
      <c r="X146" s="1">
        <v>1</v>
      </c>
      <c r="Y146" s="1">
        <v>1</v>
      </c>
      <c r="Z146" s="1">
        <v>2</v>
      </c>
      <c r="AA146" s="1">
        <v>0</v>
      </c>
      <c r="AB146" s="1">
        <v>1</v>
      </c>
      <c r="AC146" s="1" t="s">
        <v>65</v>
      </c>
      <c r="AD146" s="1" t="s">
        <v>66</v>
      </c>
      <c r="AE146" s="1" t="s">
        <v>115</v>
      </c>
      <c r="AF146" s="1" t="s">
        <v>839</v>
      </c>
      <c r="AG146" s="1" t="s">
        <v>201</v>
      </c>
      <c r="AH146" s="1" t="s">
        <v>2112</v>
      </c>
      <c r="AI146" s="1" t="s">
        <v>841</v>
      </c>
      <c r="AJ146" s="1" t="s">
        <v>2113</v>
      </c>
      <c r="AK146" s="1" t="s">
        <v>73</v>
      </c>
      <c r="AL146" s="1" t="s">
        <v>2114</v>
      </c>
      <c r="AM146" s="1" t="s">
        <v>67</v>
      </c>
      <c r="AN146" s="5" t="s">
        <v>2115</v>
      </c>
      <c r="AO146" s="5" t="s">
        <v>2116</v>
      </c>
      <c r="AP146" s="5" t="s">
        <v>2117</v>
      </c>
      <c r="AQ146" s="5" t="s">
        <v>2118</v>
      </c>
      <c r="AR146" s="6"/>
      <c r="AS146" s="6"/>
      <c r="AT146" s="6"/>
      <c r="AU146" s="1" t="s">
        <v>103</v>
      </c>
      <c r="AV146" s="1" t="s">
        <v>80</v>
      </c>
    </row>
    <row r="147" spans="1:48" ht="12.75">
      <c r="A147" s="1">
        <v>146</v>
      </c>
      <c r="B147" s="1" t="s">
        <v>2119</v>
      </c>
      <c r="C147" s="1" t="s">
        <v>2120</v>
      </c>
      <c r="D147" s="1" t="s">
        <v>2121</v>
      </c>
      <c r="E147" s="1" t="s">
        <v>245</v>
      </c>
      <c r="F147" s="1">
        <v>25.852945470000002</v>
      </c>
      <c r="G147" s="1">
        <v>-80.283169749999999</v>
      </c>
      <c r="H147" s="1">
        <v>6</v>
      </c>
      <c r="I147" s="1">
        <v>7</v>
      </c>
      <c r="J147" s="1">
        <v>0</v>
      </c>
      <c r="K147" s="1">
        <v>6</v>
      </c>
      <c r="L147" s="1" t="s">
        <v>2122</v>
      </c>
      <c r="M147" s="83">
        <v>41481</v>
      </c>
      <c r="N147" s="1" t="s">
        <v>229</v>
      </c>
      <c r="O147" s="87" t="s">
        <v>2123</v>
      </c>
      <c r="P147" s="1" t="s">
        <v>2124</v>
      </c>
      <c r="Q147" s="1">
        <v>42</v>
      </c>
      <c r="R147" s="1">
        <v>42</v>
      </c>
      <c r="S147" s="1" t="s">
        <v>61</v>
      </c>
      <c r="T147" s="1" t="s">
        <v>1045</v>
      </c>
      <c r="U147" s="1" t="s">
        <v>2125</v>
      </c>
      <c r="V147" s="1" t="s">
        <v>91</v>
      </c>
      <c r="W147" s="1">
        <v>0</v>
      </c>
      <c r="X147" s="1">
        <v>0</v>
      </c>
      <c r="Y147" s="1">
        <v>1</v>
      </c>
      <c r="Z147" s="1">
        <v>1</v>
      </c>
      <c r="AA147" s="1">
        <v>0</v>
      </c>
      <c r="AB147" s="1">
        <v>1</v>
      </c>
      <c r="AC147" s="1" t="s">
        <v>65</v>
      </c>
      <c r="AD147" s="1" t="s">
        <v>66</v>
      </c>
      <c r="AE147" s="1" t="s">
        <v>115</v>
      </c>
      <c r="AF147" s="1" t="s">
        <v>839</v>
      </c>
      <c r="AG147" s="1" t="s">
        <v>201</v>
      </c>
      <c r="AH147" s="1" t="s">
        <v>2126</v>
      </c>
      <c r="AI147" s="1" t="s">
        <v>71</v>
      </c>
      <c r="AJ147" s="1" t="s">
        <v>2127</v>
      </c>
      <c r="AK147" s="1" t="s">
        <v>235</v>
      </c>
      <c r="AL147" s="1" t="s">
        <v>2128</v>
      </c>
      <c r="AM147" s="1" t="s">
        <v>115</v>
      </c>
      <c r="AN147" s="5" t="s">
        <v>2129</v>
      </c>
      <c r="AO147" s="5" t="s">
        <v>2130</v>
      </c>
      <c r="AP147" s="5" t="s">
        <v>2131</v>
      </c>
      <c r="AQ147" s="5" t="s">
        <v>2132</v>
      </c>
      <c r="AR147" s="5" t="s">
        <v>2133</v>
      </c>
      <c r="AS147" s="5" t="s">
        <v>2134</v>
      </c>
      <c r="AT147" s="6"/>
      <c r="AU147" s="1" t="s">
        <v>103</v>
      </c>
      <c r="AV147" s="1" t="s">
        <v>104</v>
      </c>
    </row>
    <row r="148" spans="1:48" ht="12.75">
      <c r="A148" s="1">
        <v>147</v>
      </c>
      <c r="B148" s="1" t="s">
        <v>2135</v>
      </c>
      <c r="C148" s="1" t="s">
        <v>2136</v>
      </c>
      <c r="D148" s="1" t="s">
        <v>2137</v>
      </c>
      <c r="E148" s="1" t="s">
        <v>1085</v>
      </c>
      <c r="F148" s="1">
        <v>39.753442790000001</v>
      </c>
      <c r="G148" s="1">
        <v>-79.084359559999996</v>
      </c>
      <c r="H148" s="1">
        <v>3</v>
      </c>
      <c r="I148" s="1">
        <v>3</v>
      </c>
      <c r="J148" s="1">
        <v>3</v>
      </c>
      <c r="K148" s="1">
        <v>6</v>
      </c>
      <c r="L148" s="1" t="s">
        <v>2138</v>
      </c>
      <c r="M148" s="83">
        <v>41491</v>
      </c>
      <c r="N148" s="1" t="s">
        <v>58</v>
      </c>
      <c r="O148" s="87" t="s">
        <v>2139</v>
      </c>
      <c r="P148" s="1" t="s">
        <v>2140</v>
      </c>
      <c r="Q148" s="1">
        <v>59</v>
      </c>
      <c r="R148" s="1">
        <v>59</v>
      </c>
      <c r="S148" s="1" t="s">
        <v>61</v>
      </c>
      <c r="T148" s="1" t="s">
        <v>62</v>
      </c>
      <c r="U148" s="1" t="s">
        <v>2141</v>
      </c>
      <c r="V148" s="1" t="s">
        <v>64</v>
      </c>
      <c r="W148" s="1">
        <v>0</v>
      </c>
      <c r="X148" s="1">
        <v>1</v>
      </c>
      <c r="Y148" s="1">
        <v>1</v>
      </c>
      <c r="Z148" s="1">
        <v>2</v>
      </c>
      <c r="AA148" s="1">
        <v>0</v>
      </c>
      <c r="AB148" s="1">
        <v>1</v>
      </c>
      <c r="AC148" s="1" t="s">
        <v>92</v>
      </c>
      <c r="AD148" s="1" t="s">
        <v>93</v>
      </c>
      <c r="AE148" s="1" t="s">
        <v>115</v>
      </c>
      <c r="AF148" s="1" t="s">
        <v>116</v>
      </c>
      <c r="AG148" s="1" t="s">
        <v>117</v>
      </c>
      <c r="AH148" s="1" t="s">
        <v>2142</v>
      </c>
      <c r="AI148" s="1" t="s">
        <v>119</v>
      </c>
      <c r="AJ148" s="1" t="s">
        <v>2143</v>
      </c>
      <c r="AK148" s="1" t="s">
        <v>1284</v>
      </c>
      <c r="AL148" s="1" t="s">
        <v>2144</v>
      </c>
      <c r="AM148" s="1" t="s">
        <v>115</v>
      </c>
      <c r="AN148" s="5" t="s">
        <v>2145</v>
      </c>
      <c r="AO148" s="5" t="s">
        <v>2146</v>
      </c>
      <c r="AP148" s="5" t="s">
        <v>2147</v>
      </c>
      <c r="AQ148" s="5" t="s">
        <v>2148</v>
      </c>
      <c r="AR148" s="5" t="s">
        <v>2149</v>
      </c>
      <c r="AS148" s="5" t="s">
        <v>2150</v>
      </c>
      <c r="AT148" s="5" t="s">
        <v>2151</v>
      </c>
      <c r="AU148" s="1" t="s">
        <v>103</v>
      </c>
      <c r="AV148" s="1" t="s">
        <v>104</v>
      </c>
    </row>
    <row r="149" spans="1:48" ht="12.75">
      <c r="A149" s="1">
        <v>148</v>
      </c>
      <c r="B149" s="1" t="s">
        <v>2152</v>
      </c>
      <c r="C149" s="1" t="s">
        <v>2153</v>
      </c>
      <c r="D149" s="1" t="s">
        <v>2154</v>
      </c>
      <c r="E149" s="1" t="s">
        <v>398</v>
      </c>
      <c r="F149" s="1">
        <v>35.467791890000001</v>
      </c>
      <c r="G149" s="1">
        <v>-97.5191631</v>
      </c>
      <c r="H149" s="1">
        <v>4</v>
      </c>
      <c r="I149" s="1">
        <v>4</v>
      </c>
      <c r="J149" s="1">
        <v>0</v>
      </c>
      <c r="K149" s="1">
        <v>4</v>
      </c>
      <c r="L149" s="1" t="s">
        <v>2155</v>
      </c>
      <c r="M149" s="83">
        <v>41500</v>
      </c>
      <c r="N149" s="1" t="s">
        <v>328</v>
      </c>
      <c r="O149" s="87" t="s">
        <v>2156</v>
      </c>
      <c r="P149" s="1" t="s">
        <v>2157</v>
      </c>
      <c r="Q149" s="1">
        <v>40</v>
      </c>
      <c r="R149" s="1">
        <v>40</v>
      </c>
      <c r="S149" s="1" t="s">
        <v>61</v>
      </c>
      <c r="T149" s="1" t="s">
        <v>62</v>
      </c>
      <c r="U149" s="1" t="s">
        <v>2158</v>
      </c>
      <c r="V149" s="1" t="s">
        <v>91</v>
      </c>
      <c r="W149" s="1">
        <v>0</v>
      </c>
      <c r="X149" s="1">
        <v>0</v>
      </c>
      <c r="Y149" s="1">
        <v>1</v>
      </c>
      <c r="Z149" s="1">
        <v>1</v>
      </c>
      <c r="AA149" s="1">
        <v>0</v>
      </c>
      <c r="AB149" s="1">
        <v>1</v>
      </c>
      <c r="AC149" s="1" t="s">
        <v>92</v>
      </c>
      <c r="AD149" s="1" t="s">
        <v>93</v>
      </c>
      <c r="AE149" s="1" t="s">
        <v>115</v>
      </c>
      <c r="AF149" s="1" t="s">
        <v>839</v>
      </c>
      <c r="AG149" s="1" t="s">
        <v>201</v>
      </c>
      <c r="AH149" s="1" t="s">
        <v>2159</v>
      </c>
      <c r="AI149" s="1" t="s">
        <v>841</v>
      </c>
      <c r="AJ149" s="1" t="s">
        <v>2160</v>
      </c>
      <c r="AK149" s="1" t="s">
        <v>73</v>
      </c>
      <c r="AL149" s="1" t="s">
        <v>2161</v>
      </c>
      <c r="AM149" s="1" t="s">
        <v>67</v>
      </c>
      <c r="AN149" s="5" t="s">
        <v>2162</v>
      </c>
      <c r="AO149" s="5" t="s">
        <v>2163</v>
      </c>
      <c r="AP149" s="5" t="s">
        <v>2164</v>
      </c>
      <c r="AQ149" s="6"/>
      <c r="AR149" s="6"/>
      <c r="AS149" s="6"/>
      <c r="AT149" s="6"/>
      <c r="AU149" s="1" t="s">
        <v>103</v>
      </c>
      <c r="AV149" s="1" t="s">
        <v>104</v>
      </c>
    </row>
    <row r="150" spans="1:48" ht="12.75">
      <c r="A150" s="1">
        <v>149</v>
      </c>
      <c r="B150" s="1" t="s">
        <v>2165</v>
      </c>
      <c r="C150" s="1" t="s">
        <v>2166</v>
      </c>
      <c r="D150" s="1" t="s">
        <v>262</v>
      </c>
      <c r="E150" s="1" t="s">
        <v>2167</v>
      </c>
      <c r="F150" s="1">
        <v>38.904808940000002</v>
      </c>
      <c r="G150" s="1">
        <v>-77.016297170000001</v>
      </c>
      <c r="H150" s="1">
        <v>12</v>
      </c>
      <c r="I150" s="1">
        <v>13</v>
      </c>
      <c r="J150" s="1">
        <v>3</v>
      </c>
      <c r="K150" s="1">
        <v>15</v>
      </c>
      <c r="L150" s="1" t="s">
        <v>2168</v>
      </c>
      <c r="M150" s="83">
        <v>41533</v>
      </c>
      <c r="N150" s="1" t="s">
        <v>58</v>
      </c>
      <c r="O150" s="87" t="s">
        <v>2169</v>
      </c>
      <c r="P150" s="1" t="s">
        <v>2170</v>
      </c>
      <c r="Q150" s="1">
        <v>34</v>
      </c>
      <c r="R150" s="1">
        <v>34</v>
      </c>
      <c r="S150" s="1" t="s">
        <v>61</v>
      </c>
      <c r="T150" s="1" t="s">
        <v>113</v>
      </c>
      <c r="U150" s="1" t="s">
        <v>2171</v>
      </c>
      <c r="V150" s="1" t="s">
        <v>64</v>
      </c>
      <c r="W150" s="1">
        <v>1</v>
      </c>
      <c r="X150" s="1">
        <v>0</v>
      </c>
      <c r="Y150" s="1">
        <v>1</v>
      </c>
      <c r="Z150" s="1">
        <v>2</v>
      </c>
      <c r="AA150" s="1">
        <v>0</v>
      </c>
      <c r="AB150" s="1">
        <v>1</v>
      </c>
      <c r="AC150" s="1" t="s">
        <v>65</v>
      </c>
      <c r="AD150" s="1" t="s">
        <v>66</v>
      </c>
      <c r="AE150" s="1" t="s">
        <v>115</v>
      </c>
      <c r="AF150" s="1" t="s">
        <v>855</v>
      </c>
      <c r="AG150" s="1" t="s">
        <v>184</v>
      </c>
      <c r="AH150" s="1" t="s">
        <v>2172</v>
      </c>
      <c r="AI150" s="1" t="s">
        <v>186</v>
      </c>
      <c r="AJ150" s="1" t="s">
        <v>2173</v>
      </c>
      <c r="AK150" s="1" t="s">
        <v>73</v>
      </c>
      <c r="AL150" s="1" t="s">
        <v>2174</v>
      </c>
      <c r="AM150" s="1" t="s">
        <v>67</v>
      </c>
      <c r="AN150" s="5" t="s">
        <v>2175</v>
      </c>
      <c r="AO150" s="5" t="s">
        <v>2176</v>
      </c>
      <c r="AP150" s="5" t="s">
        <v>2177</v>
      </c>
      <c r="AQ150" s="5" t="s">
        <v>2178</v>
      </c>
      <c r="AR150" s="5" t="s">
        <v>2179</v>
      </c>
      <c r="AS150" s="5" t="s">
        <v>2180</v>
      </c>
      <c r="AT150" s="6"/>
      <c r="AU150" s="1" t="s">
        <v>67</v>
      </c>
      <c r="AV150" s="1" t="s">
        <v>104</v>
      </c>
    </row>
    <row r="151" spans="1:48" ht="12.75">
      <c r="A151" s="1">
        <v>150</v>
      </c>
      <c r="B151" s="1" t="s">
        <v>2181</v>
      </c>
      <c r="C151" s="1" t="s">
        <v>2182</v>
      </c>
      <c r="D151" s="1" t="s">
        <v>2183</v>
      </c>
      <c r="E151" s="1" t="s">
        <v>227</v>
      </c>
      <c r="F151" s="1">
        <v>39.54058388</v>
      </c>
      <c r="G151" s="1">
        <v>-119.74829099999999</v>
      </c>
      <c r="H151" s="1">
        <v>1</v>
      </c>
      <c r="I151" s="1">
        <v>2</v>
      </c>
      <c r="J151" s="1">
        <v>2</v>
      </c>
      <c r="K151" s="1">
        <v>3</v>
      </c>
      <c r="L151" s="1" t="s">
        <v>2184</v>
      </c>
      <c r="M151" s="83">
        <v>41568</v>
      </c>
      <c r="N151" s="1" t="s">
        <v>58</v>
      </c>
      <c r="O151" s="87" t="s">
        <v>2185</v>
      </c>
      <c r="P151" s="1" t="s">
        <v>2186</v>
      </c>
      <c r="Q151" s="1">
        <v>12</v>
      </c>
      <c r="R151" s="1">
        <v>12</v>
      </c>
      <c r="S151" s="1" t="s">
        <v>61</v>
      </c>
      <c r="T151" s="1" t="s">
        <v>1045</v>
      </c>
      <c r="U151" s="1" t="s">
        <v>2187</v>
      </c>
      <c r="V151" s="1" t="s">
        <v>91</v>
      </c>
      <c r="W151" s="1">
        <v>0</v>
      </c>
      <c r="X151" s="1">
        <v>0</v>
      </c>
      <c r="Y151" s="1">
        <v>1</v>
      </c>
      <c r="Z151" s="1">
        <v>1</v>
      </c>
      <c r="AA151" s="1">
        <v>0</v>
      </c>
      <c r="AB151" s="1">
        <v>1</v>
      </c>
      <c r="AC151" s="1" t="s">
        <v>65</v>
      </c>
      <c r="AD151" s="1" t="s">
        <v>299</v>
      </c>
      <c r="AE151" s="1" t="s">
        <v>67</v>
      </c>
      <c r="AF151" s="1" t="s">
        <v>136</v>
      </c>
      <c r="AG151" s="1" t="s">
        <v>69</v>
      </c>
      <c r="AH151" s="1" t="s">
        <v>2188</v>
      </c>
      <c r="AI151" s="1" t="s">
        <v>96</v>
      </c>
      <c r="AJ151" s="1" t="s">
        <v>2189</v>
      </c>
      <c r="AK151" s="1" t="s">
        <v>354</v>
      </c>
      <c r="AL151" s="1" t="s">
        <v>103</v>
      </c>
      <c r="AM151" s="1" t="s">
        <v>103</v>
      </c>
      <c r="AN151" s="5" t="s">
        <v>2190</v>
      </c>
      <c r="AO151" s="5" t="s">
        <v>2191</v>
      </c>
      <c r="AP151" s="5" t="s">
        <v>2192</v>
      </c>
      <c r="AQ151" s="6"/>
      <c r="AR151" s="6"/>
      <c r="AS151" s="6"/>
      <c r="AT151" s="6"/>
      <c r="AU151" s="1" t="s">
        <v>103</v>
      </c>
      <c r="AV151" s="1" t="s">
        <v>104</v>
      </c>
    </row>
    <row r="152" spans="1:48" ht="12.75">
      <c r="A152" s="1">
        <v>151</v>
      </c>
      <c r="B152" s="1" t="s">
        <v>2193</v>
      </c>
      <c r="C152" s="1" t="s">
        <v>2194</v>
      </c>
      <c r="D152" s="1" t="s">
        <v>2195</v>
      </c>
      <c r="E152" s="1" t="s">
        <v>262</v>
      </c>
      <c r="F152" s="1">
        <v>47.673673749999999</v>
      </c>
      <c r="G152" s="1">
        <v>-117.41598430000001</v>
      </c>
      <c r="H152" s="1">
        <v>1</v>
      </c>
      <c r="I152" s="1">
        <v>2</v>
      </c>
      <c r="J152" s="1">
        <v>4</v>
      </c>
      <c r="K152" s="1">
        <v>5</v>
      </c>
      <c r="L152" s="1" t="s">
        <v>2196</v>
      </c>
      <c r="M152" s="83">
        <v>26248</v>
      </c>
      <c r="N152" s="1" t="s">
        <v>132</v>
      </c>
      <c r="O152" s="87" t="s">
        <v>2197</v>
      </c>
      <c r="P152" s="1" t="s">
        <v>2198</v>
      </c>
      <c r="Q152" s="1">
        <v>21</v>
      </c>
      <c r="R152" s="1">
        <v>21</v>
      </c>
      <c r="S152" s="1" t="s">
        <v>61</v>
      </c>
      <c r="T152" s="1" t="s">
        <v>62</v>
      </c>
      <c r="U152" s="1" t="s">
        <v>182</v>
      </c>
      <c r="V152" s="1" t="s">
        <v>183</v>
      </c>
      <c r="W152" s="1">
        <v>0</v>
      </c>
      <c r="X152" s="1">
        <v>1</v>
      </c>
      <c r="Y152" s="1">
        <v>0</v>
      </c>
      <c r="Z152" s="1">
        <v>1</v>
      </c>
      <c r="AA152" s="1">
        <v>0</v>
      </c>
      <c r="AB152" s="1">
        <v>0</v>
      </c>
      <c r="AC152" s="1" t="s">
        <v>65</v>
      </c>
      <c r="AD152" s="1" t="s">
        <v>66</v>
      </c>
      <c r="AE152" s="1" t="s">
        <v>67</v>
      </c>
      <c r="AF152" s="1" t="s">
        <v>1171</v>
      </c>
      <c r="AG152" s="1" t="s">
        <v>94</v>
      </c>
      <c r="AH152" s="1" t="s">
        <v>2199</v>
      </c>
      <c r="AI152" s="1" t="s">
        <v>71</v>
      </c>
      <c r="AJ152" s="1" t="s">
        <v>2200</v>
      </c>
      <c r="AK152" s="1" t="s">
        <v>1175</v>
      </c>
      <c r="AL152" s="1" t="s">
        <v>2201</v>
      </c>
      <c r="AM152" s="1" t="s">
        <v>67</v>
      </c>
      <c r="AN152" s="5" t="s">
        <v>2202</v>
      </c>
      <c r="AO152" s="5" t="s">
        <v>2203</v>
      </c>
      <c r="AP152" s="5" t="s">
        <v>2204</v>
      </c>
      <c r="AQ152" s="6"/>
      <c r="AR152" s="6"/>
      <c r="AS152" s="6"/>
      <c r="AT152" s="6"/>
      <c r="AU152" s="1" t="s">
        <v>103</v>
      </c>
      <c r="AV152" s="1" t="s">
        <v>104</v>
      </c>
    </row>
    <row r="153" spans="1:48" ht="12.75">
      <c r="A153" s="1">
        <v>152</v>
      </c>
      <c r="B153" s="1" t="s">
        <v>2205</v>
      </c>
      <c r="C153" s="1" t="s">
        <v>1614</v>
      </c>
      <c r="D153" s="1" t="s">
        <v>1615</v>
      </c>
      <c r="E153" s="1" t="s">
        <v>84</v>
      </c>
      <c r="F153" s="1">
        <v>33.571458749999998</v>
      </c>
      <c r="G153" s="1">
        <v>-112.09048540000001</v>
      </c>
      <c r="H153" s="1">
        <v>9</v>
      </c>
      <c r="I153" s="1">
        <v>9</v>
      </c>
      <c r="J153" s="1">
        <v>0</v>
      </c>
      <c r="K153" s="1">
        <v>9</v>
      </c>
      <c r="L153" s="1" t="s">
        <v>2206</v>
      </c>
      <c r="M153" s="83">
        <v>33459</v>
      </c>
      <c r="N153" s="1" t="s">
        <v>229</v>
      </c>
      <c r="O153" s="87" t="s">
        <v>2207</v>
      </c>
      <c r="P153" s="1" t="s">
        <v>2208</v>
      </c>
      <c r="Q153" s="1" t="s">
        <v>2209</v>
      </c>
      <c r="R153" s="1">
        <v>16.5</v>
      </c>
      <c r="S153" s="1" t="s">
        <v>61</v>
      </c>
      <c r="T153" s="1" t="s">
        <v>2210</v>
      </c>
      <c r="U153" s="1" t="s">
        <v>2211</v>
      </c>
      <c r="V153" s="1" t="s">
        <v>64</v>
      </c>
      <c r="W153" s="1">
        <v>1</v>
      </c>
      <c r="X153" s="1">
        <v>1</v>
      </c>
      <c r="Y153" s="1">
        <v>0</v>
      </c>
      <c r="Z153" s="1">
        <v>2</v>
      </c>
      <c r="AA153" s="1">
        <v>0</v>
      </c>
      <c r="AB153" s="1">
        <v>0</v>
      </c>
      <c r="AC153" s="1" t="s">
        <v>92</v>
      </c>
      <c r="AD153" s="1" t="s">
        <v>93</v>
      </c>
      <c r="AE153" s="1" t="s">
        <v>115</v>
      </c>
      <c r="AF153" s="1" t="s">
        <v>1171</v>
      </c>
      <c r="AG153" s="1" t="s">
        <v>201</v>
      </c>
      <c r="AH153" s="1" t="s">
        <v>2212</v>
      </c>
      <c r="AI153" s="1" t="s">
        <v>1173</v>
      </c>
      <c r="AJ153" s="1" t="s">
        <v>2213</v>
      </c>
      <c r="AK153" s="1" t="s">
        <v>273</v>
      </c>
      <c r="AL153" s="1" t="s">
        <v>94</v>
      </c>
      <c r="AM153" s="1" t="s">
        <v>115</v>
      </c>
      <c r="AN153" s="5" t="s">
        <v>2214</v>
      </c>
      <c r="AO153" s="5" t="s">
        <v>2215</v>
      </c>
      <c r="AP153" s="6"/>
      <c r="AQ153" s="6"/>
      <c r="AR153" s="6"/>
      <c r="AS153" s="6"/>
      <c r="AT153" s="6"/>
      <c r="AU153" s="1" t="s">
        <v>67</v>
      </c>
      <c r="AV153" s="1" t="s">
        <v>104</v>
      </c>
    </row>
    <row r="154" spans="1:48" ht="12.75">
      <c r="A154" s="1">
        <v>153</v>
      </c>
      <c r="B154" s="1" t="s">
        <v>2216</v>
      </c>
      <c r="C154" s="1" t="s">
        <v>2217</v>
      </c>
      <c r="D154" s="1" t="s">
        <v>2218</v>
      </c>
      <c r="E154" s="1" t="s">
        <v>55</v>
      </c>
      <c r="F154" s="1">
        <v>32.315427200000002</v>
      </c>
      <c r="G154" s="1">
        <v>-95.305010870000004</v>
      </c>
      <c r="H154" s="1">
        <v>2</v>
      </c>
      <c r="I154" s="1">
        <v>3</v>
      </c>
      <c r="J154" s="1">
        <v>4</v>
      </c>
      <c r="K154" s="1">
        <v>6</v>
      </c>
      <c r="L154" s="1" t="s">
        <v>2219</v>
      </c>
      <c r="M154" s="83">
        <v>38407</v>
      </c>
      <c r="N154" s="1" t="s">
        <v>132</v>
      </c>
      <c r="O154" s="87" t="s">
        <v>2220</v>
      </c>
      <c r="P154" s="1" t="s">
        <v>2221</v>
      </c>
      <c r="Q154" s="1">
        <v>43</v>
      </c>
      <c r="R154" s="1">
        <v>43</v>
      </c>
      <c r="S154" s="1" t="s">
        <v>61</v>
      </c>
      <c r="T154" s="1" t="s">
        <v>1045</v>
      </c>
      <c r="U154" s="1" t="s">
        <v>2222</v>
      </c>
      <c r="V154" s="1" t="s">
        <v>183</v>
      </c>
      <c r="W154" s="1">
        <v>0</v>
      </c>
      <c r="X154" s="1">
        <v>1</v>
      </c>
      <c r="Y154" s="1">
        <v>0</v>
      </c>
      <c r="Z154" s="1">
        <v>1</v>
      </c>
      <c r="AA154" s="1">
        <v>0</v>
      </c>
      <c r="AB154" s="1">
        <v>1</v>
      </c>
      <c r="AC154" s="1" t="s">
        <v>65</v>
      </c>
      <c r="AD154" s="1" t="s">
        <v>66</v>
      </c>
      <c r="AE154" s="1" t="s">
        <v>115</v>
      </c>
      <c r="AF154" s="1" t="s">
        <v>116</v>
      </c>
      <c r="AG154" s="1" t="s">
        <v>117</v>
      </c>
      <c r="AH154" s="1" t="s">
        <v>2223</v>
      </c>
      <c r="AI154" s="1" t="s">
        <v>841</v>
      </c>
      <c r="AJ154" s="1" t="s">
        <v>2224</v>
      </c>
      <c r="AK154" s="1" t="s">
        <v>1405</v>
      </c>
      <c r="AL154" s="1" t="s">
        <v>103</v>
      </c>
      <c r="AM154" s="1" t="s">
        <v>103</v>
      </c>
      <c r="AN154" s="5" t="s">
        <v>2225</v>
      </c>
      <c r="AO154" s="5" t="s">
        <v>2226</v>
      </c>
      <c r="AP154" s="5" t="s">
        <v>2227</v>
      </c>
      <c r="AQ154" s="5" t="s">
        <v>2228</v>
      </c>
      <c r="AR154" s="5" t="s">
        <v>2229</v>
      </c>
      <c r="AS154" s="6"/>
      <c r="AT154" s="6"/>
      <c r="AU154" s="1" t="s">
        <v>103</v>
      </c>
      <c r="AV154" s="1" t="s">
        <v>104</v>
      </c>
    </row>
    <row r="155" spans="1:48" ht="12.75">
      <c r="A155" s="1">
        <v>154</v>
      </c>
      <c r="B155" s="1" t="s">
        <v>2230</v>
      </c>
      <c r="C155" s="1" t="s">
        <v>2231</v>
      </c>
      <c r="D155" s="1" t="s">
        <v>2232</v>
      </c>
      <c r="E155" s="1" t="s">
        <v>147</v>
      </c>
      <c r="F155" s="1">
        <v>43.010401100000003</v>
      </c>
      <c r="G155" s="1">
        <v>-75.007511899999997</v>
      </c>
      <c r="H155" s="1">
        <v>4</v>
      </c>
      <c r="I155" s="1">
        <v>5</v>
      </c>
      <c r="J155" s="1">
        <v>2</v>
      </c>
      <c r="K155" s="1">
        <v>6</v>
      </c>
      <c r="L155" s="1" t="s">
        <v>2233</v>
      </c>
      <c r="M155" s="83">
        <v>41346</v>
      </c>
      <c r="N155" s="1" t="s">
        <v>328</v>
      </c>
      <c r="O155" s="87" t="s">
        <v>2234</v>
      </c>
      <c r="P155" s="1" t="s">
        <v>2235</v>
      </c>
      <c r="Q155" s="1">
        <v>64</v>
      </c>
      <c r="R155" s="1">
        <v>64</v>
      </c>
      <c r="S155" s="1" t="s">
        <v>61</v>
      </c>
      <c r="T155" s="1" t="s">
        <v>62</v>
      </c>
      <c r="U155" s="1" t="s">
        <v>169</v>
      </c>
      <c r="V155" s="1" t="s">
        <v>169</v>
      </c>
      <c r="W155" s="1">
        <v>1</v>
      </c>
      <c r="X155" s="1">
        <v>0</v>
      </c>
      <c r="Y155" s="1">
        <v>0</v>
      </c>
      <c r="Z155" s="1">
        <v>1</v>
      </c>
      <c r="AA155" s="1">
        <v>0</v>
      </c>
      <c r="AB155" s="1">
        <v>0</v>
      </c>
      <c r="AC155" s="1" t="s">
        <v>65</v>
      </c>
      <c r="AD155" s="1" t="s">
        <v>66</v>
      </c>
      <c r="AE155" s="1" t="s">
        <v>115</v>
      </c>
      <c r="AF155" s="1" t="s">
        <v>250</v>
      </c>
      <c r="AG155" s="1" t="s">
        <v>201</v>
      </c>
      <c r="AH155" s="1" t="s">
        <v>2236</v>
      </c>
      <c r="AI155" s="1" t="s">
        <v>186</v>
      </c>
      <c r="AJ155" s="1" t="s">
        <v>2237</v>
      </c>
      <c r="AK155" s="1" t="s">
        <v>582</v>
      </c>
      <c r="AL155" s="1" t="s">
        <v>2238</v>
      </c>
      <c r="AM155" s="1" t="s">
        <v>115</v>
      </c>
      <c r="AN155" s="5" t="s">
        <v>2239</v>
      </c>
      <c r="AO155" s="5" t="s">
        <v>2240</v>
      </c>
      <c r="AP155" s="5" t="s">
        <v>2241</v>
      </c>
      <c r="AQ155" s="5" t="s">
        <v>2242</v>
      </c>
      <c r="AR155" s="5" t="s">
        <v>2243</v>
      </c>
      <c r="AS155" s="5" t="s">
        <v>2244</v>
      </c>
      <c r="AT155" s="5" t="s">
        <v>2245</v>
      </c>
      <c r="AU155" s="1" t="s">
        <v>103</v>
      </c>
      <c r="AV155" s="1" t="s">
        <v>80</v>
      </c>
    </row>
    <row r="156" spans="1:48" ht="12.75">
      <c r="A156" s="1">
        <v>155</v>
      </c>
      <c r="B156" s="1" t="s">
        <v>2246</v>
      </c>
      <c r="C156" s="1" t="s">
        <v>162</v>
      </c>
      <c r="D156" s="1" t="s">
        <v>163</v>
      </c>
      <c r="E156" s="1" t="s">
        <v>164</v>
      </c>
      <c r="F156" s="1">
        <v>34.176220919999999</v>
      </c>
      <c r="G156" s="1">
        <v>-118.5399542</v>
      </c>
      <c r="H156" s="1">
        <v>1</v>
      </c>
      <c r="I156" s="1">
        <v>1</v>
      </c>
      <c r="J156" s="1">
        <v>3</v>
      </c>
      <c r="K156" s="1">
        <v>4</v>
      </c>
      <c r="L156" s="1" t="s">
        <v>2247</v>
      </c>
      <c r="M156" s="83">
        <v>41579</v>
      </c>
      <c r="N156" s="1" t="s">
        <v>229</v>
      </c>
      <c r="O156" s="87" t="s">
        <v>2248</v>
      </c>
      <c r="P156" s="1" t="s">
        <v>2249</v>
      </c>
      <c r="Q156" s="1">
        <v>23</v>
      </c>
      <c r="R156" s="1">
        <v>23</v>
      </c>
      <c r="S156" s="1" t="s">
        <v>61</v>
      </c>
      <c r="T156" s="1" t="s">
        <v>62</v>
      </c>
      <c r="U156" s="1" t="s">
        <v>2250</v>
      </c>
      <c r="V156" s="1" t="s">
        <v>183</v>
      </c>
      <c r="W156" s="1">
        <v>0</v>
      </c>
      <c r="X156" s="1">
        <v>1</v>
      </c>
      <c r="Y156" s="1">
        <v>0</v>
      </c>
      <c r="Z156" s="1">
        <v>1</v>
      </c>
      <c r="AA156" s="1">
        <v>0</v>
      </c>
      <c r="AB156" s="1">
        <v>1</v>
      </c>
      <c r="AC156" s="1" t="s">
        <v>92</v>
      </c>
      <c r="AD156" s="1" t="s">
        <v>93</v>
      </c>
      <c r="AE156" s="1" t="s">
        <v>115</v>
      </c>
      <c r="AF156" s="1" t="s">
        <v>795</v>
      </c>
      <c r="AG156" s="1" t="s">
        <v>94</v>
      </c>
      <c r="AH156" s="1" t="s">
        <v>2251</v>
      </c>
      <c r="AI156" s="1" t="s">
        <v>119</v>
      </c>
      <c r="AJ156" s="1" t="s">
        <v>2252</v>
      </c>
      <c r="AK156" s="1" t="s">
        <v>1175</v>
      </c>
      <c r="AL156" s="1" t="s">
        <v>2253</v>
      </c>
      <c r="AM156" s="1" t="s">
        <v>115</v>
      </c>
      <c r="AN156" s="5" t="s">
        <v>2254</v>
      </c>
      <c r="AO156" s="5" t="s">
        <v>2255</v>
      </c>
      <c r="AP156" s="5" t="s">
        <v>2256</v>
      </c>
      <c r="AQ156" s="5" t="s">
        <v>2257</v>
      </c>
      <c r="AR156" s="5" t="s">
        <v>2258</v>
      </c>
      <c r="AS156" s="5" t="s">
        <v>2259</v>
      </c>
      <c r="AT156" s="5" t="s">
        <v>2260</v>
      </c>
      <c r="AU156" s="1" t="s">
        <v>103</v>
      </c>
      <c r="AV156" s="1" t="s">
        <v>104</v>
      </c>
    </row>
    <row r="157" spans="1:48" ht="12.75">
      <c r="A157" s="1">
        <v>156</v>
      </c>
      <c r="B157" s="1" t="s">
        <v>2261</v>
      </c>
      <c r="C157" s="1" t="s">
        <v>309</v>
      </c>
      <c r="D157" s="1" t="s">
        <v>310</v>
      </c>
      <c r="E157" s="1" t="s">
        <v>55</v>
      </c>
      <c r="F157" s="1">
        <v>32.794805959999998</v>
      </c>
      <c r="G157" s="1">
        <v>-96.766310939999997</v>
      </c>
      <c r="H157" s="1">
        <v>4</v>
      </c>
      <c r="I157" s="1">
        <v>4</v>
      </c>
      <c r="J157" s="1">
        <v>4</v>
      </c>
      <c r="K157" s="1">
        <v>8</v>
      </c>
      <c r="L157" s="1" t="s">
        <v>2262</v>
      </c>
      <c r="M157" s="83">
        <v>41493</v>
      </c>
      <c r="N157" s="1" t="s">
        <v>328</v>
      </c>
      <c r="O157" s="87" t="s">
        <v>2263</v>
      </c>
      <c r="P157" s="1" t="s">
        <v>2264</v>
      </c>
      <c r="Q157" s="1">
        <v>44</v>
      </c>
      <c r="R157" s="1">
        <v>44</v>
      </c>
      <c r="S157" s="1" t="s">
        <v>61</v>
      </c>
      <c r="T157" s="1" t="s">
        <v>113</v>
      </c>
      <c r="U157" s="1" t="s">
        <v>2265</v>
      </c>
      <c r="V157" s="1" t="s">
        <v>91</v>
      </c>
      <c r="W157" s="1">
        <v>0</v>
      </c>
      <c r="X157" s="1">
        <v>0</v>
      </c>
      <c r="Y157" s="1">
        <v>1</v>
      </c>
      <c r="Z157" s="1">
        <v>1</v>
      </c>
      <c r="AA157" s="1">
        <v>0</v>
      </c>
      <c r="AB157" s="1">
        <v>1</v>
      </c>
      <c r="AC157" s="1" t="s">
        <v>92</v>
      </c>
      <c r="AD157" s="1" t="s">
        <v>93</v>
      </c>
      <c r="AE157" s="1" t="s">
        <v>115</v>
      </c>
      <c r="AF157" s="1" t="s">
        <v>839</v>
      </c>
      <c r="AG157" s="1" t="s">
        <v>201</v>
      </c>
      <c r="AH157" s="1" t="s">
        <v>2266</v>
      </c>
      <c r="AI157" s="1" t="s">
        <v>1403</v>
      </c>
      <c r="AJ157" s="1" t="s">
        <v>2267</v>
      </c>
      <c r="AK157" s="1" t="s">
        <v>1405</v>
      </c>
      <c r="AL157" s="1" t="s">
        <v>103</v>
      </c>
      <c r="AM157" s="1" t="s">
        <v>103</v>
      </c>
      <c r="AN157" s="5" t="s">
        <v>2268</v>
      </c>
      <c r="AO157" s="5" t="s">
        <v>2269</v>
      </c>
      <c r="AP157" s="5" t="s">
        <v>2270</v>
      </c>
      <c r="AQ157" s="5" t="s">
        <v>2271</v>
      </c>
      <c r="AR157" s="6"/>
      <c r="AS157" s="6"/>
      <c r="AT157" s="6"/>
      <c r="AU157" s="1" t="s">
        <v>67</v>
      </c>
      <c r="AV157" s="1" t="s">
        <v>80</v>
      </c>
    </row>
    <row r="158" spans="1:48" ht="12.75">
      <c r="A158" s="1">
        <v>156</v>
      </c>
      <c r="B158" s="1" t="s">
        <v>2272</v>
      </c>
      <c r="C158" s="1" t="s">
        <v>2273</v>
      </c>
      <c r="D158" s="1" t="s">
        <v>2274</v>
      </c>
      <c r="E158" s="1" t="s">
        <v>1653</v>
      </c>
      <c r="F158" s="1">
        <v>32.347295709999997</v>
      </c>
      <c r="G158" s="1">
        <v>-86.267302419999993</v>
      </c>
      <c r="H158" s="1">
        <v>3</v>
      </c>
      <c r="I158" s="1">
        <v>3</v>
      </c>
      <c r="J158" s="1">
        <v>5</v>
      </c>
      <c r="K158" s="1">
        <v>8</v>
      </c>
      <c r="L158" s="1" t="s">
        <v>2275</v>
      </c>
      <c r="M158" s="83">
        <v>41636</v>
      </c>
      <c r="N158" s="1" t="s">
        <v>87</v>
      </c>
      <c r="O158" s="87" t="s">
        <v>2276</v>
      </c>
      <c r="P158" s="1" t="s">
        <v>2277</v>
      </c>
      <c r="Q158" s="1">
        <v>25</v>
      </c>
      <c r="R158" s="1">
        <v>25</v>
      </c>
      <c r="S158" s="1" t="s">
        <v>61</v>
      </c>
      <c r="T158" s="1" t="s">
        <v>113</v>
      </c>
      <c r="U158" s="1" t="s">
        <v>2278</v>
      </c>
      <c r="V158" s="1" t="s">
        <v>91</v>
      </c>
      <c r="W158" s="1">
        <v>0</v>
      </c>
      <c r="X158" s="1">
        <v>0</v>
      </c>
      <c r="Y158" s="1">
        <v>2</v>
      </c>
      <c r="Z158" s="1">
        <v>2</v>
      </c>
      <c r="AA158" s="1">
        <v>0</v>
      </c>
      <c r="AB158" s="1">
        <v>2</v>
      </c>
      <c r="AC158" s="1" t="s">
        <v>92</v>
      </c>
      <c r="AD158" s="1" t="s">
        <v>93</v>
      </c>
      <c r="AE158" s="1" t="s">
        <v>115</v>
      </c>
      <c r="AF158" s="1" t="s">
        <v>269</v>
      </c>
      <c r="AG158" s="1" t="s">
        <v>270</v>
      </c>
      <c r="AH158" s="1" t="s">
        <v>2279</v>
      </c>
      <c r="AI158" s="1" t="s">
        <v>316</v>
      </c>
      <c r="AJ158" s="1" t="s">
        <v>2280</v>
      </c>
      <c r="AK158" s="1" t="s">
        <v>172</v>
      </c>
      <c r="AL158" s="1" t="s">
        <v>94</v>
      </c>
      <c r="AM158" s="1" t="s">
        <v>115</v>
      </c>
      <c r="AN158" s="5" t="s">
        <v>2281</v>
      </c>
      <c r="AO158" s="5" t="s">
        <v>2282</v>
      </c>
      <c r="AP158" s="5" t="s">
        <v>2283</v>
      </c>
      <c r="AQ158" s="6"/>
      <c r="AR158" s="6"/>
      <c r="AS158" s="6"/>
      <c r="AT158" s="6"/>
      <c r="AU158" s="1" t="s">
        <v>103</v>
      </c>
      <c r="AV158" s="1" t="s">
        <v>104</v>
      </c>
    </row>
    <row r="159" spans="1:48" ht="12.75">
      <c r="A159" s="1">
        <v>157</v>
      </c>
      <c r="B159" s="1" t="s">
        <v>2284</v>
      </c>
      <c r="C159" s="1" t="s">
        <v>2285</v>
      </c>
      <c r="D159" s="1" t="s">
        <v>704</v>
      </c>
      <c r="E159" s="1" t="s">
        <v>164</v>
      </c>
      <c r="F159" s="1">
        <v>37.754578389999999</v>
      </c>
      <c r="G159" s="1">
        <v>-122.4424343</v>
      </c>
      <c r="H159" s="1">
        <v>0</v>
      </c>
      <c r="I159" s="1">
        <v>0</v>
      </c>
      <c r="J159" s="1">
        <v>8</v>
      </c>
      <c r="K159" s="1">
        <v>8</v>
      </c>
      <c r="L159" s="1" t="s">
        <v>2286</v>
      </c>
      <c r="M159" s="83">
        <v>41721</v>
      </c>
      <c r="N159" s="1" t="s">
        <v>110</v>
      </c>
      <c r="O159" s="87" t="s">
        <v>2287</v>
      </c>
      <c r="P159" s="1" t="s">
        <v>2288</v>
      </c>
      <c r="Q159" s="1" t="s">
        <v>2289</v>
      </c>
      <c r="R159" s="1">
        <v>24.5</v>
      </c>
      <c r="S159" s="1" t="s">
        <v>61</v>
      </c>
      <c r="T159" s="1" t="s">
        <v>113</v>
      </c>
      <c r="U159" s="1" t="s">
        <v>2211</v>
      </c>
      <c r="V159" s="1" t="s">
        <v>91</v>
      </c>
      <c r="W159" s="1">
        <v>0</v>
      </c>
      <c r="X159" s="1">
        <v>0</v>
      </c>
      <c r="Y159" s="1">
        <v>1</v>
      </c>
      <c r="Z159" s="1">
        <v>1</v>
      </c>
      <c r="AA159" s="1">
        <v>0</v>
      </c>
      <c r="AB159" s="1">
        <v>1</v>
      </c>
      <c r="AC159" s="1" t="s">
        <v>92</v>
      </c>
      <c r="AD159" s="1" t="s">
        <v>93</v>
      </c>
      <c r="AE159" s="1" t="s">
        <v>115</v>
      </c>
      <c r="AF159" s="1" t="s">
        <v>885</v>
      </c>
      <c r="AG159" s="1" t="s">
        <v>270</v>
      </c>
      <c r="AH159" s="1" t="s">
        <v>2290</v>
      </c>
      <c r="AI159" s="1" t="s">
        <v>71</v>
      </c>
      <c r="AJ159" s="1" t="s">
        <v>2291</v>
      </c>
      <c r="AK159" s="1" t="s">
        <v>172</v>
      </c>
      <c r="AL159" s="1" t="s">
        <v>94</v>
      </c>
      <c r="AM159" s="1" t="s">
        <v>115</v>
      </c>
      <c r="AN159" s="5" t="s">
        <v>2292</v>
      </c>
      <c r="AO159" s="5" t="s">
        <v>2293</v>
      </c>
      <c r="AP159" s="5" t="s">
        <v>2294</v>
      </c>
      <c r="AQ159" s="6"/>
      <c r="AR159" s="6"/>
      <c r="AS159" s="6"/>
      <c r="AT159" s="6"/>
      <c r="AU159" s="1" t="s">
        <v>103</v>
      </c>
      <c r="AV159" s="1" t="s">
        <v>104</v>
      </c>
    </row>
    <row r="160" spans="1:48" ht="12.75">
      <c r="A160" s="1">
        <v>158</v>
      </c>
      <c r="B160" s="1" t="s">
        <v>1710</v>
      </c>
      <c r="C160" s="1" t="s">
        <v>619</v>
      </c>
      <c r="D160" s="1" t="s">
        <v>620</v>
      </c>
      <c r="E160" s="1" t="s">
        <v>55</v>
      </c>
      <c r="F160" s="1">
        <v>31.079255060000001</v>
      </c>
      <c r="G160" s="1">
        <v>-97.733923169999997</v>
      </c>
      <c r="H160" s="1">
        <v>3</v>
      </c>
      <c r="I160" s="1">
        <v>4</v>
      </c>
      <c r="J160" s="1">
        <v>16</v>
      </c>
      <c r="K160" s="1">
        <v>19</v>
      </c>
      <c r="L160" s="1" t="s">
        <v>2295</v>
      </c>
      <c r="M160" s="83">
        <v>41731</v>
      </c>
      <c r="N160" s="1" t="s">
        <v>328</v>
      </c>
      <c r="O160" s="87" t="s">
        <v>2296</v>
      </c>
      <c r="P160" s="1" t="s">
        <v>2297</v>
      </c>
      <c r="Q160" s="1">
        <v>34</v>
      </c>
      <c r="R160" s="1">
        <v>34</v>
      </c>
      <c r="S160" s="1" t="s">
        <v>61</v>
      </c>
      <c r="T160" s="1" t="s">
        <v>1045</v>
      </c>
      <c r="U160" s="1" t="s">
        <v>2298</v>
      </c>
      <c r="V160" s="1" t="s">
        <v>91</v>
      </c>
      <c r="W160" s="1">
        <v>0</v>
      </c>
      <c r="X160" s="1">
        <v>0</v>
      </c>
      <c r="Y160" s="1">
        <v>1</v>
      </c>
      <c r="Z160" s="1">
        <v>1</v>
      </c>
      <c r="AA160" s="1">
        <v>0</v>
      </c>
      <c r="AB160" s="1">
        <v>1</v>
      </c>
      <c r="AC160" s="1" t="s">
        <v>65</v>
      </c>
      <c r="AD160" s="1" t="s">
        <v>299</v>
      </c>
      <c r="AE160" s="1" t="s">
        <v>115</v>
      </c>
      <c r="AF160" s="1" t="s">
        <v>855</v>
      </c>
      <c r="AG160" s="1" t="s">
        <v>184</v>
      </c>
      <c r="AH160" s="1" t="s">
        <v>2299</v>
      </c>
      <c r="AI160" s="1" t="s">
        <v>119</v>
      </c>
      <c r="AJ160" s="1" t="s">
        <v>2300</v>
      </c>
      <c r="AK160" s="1" t="s">
        <v>73</v>
      </c>
      <c r="AL160" s="1" t="s">
        <v>2301</v>
      </c>
      <c r="AM160" s="1" t="s">
        <v>67</v>
      </c>
      <c r="AN160" s="5" t="s">
        <v>2302</v>
      </c>
      <c r="AO160" s="5" t="s">
        <v>2303</v>
      </c>
      <c r="AP160" s="5" t="s">
        <v>2304</v>
      </c>
      <c r="AQ160" s="6"/>
      <c r="AR160" s="6"/>
      <c r="AS160" s="6"/>
      <c r="AT160" s="6"/>
      <c r="AU160" s="1" t="s">
        <v>67</v>
      </c>
      <c r="AV160" s="1" t="s">
        <v>104</v>
      </c>
    </row>
    <row r="161" spans="1:48" ht="12.75">
      <c r="A161" s="1">
        <v>159</v>
      </c>
      <c r="B161" s="1" t="s">
        <v>2305</v>
      </c>
      <c r="C161" s="1" t="s">
        <v>2306</v>
      </c>
      <c r="D161" s="1" t="s">
        <v>2307</v>
      </c>
      <c r="E161" s="1" t="s">
        <v>364</v>
      </c>
      <c r="F161" s="1">
        <v>34.025296740000002</v>
      </c>
      <c r="G161" s="1">
        <v>-84.617668309999999</v>
      </c>
      <c r="H161" s="1">
        <v>0</v>
      </c>
      <c r="I161" s="1">
        <v>1</v>
      </c>
      <c r="J161" s="1">
        <v>6</v>
      </c>
      <c r="K161" s="1">
        <v>6</v>
      </c>
      <c r="L161" s="1" t="s">
        <v>2308</v>
      </c>
      <c r="M161" s="83">
        <v>41758</v>
      </c>
      <c r="N161" s="1" t="s">
        <v>382</v>
      </c>
      <c r="O161" s="87" t="s">
        <v>2309</v>
      </c>
      <c r="P161" s="1" t="s">
        <v>2310</v>
      </c>
      <c r="Q161" s="1">
        <v>19</v>
      </c>
      <c r="R161" s="1">
        <v>19</v>
      </c>
      <c r="S161" s="1" t="s">
        <v>61</v>
      </c>
      <c r="T161" s="1" t="s">
        <v>62</v>
      </c>
      <c r="U161" s="1" t="s">
        <v>169</v>
      </c>
      <c r="V161" s="1" t="s">
        <v>169</v>
      </c>
      <c r="W161" s="1">
        <v>1</v>
      </c>
      <c r="X161" s="1">
        <v>0</v>
      </c>
      <c r="Y161" s="1">
        <v>0</v>
      </c>
      <c r="Z161" s="1">
        <v>1</v>
      </c>
      <c r="AA161" s="1">
        <v>0</v>
      </c>
      <c r="AB161" s="1">
        <v>0</v>
      </c>
      <c r="AC161" s="1" t="s">
        <v>65</v>
      </c>
      <c r="AD161" s="1" t="s">
        <v>299</v>
      </c>
      <c r="AE161" s="1" t="s">
        <v>115</v>
      </c>
      <c r="AF161" s="1" t="s">
        <v>465</v>
      </c>
      <c r="AG161" s="1" t="s">
        <v>184</v>
      </c>
      <c r="AH161" s="1" t="s">
        <v>2311</v>
      </c>
      <c r="AI161" s="1" t="s">
        <v>186</v>
      </c>
      <c r="AJ161" s="1" t="s">
        <v>219</v>
      </c>
      <c r="AK161" s="1" t="s">
        <v>103</v>
      </c>
      <c r="AL161" s="1" t="s">
        <v>94</v>
      </c>
      <c r="AM161" s="1" t="s">
        <v>115</v>
      </c>
      <c r="AN161" s="5" t="s">
        <v>2312</v>
      </c>
      <c r="AO161" s="5" t="s">
        <v>2313</v>
      </c>
      <c r="AP161" s="5" t="s">
        <v>2314</v>
      </c>
      <c r="AQ161" s="5" t="s">
        <v>2315</v>
      </c>
      <c r="AR161" s="6"/>
      <c r="AS161" s="6"/>
      <c r="AT161" s="6"/>
      <c r="AU161" s="1" t="s">
        <v>103</v>
      </c>
      <c r="AV161" s="1" t="s">
        <v>104</v>
      </c>
    </row>
    <row r="162" spans="1:48" ht="12.75">
      <c r="A162" s="1">
        <v>160</v>
      </c>
      <c r="B162" s="1" t="s">
        <v>2316</v>
      </c>
      <c r="C162" s="1" t="s">
        <v>2317</v>
      </c>
      <c r="D162" s="1" t="s">
        <v>2316</v>
      </c>
      <c r="E162" s="1" t="s">
        <v>164</v>
      </c>
      <c r="F162" s="1">
        <v>34.414585700000003</v>
      </c>
      <c r="G162" s="1">
        <v>-119.8581209</v>
      </c>
      <c r="H162" s="1">
        <v>3</v>
      </c>
      <c r="I162" s="1">
        <v>7</v>
      </c>
      <c r="J162" s="1">
        <v>7</v>
      </c>
      <c r="K162" s="1">
        <v>10</v>
      </c>
      <c r="L162" s="1" t="s">
        <v>2318</v>
      </c>
      <c r="M162" s="83">
        <v>41782</v>
      </c>
      <c r="N162" s="1" t="s">
        <v>229</v>
      </c>
      <c r="O162" s="87" t="s">
        <v>2319</v>
      </c>
      <c r="P162" s="1" t="s">
        <v>2320</v>
      </c>
      <c r="Q162" s="1">
        <v>22</v>
      </c>
      <c r="R162" s="1">
        <v>22</v>
      </c>
      <c r="S162" s="1" t="s">
        <v>61</v>
      </c>
      <c r="T162" s="1" t="s">
        <v>62</v>
      </c>
      <c r="U162" s="1" t="s">
        <v>2321</v>
      </c>
      <c r="V162" s="1" t="s">
        <v>91</v>
      </c>
      <c r="W162" s="1">
        <v>0</v>
      </c>
      <c r="X162" s="1">
        <v>0</v>
      </c>
      <c r="Y162" s="1">
        <v>3</v>
      </c>
      <c r="Z162" s="1">
        <v>3</v>
      </c>
      <c r="AA162" s="1">
        <v>0</v>
      </c>
      <c r="AB162" s="1">
        <v>3</v>
      </c>
      <c r="AC162" s="1" t="s">
        <v>65</v>
      </c>
      <c r="AD162" s="1" t="s">
        <v>299</v>
      </c>
      <c r="AE162" s="1" t="s">
        <v>67</v>
      </c>
      <c r="AF162" s="1" t="s">
        <v>839</v>
      </c>
      <c r="AG162" s="1" t="s">
        <v>201</v>
      </c>
      <c r="AH162" s="1" t="s">
        <v>2322</v>
      </c>
      <c r="AI162" s="1" t="s">
        <v>316</v>
      </c>
      <c r="AJ162" s="1" t="s">
        <v>2323</v>
      </c>
      <c r="AK162" s="1" t="s">
        <v>235</v>
      </c>
      <c r="AL162" s="1" t="s">
        <v>2324</v>
      </c>
      <c r="AM162" s="1" t="s">
        <v>67</v>
      </c>
      <c r="AN162" s="5" t="s">
        <v>2325</v>
      </c>
      <c r="AO162" s="5" t="s">
        <v>2326</v>
      </c>
      <c r="AP162" s="5" t="s">
        <v>2327</v>
      </c>
      <c r="AQ162" s="5" t="s">
        <v>2328</v>
      </c>
      <c r="AR162" s="6"/>
      <c r="AS162" s="6"/>
      <c r="AT162" s="6"/>
      <c r="AU162" s="1" t="s">
        <v>103</v>
      </c>
      <c r="AV162" s="1" t="s">
        <v>104</v>
      </c>
    </row>
    <row r="163" spans="1:48" ht="12.75">
      <c r="A163" s="1">
        <v>161</v>
      </c>
      <c r="B163" s="1" t="s">
        <v>2329</v>
      </c>
      <c r="C163" s="1" t="s">
        <v>260</v>
      </c>
      <c r="D163" s="1" t="s">
        <v>261</v>
      </c>
      <c r="E163" s="1" t="s">
        <v>262</v>
      </c>
      <c r="F163" s="1">
        <v>47.621995750000004</v>
      </c>
      <c r="G163" s="1">
        <v>-122.323646</v>
      </c>
      <c r="H163" s="1">
        <v>1</v>
      </c>
      <c r="I163" s="1">
        <v>1</v>
      </c>
      <c r="J163" s="1">
        <v>2</v>
      </c>
      <c r="K163" s="1">
        <v>3</v>
      </c>
      <c r="L163" s="1" t="s">
        <v>2330</v>
      </c>
      <c r="M163" s="83">
        <v>41795</v>
      </c>
      <c r="N163" s="1" t="s">
        <v>132</v>
      </c>
      <c r="O163" s="87" t="s">
        <v>2331</v>
      </c>
      <c r="P163" s="1" t="s">
        <v>2332</v>
      </c>
      <c r="Q163" s="1">
        <v>26</v>
      </c>
      <c r="R163" s="1">
        <v>26</v>
      </c>
      <c r="S163" s="1" t="s">
        <v>61</v>
      </c>
      <c r="T163" s="1" t="s">
        <v>1045</v>
      </c>
      <c r="U163" s="1" t="s">
        <v>169</v>
      </c>
      <c r="V163" s="1" t="s">
        <v>169</v>
      </c>
      <c r="W163" s="1">
        <v>1</v>
      </c>
      <c r="X163" s="1">
        <v>0</v>
      </c>
      <c r="Y163" s="1">
        <v>0</v>
      </c>
      <c r="Z163" s="1">
        <v>1</v>
      </c>
      <c r="AA163" s="1">
        <v>0</v>
      </c>
      <c r="AB163" s="1">
        <v>0</v>
      </c>
      <c r="AC163" s="1" t="s">
        <v>92</v>
      </c>
      <c r="AD163" s="1" t="s">
        <v>93</v>
      </c>
      <c r="AE163" s="1" t="s">
        <v>67</v>
      </c>
      <c r="AF163" s="1" t="s">
        <v>68</v>
      </c>
      <c r="AG163" s="1" t="s">
        <v>94</v>
      </c>
      <c r="AH163" s="1" t="s">
        <v>2333</v>
      </c>
      <c r="AI163" s="1" t="s">
        <v>96</v>
      </c>
      <c r="AJ163" s="1" t="s">
        <v>2334</v>
      </c>
      <c r="AK163" s="1" t="s">
        <v>73</v>
      </c>
      <c r="AL163" s="1" t="s">
        <v>2335</v>
      </c>
      <c r="AM163" s="1" t="s">
        <v>67</v>
      </c>
      <c r="AN163" s="5" t="s">
        <v>2336</v>
      </c>
      <c r="AO163" s="5" t="s">
        <v>2337</v>
      </c>
      <c r="AP163" s="5" t="s">
        <v>2338</v>
      </c>
      <c r="AQ163" s="6"/>
      <c r="AR163" s="6"/>
      <c r="AS163" s="6"/>
      <c r="AT163" s="6"/>
      <c r="AU163" s="1" t="s">
        <v>103</v>
      </c>
      <c r="AV163" s="1" t="s">
        <v>104</v>
      </c>
    </row>
    <row r="164" spans="1:48" ht="12.75">
      <c r="A164" s="1">
        <v>162</v>
      </c>
      <c r="B164" s="1" t="s">
        <v>2339</v>
      </c>
      <c r="C164" s="1" t="s">
        <v>225</v>
      </c>
      <c r="D164" s="1" t="s">
        <v>226</v>
      </c>
      <c r="E164" s="1" t="s">
        <v>227</v>
      </c>
      <c r="F164" s="1">
        <v>36.189319230000002</v>
      </c>
      <c r="G164" s="1">
        <v>-115.3264875</v>
      </c>
      <c r="H164" s="1">
        <v>3</v>
      </c>
      <c r="I164" s="1">
        <v>5</v>
      </c>
      <c r="J164" s="1">
        <v>0</v>
      </c>
      <c r="K164" s="1">
        <v>3</v>
      </c>
      <c r="L164" s="1" t="s">
        <v>2340</v>
      </c>
      <c r="M164" s="83">
        <v>41798</v>
      </c>
      <c r="N164" s="1" t="s">
        <v>110</v>
      </c>
      <c r="O164" s="87" t="s">
        <v>2341</v>
      </c>
      <c r="P164" s="1" t="s">
        <v>2342</v>
      </c>
      <c r="Q164" s="1" t="s">
        <v>2343</v>
      </c>
      <c r="R164" s="1">
        <v>26.5</v>
      </c>
      <c r="S164" s="1" t="s">
        <v>1567</v>
      </c>
      <c r="T164" s="1" t="s">
        <v>62</v>
      </c>
      <c r="U164" s="1" t="s">
        <v>2344</v>
      </c>
      <c r="V164" s="1" t="s">
        <v>64</v>
      </c>
      <c r="W164" s="1">
        <v>0</v>
      </c>
      <c r="X164" s="1">
        <v>1</v>
      </c>
      <c r="Y164" s="1">
        <v>1</v>
      </c>
      <c r="Z164" s="1">
        <v>2</v>
      </c>
      <c r="AA164" s="1">
        <v>0</v>
      </c>
      <c r="AB164" s="1">
        <v>2</v>
      </c>
      <c r="AC164" s="1" t="s">
        <v>65</v>
      </c>
      <c r="AD164" s="1" t="s">
        <v>2345</v>
      </c>
      <c r="AE164" s="1" t="s">
        <v>115</v>
      </c>
      <c r="AF164" s="1" t="s">
        <v>250</v>
      </c>
      <c r="AG164" s="1" t="s">
        <v>94</v>
      </c>
      <c r="AH164" s="1" t="s">
        <v>2346</v>
      </c>
      <c r="AI164" s="1" t="s">
        <v>119</v>
      </c>
      <c r="AJ164" s="1" t="s">
        <v>2347</v>
      </c>
      <c r="AK164" s="1" t="s">
        <v>1175</v>
      </c>
      <c r="AL164" s="1" t="s">
        <v>94</v>
      </c>
      <c r="AM164" s="1" t="s">
        <v>115</v>
      </c>
      <c r="AN164" s="5" t="s">
        <v>2348</v>
      </c>
      <c r="AO164" s="5" t="s">
        <v>2349</v>
      </c>
      <c r="AP164" s="5" t="s">
        <v>2350</v>
      </c>
      <c r="AQ164" s="6"/>
      <c r="AR164" s="6"/>
      <c r="AS164" s="6"/>
      <c r="AT164" s="6"/>
      <c r="AU164" s="1" t="s">
        <v>103</v>
      </c>
      <c r="AV164" s="1" t="s">
        <v>104</v>
      </c>
    </row>
    <row r="165" spans="1:48" ht="12.75">
      <c r="A165" s="1">
        <v>163</v>
      </c>
      <c r="B165" s="1" t="s">
        <v>2351</v>
      </c>
      <c r="C165" s="1" t="s">
        <v>106</v>
      </c>
      <c r="D165" s="1" t="s">
        <v>107</v>
      </c>
      <c r="E165" s="1" t="s">
        <v>108</v>
      </c>
      <c r="F165" s="1">
        <v>30.068724199999998</v>
      </c>
      <c r="G165" s="1">
        <v>-89.931474120000004</v>
      </c>
      <c r="H165" s="1">
        <v>1</v>
      </c>
      <c r="I165" s="1">
        <v>1</v>
      </c>
      <c r="J165" s="1">
        <v>9</v>
      </c>
      <c r="K165" s="1">
        <v>10</v>
      </c>
      <c r="L165" s="1" t="s">
        <v>2352</v>
      </c>
      <c r="M165" s="83">
        <v>41819</v>
      </c>
      <c r="N165" s="1" t="s">
        <v>110</v>
      </c>
      <c r="O165" s="87" t="s">
        <v>2353</v>
      </c>
      <c r="P165" s="1" t="s">
        <v>2354</v>
      </c>
      <c r="Q165" s="1">
        <v>20</v>
      </c>
      <c r="R165" s="1">
        <v>20</v>
      </c>
      <c r="S165" s="1" t="s">
        <v>61</v>
      </c>
      <c r="T165" s="1" t="s">
        <v>2355</v>
      </c>
      <c r="U165" s="1" t="s">
        <v>2356</v>
      </c>
      <c r="V165" s="1" t="s">
        <v>91</v>
      </c>
      <c r="W165" s="1">
        <v>0</v>
      </c>
      <c r="X165" s="1">
        <v>0</v>
      </c>
      <c r="Y165" s="1">
        <v>2</v>
      </c>
      <c r="Z165" s="1">
        <v>2</v>
      </c>
      <c r="AA165" s="1">
        <v>0</v>
      </c>
      <c r="AB165" s="1">
        <v>2</v>
      </c>
      <c r="AC165" s="1" t="s">
        <v>2357</v>
      </c>
      <c r="AD165" s="1" t="s">
        <v>93</v>
      </c>
      <c r="AE165" s="1" t="s">
        <v>115</v>
      </c>
      <c r="AF165" s="1" t="s">
        <v>885</v>
      </c>
      <c r="AG165" s="1" t="s">
        <v>270</v>
      </c>
      <c r="AH165" s="1" t="s">
        <v>2358</v>
      </c>
      <c r="AI165" s="1" t="s">
        <v>103</v>
      </c>
      <c r="AJ165" s="1" t="s">
        <v>2359</v>
      </c>
      <c r="AK165" s="1" t="s">
        <v>172</v>
      </c>
      <c r="AL165" s="1" t="s">
        <v>94</v>
      </c>
      <c r="AM165" s="1" t="s">
        <v>115</v>
      </c>
      <c r="AN165" s="5" t="s">
        <v>2360</v>
      </c>
      <c r="AO165" s="5" t="s">
        <v>2361</v>
      </c>
      <c r="AP165" s="5" t="s">
        <v>2362</v>
      </c>
      <c r="AQ165" s="5" t="s">
        <v>2363</v>
      </c>
      <c r="AR165" s="5" t="s">
        <v>2364</v>
      </c>
      <c r="AS165" s="6"/>
      <c r="AT165" s="6"/>
      <c r="AU165" s="1" t="s">
        <v>103</v>
      </c>
      <c r="AV165" s="1" t="s">
        <v>104</v>
      </c>
    </row>
    <row r="166" spans="1:48" ht="12.75">
      <c r="A166" s="1">
        <v>164</v>
      </c>
      <c r="B166" s="1" t="s">
        <v>2365</v>
      </c>
      <c r="C166" s="1" t="s">
        <v>2366</v>
      </c>
      <c r="D166" s="1" t="s">
        <v>2020</v>
      </c>
      <c r="E166" s="1" t="s">
        <v>2021</v>
      </c>
      <c r="F166" s="1">
        <v>35.152905220000001</v>
      </c>
      <c r="G166" s="1">
        <v>-106.7791378</v>
      </c>
      <c r="H166" s="1">
        <v>1</v>
      </c>
      <c r="I166" s="1">
        <v>2</v>
      </c>
      <c r="J166" s="1">
        <v>3</v>
      </c>
      <c r="K166" s="1">
        <v>4</v>
      </c>
      <c r="L166" s="1" t="s">
        <v>2367</v>
      </c>
      <c r="M166" s="83">
        <v>41859</v>
      </c>
      <c r="N166" s="1" t="s">
        <v>229</v>
      </c>
      <c r="O166" s="87" t="s">
        <v>2368</v>
      </c>
      <c r="P166" s="1" t="s">
        <v>2369</v>
      </c>
      <c r="Q166" s="1">
        <v>46</v>
      </c>
      <c r="R166" s="1">
        <v>46</v>
      </c>
      <c r="S166" s="1" t="s">
        <v>61</v>
      </c>
      <c r="T166" s="1" t="s">
        <v>1045</v>
      </c>
      <c r="U166" s="1" t="s">
        <v>103</v>
      </c>
      <c r="V166" s="1" t="s">
        <v>91</v>
      </c>
      <c r="W166" s="1">
        <v>0</v>
      </c>
      <c r="X166" s="1">
        <v>0</v>
      </c>
      <c r="Y166" s="1">
        <v>1</v>
      </c>
      <c r="Z166" s="1">
        <v>1</v>
      </c>
      <c r="AA166" s="1">
        <v>0</v>
      </c>
      <c r="AB166" s="1">
        <v>1</v>
      </c>
      <c r="AC166" s="1" t="s">
        <v>65</v>
      </c>
      <c r="AD166" s="1" t="s">
        <v>299</v>
      </c>
      <c r="AE166" s="1" t="s">
        <v>115</v>
      </c>
      <c r="AF166" s="1" t="s">
        <v>250</v>
      </c>
      <c r="AG166" s="1" t="s">
        <v>94</v>
      </c>
      <c r="AH166" s="1" t="s">
        <v>2370</v>
      </c>
      <c r="AI166" s="1" t="s">
        <v>316</v>
      </c>
      <c r="AJ166" s="1" t="s">
        <v>2371</v>
      </c>
      <c r="AK166" s="1" t="s">
        <v>172</v>
      </c>
      <c r="AL166" s="1" t="s">
        <v>94</v>
      </c>
      <c r="AM166" s="1" t="s">
        <v>115</v>
      </c>
      <c r="AN166" s="5" t="s">
        <v>2372</v>
      </c>
      <c r="AO166" s="5" t="s">
        <v>2373</v>
      </c>
      <c r="AP166" s="5" t="s">
        <v>2374</v>
      </c>
      <c r="AQ166" s="6"/>
      <c r="AR166" s="6"/>
      <c r="AS166" s="6"/>
      <c r="AT166" s="6"/>
      <c r="AU166" s="1" t="s">
        <v>103</v>
      </c>
      <c r="AV166" s="1" t="s">
        <v>104</v>
      </c>
    </row>
    <row r="167" spans="1:48" ht="12.75">
      <c r="A167" s="1">
        <v>165</v>
      </c>
      <c r="B167" s="1" t="s">
        <v>2375</v>
      </c>
      <c r="C167" s="1" t="s">
        <v>2376</v>
      </c>
      <c r="D167" s="1" t="s">
        <v>2377</v>
      </c>
      <c r="E167" s="1" t="s">
        <v>262</v>
      </c>
      <c r="F167" s="1">
        <v>48.048024089999998</v>
      </c>
      <c r="G167" s="1">
        <v>-122.13596219999999</v>
      </c>
      <c r="H167" s="1">
        <v>4</v>
      </c>
      <c r="I167" s="1">
        <v>5</v>
      </c>
      <c r="J167" s="1">
        <v>1</v>
      </c>
      <c r="K167" s="1">
        <v>5</v>
      </c>
      <c r="L167" s="1" t="s">
        <v>2378</v>
      </c>
      <c r="M167" s="83">
        <v>41936</v>
      </c>
      <c r="N167" s="1" t="s">
        <v>382</v>
      </c>
      <c r="O167" s="87" t="s">
        <v>2379</v>
      </c>
      <c r="P167" s="1" t="s">
        <v>2380</v>
      </c>
      <c r="Q167" s="1">
        <v>15</v>
      </c>
      <c r="R167" s="1">
        <v>15</v>
      </c>
      <c r="S167" s="1" t="s">
        <v>61</v>
      </c>
      <c r="T167" s="1" t="s">
        <v>1357</v>
      </c>
      <c r="U167" s="1" t="s">
        <v>2381</v>
      </c>
      <c r="V167" s="1" t="s">
        <v>91</v>
      </c>
      <c r="W167" s="1">
        <v>0</v>
      </c>
      <c r="X167" s="1">
        <v>0</v>
      </c>
      <c r="Y167" s="1">
        <v>1</v>
      </c>
      <c r="Z167" s="1">
        <v>1</v>
      </c>
      <c r="AA167" s="1">
        <v>0</v>
      </c>
      <c r="AB167" s="1">
        <v>1</v>
      </c>
      <c r="AC167" s="1" t="s">
        <v>65</v>
      </c>
      <c r="AD167" s="1" t="s">
        <v>299</v>
      </c>
      <c r="AE167" s="1" t="s">
        <v>67</v>
      </c>
      <c r="AF167" s="1" t="s">
        <v>152</v>
      </c>
      <c r="AG167" s="1" t="s">
        <v>69</v>
      </c>
      <c r="AH167" s="1" t="s">
        <v>2382</v>
      </c>
      <c r="AI167" s="1" t="s">
        <v>96</v>
      </c>
      <c r="AJ167" s="1" t="s">
        <v>2383</v>
      </c>
      <c r="AK167" s="1" t="s">
        <v>468</v>
      </c>
      <c r="AL167" s="1" t="s">
        <v>94</v>
      </c>
      <c r="AM167" s="1" t="s">
        <v>115</v>
      </c>
      <c r="AN167" s="5" t="s">
        <v>2384</v>
      </c>
      <c r="AO167" s="5" t="s">
        <v>2385</v>
      </c>
      <c r="AP167" s="5" t="s">
        <v>2386</v>
      </c>
      <c r="AQ167" s="5" t="s">
        <v>2387</v>
      </c>
      <c r="AR167" s="5" t="s">
        <v>2388</v>
      </c>
      <c r="AS167" s="6"/>
      <c r="AT167" s="6"/>
      <c r="AU167" s="1" t="s">
        <v>103</v>
      </c>
      <c r="AV167" s="1" t="s">
        <v>104</v>
      </c>
    </row>
    <row r="168" spans="1:48" ht="12.75">
      <c r="A168" s="1">
        <v>166</v>
      </c>
      <c r="B168" s="1" t="s">
        <v>2389</v>
      </c>
      <c r="C168" s="1" t="s">
        <v>2390</v>
      </c>
      <c r="D168" s="1" t="s">
        <v>2391</v>
      </c>
      <c r="E168" s="1" t="s">
        <v>245</v>
      </c>
      <c r="F168" s="1">
        <v>30.454939400000001</v>
      </c>
      <c r="G168" s="1">
        <v>-84.252641510000004</v>
      </c>
      <c r="H168" s="1">
        <v>0</v>
      </c>
      <c r="I168" s="1">
        <v>1</v>
      </c>
      <c r="J168" s="1">
        <v>3</v>
      </c>
      <c r="K168" s="1">
        <v>3</v>
      </c>
      <c r="L168" s="1" t="s">
        <v>2392</v>
      </c>
      <c r="M168" s="83">
        <v>41962</v>
      </c>
      <c r="N168" s="1" t="s">
        <v>132</v>
      </c>
      <c r="O168" s="87" t="s">
        <v>2393</v>
      </c>
      <c r="P168" s="1" t="s">
        <v>2394</v>
      </c>
      <c r="Q168" s="1">
        <v>31</v>
      </c>
      <c r="R168" s="1">
        <v>31</v>
      </c>
      <c r="S168" s="1" t="s">
        <v>61</v>
      </c>
      <c r="T168" s="1" t="s">
        <v>113</v>
      </c>
      <c r="U168" s="1" t="s">
        <v>2395</v>
      </c>
      <c r="V168" s="1" t="s">
        <v>91</v>
      </c>
      <c r="W168" s="1">
        <v>0</v>
      </c>
      <c r="X168" s="1">
        <v>0</v>
      </c>
      <c r="Y168" s="1">
        <v>1</v>
      </c>
      <c r="Z168" s="1">
        <v>1</v>
      </c>
      <c r="AA168" s="1">
        <v>0</v>
      </c>
      <c r="AB168" s="1">
        <v>1</v>
      </c>
      <c r="AC168" s="1" t="s">
        <v>65</v>
      </c>
      <c r="AD168" s="1" t="s">
        <v>66</v>
      </c>
      <c r="AE168" s="1" t="s">
        <v>67</v>
      </c>
      <c r="AF168" s="1" t="s">
        <v>68</v>
      </c>
      <c r="AG168" s="1" t="s">
        <v>69</v>
      </c>
      <c r="AH168" s="1" t="s">
        <v>2396</v>
      </c>
      <c r="AI168" s="1" t="s">
        <v>71</v>
      </c>
      <c r="AJ168" s="1" t="s">
        <v>2397</v>
      </c>
      <c r="AK168" s="1" t="s">
        <v>73</v>
      </c>
      <c r="AL168" s="1" t="s">
        <v>2398</v>
      </c>
      <c r="AM168" s="1" t="s">
        <v>67</v>
      </c>
      <c r="AN168" s="5" t="s">
        <v>2399</v>
      </c>
      <c r="AO168" s="5" t="s">
        <v>2400</v>
      </c>
      <c r="AP168" s="5" t="s">
        <v>2401</v>
      </c>
      <c r="AQ168" s="6"/>
      <c r="AR168" s="6"/>
      <c r="AS168" s="6"/>
      <c r="AT168" s="6"/>
      <c r="AU168" s="1" t="s">
        <v>103</v>
      </c>
      <c r="AV168" s="1" t="s">
        <v>104</v>
      </c>
    </row>
    <row r="169" spans="1:48" ht="12.75">
      <c r="A169" s="1">
        <v>167</v>
      </c>
      <c r="B169" s="1" t="s">
        <v>2402</v>
      </c>
      <c r="C169" s="1" t="s">
        <v>2403</v>
      </c>
      <c r="D169" s="1" t="s">
        <v>2404</v>
      </c>
      <c r="E169" s="1" t="s">
        <v>164</v>
      </c>
      <c r="F169" s="1">
        <v>41.491112299999998</v>
      </c>
      <c r="G169" s="1">
        <v>-120.549091</v>
      </c>
      <c r="H169" s="1">
        <v>4</v>
      </c>
      <c r="I169" s="1">
        <v>4</v>
      </c>
      <c r="J169" s="1">
        <v>2</v>
      </c>
      <c r="K169" s="1">
        <v>6</v>
      </c>
      <c r="L169" s="1" t="s">
        <v>2405</v>
      </c>
      <c r="M169" s="83">
        <v>41690</v>
      </c>
      <c r="N169" s="1" t="s">
        <v>132</v>
      </c>
      <c r="O169" s="87" t="s">
        <v>2406</v>
      </c>
      <c r="P169" s="1" t="s">
        <v>2407</v>
      </c>
      <c r="Q169" s="1">
        <v>44</v>
      </c>
      <c r="R169" s="1">
        <v>44</v>
      </c>
      <c r="S169" s="1" t="s">
        <v>199</v>
      </c>
      <c r="T169" s="1" t="s">
        <v>1357</v>
      </c>
      <c r="U169" s="1" t="s">
        <v>1032</v>
      </c>
      <c r="V169" s="1" t="s">
        <v>91</v>
      </c>
      <c r="W169" s="1">
        <v>0</v>
      </c>
      <c r="X169" s="1">
        <v>0</v>
      </c>
      <c r="Y169" s="1">
        <v>1</v>
      </c>
      <c r="Z169" s="1">
        <v>1</v>
      </c>
      <c r="AA169" s="1">
        <v>0</v>
      </c>
      <c r="AB169" s="1">
        <v>1</v>
      </c>
      <c r="AC169" s="1" t="s">
        <v>92</v>
      </c>
      <c r="AD169" s="1" t="s">
        <v>93</v>
      </c>
      <c r="AE169" s="1" t="s">
        <v>115</v>
      </c>
      <c r="AF169" s="1" t="s">
        <v>116</v>
      </c>
      <c r="AG169" s="1" t="s">
        <v>117</v>
      </c>
      <c r="AH169" s="1" t="s">
        <v>2408</v>
      </c>
      <c r="AI169" s="1" t="s">
        <v>841</v>
      </c>
      <c r="AJ169" s="1" t="s">
        <v>2409</v>
      </c>
      <c r="AK169" s="1" t="s">
        <v>1284</v>
      </c>
      <c r="AL169" s="1" t="s">
        <v>94</v>
      </c>
      <c r="AM169" s="1" t="s">
        <v>115</v>
      </c>
      <c r="AN169" s="5" t="s">
        <v>2410</v>
      </c>
      <c r="AO169" s="5" t="s">
        <v>2411</v>
      </c>
      <c r="AP169" s="5" t="s">
        <v>2412</v>
      </c>
      <c r="AQ169" s="6"/>
      <c r="AR169" s="6"/>
      <c r="AS169" s="6"/>
      <c r="AT169" s="6"/>
      <c r="AU169" s="1" t="s">
        <v>103</v>
      </c>
      <c r="AV169" s="1" t="s">
        <v>104</v>
      </c>
    </row>
    <row r="170" spans="1:48" ht="12.75">
      <c r="A170" s="1">
        <v>168</v>
      </c>
      <c r="B170" s="1" t="s">
        <v>2413</v>
      </c>
      <c r="C170" s="1" t="s">
        <v>2414</v>
      </c>
      <c r="D170" s="1" t="s">
        <v>2415</v>
      </c>
      <c r="E170" s="1" t="s">
        <v>690</v>
      </c>
      <c r="F170" s="1">
        <v>42.324273920000003</v>
      </c>
      <c r="G170" s="1">
        <v>-71.140800119999994</v>
      </c>
      <c r="H170" s="1">
        <v>2</v>
      </c>
      <c r="I170" s="1">
        <v>2</v>
      </c>
      <c r="J170" s="1">
        <v>5</v>
      </c>
      <c r="K170" s="1">
        <v>7</v>
      </c>
      <c r="L170" s="1" t="s">
        <v>2416</v>
      </c>
      <c r="M170" s="83">
        <v>34698</v>
      </c>
      <c r="N170" s="1" t="s">
        <v>229</v>
      </c>
      <c r="O170" s="87" t="s">
        <v>2417</v>
      </c>
      <c r="P170" s="1" t="s">
        <v>2418</v>
      </c>
      <c r="Q170" s="1">
        <v>22</v>
      </c>
      <c r="R170" s="1">
        <v>22</v>
      </c>
      <c r="S170" s="1" t="s">
        <v>61</v>
      </c>
      <c r="T170" s="1" t="s">
        <v>62</v>
      </c>
      <c r="U170" s="1" t="s">
        <v>2419</v>
      </c>
      <c r="V170" s="1" t="s">
        <v>183</v>
      </c>
      <c r="W170" s="1">
        <v>0</v>
      </c>
      <c r="X170" s="1">
        <v>1</v>
      </c>
      <c r="Y170" s="1">
        <v>0</v>
      </c>
      <c r="Z170" s="1">
        <v>1</v>
      </c>
      <c r="AA170" s="1">
        <v>0</v>
      </c>
      <c r="AB170" s="1">
        <v>1</v>
      </c>
      <c r="AC170" s="1" t="s">
        <v>92</v>
      </c>
      <c r="AD170" s="1" t="s">
        <v>93</v>
      </c>
      <c r="AE170" s="1" t="s">
        <v>115</v>
      </c>
      <c r="AF170" s="1" t="s">
        <v>1686</v>
      </c>
      <c r="AG170" s="1" t="s">
        <v>94</v>
      </c>
      <c r="AH170" s="1" t="s">
        <v>2420</v>
      </c>
      <c r="AI170" s="1" t="s">
        <v>71</v>
      </c>
      <c r="AJ170" s="1" t="s">
        <v>2421</v>
      </c>
      <c r="AK170" s="1" t="s">
        <v>1175</v>
      </c>
      <c r="AL170" s="1" t="s">
        <v>2422</v>
      </c>
      <c r="AM170" s="1" t="s">
        <v>67</v>
      </c>
      <c r="AN170" s="5" t="s">
        <v>2423</v>
      </c>
      <c r="AO170" s="5" t="s">
        <v>2424</v>
      </c>
      <c r="AP170" s="5" t="s">
        <v>2425</v>
      </c>
      <c r="AQ170" s="6"/>
      <c r="AR170" s="6"/>
      <c r="AS170" s="6"/>
      <c r="AT170" s="6"/>
      <c r="AU170" s="1" t="s">
        <v>103</v>
      </c>
      <c r="AV170" s="1" t="s">
        <v>104</v>
      </c>
    </row>
    <row r="171" spans="1:48" ht="12.75">
      <c r="A171" s="1">
        <v>168</v>
      </c>
      <c r="B171" s="1" t="s">
        <v>2426</v>
      </c>
      <c r="C171" s="1" t="s">
        <v>2427</v>
      </c>
      <c r="D171" s="1" t="s">
        <v>2428</v>
      </c>
      <c r="E171" s="1" t="s">
        <v>1653</v>
      </c>
      <c r="F171" s="1">
        <v>33.5282865</v>
      </c>
      <c r="G171" s="1">
        <v>-86.795504480000005</v>
      </c>
      <c r="H171" s="1">
        <v>5</v>
      </c>
      <c r="I171" s="1">
        <v>5</v>
      </c>
      <c r="J171" s="1">
        <v>0</v>
      </c>
      <c r="K171" s="1">
        <v>5</v>
      </c>
      <c r="L171" s="1" t="s">
        <v>2429</v>
      </c>
      <c r="M171" s="83">
        <v>40937</v>
      </c>
      <c r="N171" s="1" t="s">
        <v>110</v>
      </c>
      <c r="O171" s="87" t="s">
        <v>2430</v>
      </c>
      <c r="P171" s="1" t="s">
        <v>2431</v>
      </c>
      <c r="Q171" s="1" t="s">
        <v>2432</v>
      </c>
      <c r="R171" s="1">
        <v>17.7</v>
      </c>
      <c r="S171" s="1" t="s">
        <v>61</v>
      </c>
      <c r="T171" s="1" t="s">
        <v>113</v>
      </c>
      <c r="U171" s="1" t="s">
        <v>2433</v>
      </c>
      <c r="V171" s="1" t="s">
        <v>91</v>
      </c>
      <c r="W171" s="1">
        <v>0</v>
      </c>
      <c r="X171" s="1">
        <v>0</v>
      </c>
      <c r="Y171" s="1">
        <v>3</v>
      </c>
      <c r="Z171" s="1">
        <v>3</v>
      </c>
      <c r="AA171" s="1">
        <v>0</v>
      </c>
      <c r="AB171" s="1">
        <v>2</v>
      </c>
      <c r="AC171" s="1" t="s">
        <v>92</v>
      </c>
      <c r="AD171" s="1" t="s">
        <v>93</v>
      </c>
      <c r="AE171" s="1" t="s">
        <v>115</v>
      </c>
      <c r="AF171" s="1" t="s">
        <v>839</v>
      </c>
      <c r="AG171" s="1" t="s">
        <v>94</v>
      </c>
      <c r="AH171" s="1" t="s">
        <v>2434</v>
      </c>
      <c r="AI171" s="1" t="s">
        <v>71</v>
      </c>
      <c r="AJ171" s="1" t="s">
        <v>2435</v>
      </c>
      <c r="AK171" s="1" t="s">
        <v>103</v>
      </c>
      <c r="AL171" s="1" t="s">
        <v>94</v>
      </c>
      <c r="AM171" s="1" t="s">
        <v>115</v>
      </c>
      <c r="AN171" s="5" t="s">
        <v>2436</v>
      </c>
      <c r="AO171" s="5" t="s">
        <v>2437</v>
      </c>
      <c r="AP171" s="6"/>
      <c r="AQ171" s="6"/>
      <c r="AR171" s="6"/>
      <c r="AS171" s="6"/>
      <c r="AT171" s="6"/>
      <c r="AU171" s="1" t="s">
        <v>103</v>
      </c>
      <c r="AV171" s="1" t="s">
        <v>104</v>
      </c>
    </row>
    <row r="172" spans="1:48" ht="12.75">
      <c r="A172" s="1">
        <v>169</v>
      </c>
      <c r="B172" s="1" t="s">
        <v>2438</v>
      </c>
      <c r="C172" s="1" t="s">
        <v>2439</v>
      </c>
      <c r="D172" s="1" t="s">
        <v>2438</v>
      </c>
      <c r="E172" s="1" t="s">
        <v>1085</v>
      </c>
      <c r="F172" s="1">
        <v>40.393593060000001</v>
      </c>
      <c r="G172" s="1">
        <v>-75.496408810000005</v>
      </c>
      <c r="H172" s="1">
        <v>6</v>
      </c>
      <c r="I172" s="1">
        <v>7</v>
      </c>
      <c r="J172" s="1">
        <v>1</v>
      </c>
      <c r="K172" s="1">
        <v>7</v>
      </c>
      <c r="L172" s="1" t="s">
        <v>2440</v>
      </c>
      <c r="M172" s="83">
        <v>41988</v>
      </c>
      <c r="N172" s="1" t="s">
        <v>58</v>
      </c>
      <c r="O172" s="87" t="s">
        <v>2441</v>
      </c>
      <c r="P172" s="1" t="s">
        <v>2442</v>
      </c>
      <c r="Q172" s="1">
        <v>35</v>
      </c>
      <c r="R172" s="1">
        <v>35</v>
      </c>
      <c r="S172" s="1" t="s">
        <v>61</v>
      </c>
      <c r="T172" s="1" t="s">
        <v>62</v>
      </c>
      <c r="U172" s="1" t="s">
        <v>2443</v>
      </c>
      <c r="V172" s="1" t="s">
        <v>91</v>
      </c>
      <c r="W172" s="1">
        <v>0</v>
      </c>
      <c r="X172" s="1">
        <v>0</v>
      </c>
      <c r="Y172" s="1">
        <v>2</v>
      </c>
      <c r="Z172" s="1">
        <v>2</v>
      </c>
      <c r="AA172" s="1">
        <v>0</v>
      </c>
      <c r="AB172" s="1">
        <v>1</v>
      </c>
      <c r="AC172" s="1" t="s">
        <v>65</v>
      </c>
      <c r="AD172" s="1" t="s">
        <v>299</v>
      </c>
      <c r="AE172" s="1" t="s">
        <v>115</v>
      </c>
      <c r="AF172" s="1" t="s">
        <v>839</v>
      </c>
      <c r="AG172" s="1" t="s">
        <v>201</v>
      </c>
      <c r="AH172" s="1" t="s">
        <v>2444</v>
      </c>
      <c r="AI172" s="1" t="s">
        <v>841</v>
      </c>
      <c r="AJ172" s="1" t="s">
        <v>2445</v>
      </c>
      <c r="AK172" s="1" t="s">
        <v>235</v>
      </c>
      <c r="AL172" s="1" t="s">
        <v>2446</v>
      </c>
      <c r="AM172" s="1" t="s">
        <v>67</v>
      </c>
      <c r="AN172" s="5" t="s">
        <v>2447</v>
      </c>
      <c r="AO172" s="5" t="s">
        <v>2448</v>
      </c>
      <c r="AP172" s="5" t="s">
        <v>2449</v>
      </c>
      <c r="AQ172" s="6"/>
      <c r="AR172" s="6"/>
      <c r="AS172" s="6"/>
      <c r="AT172" s="6"/>
      <c r="AU172" s="1" t="s">
        <v>67</v>
      </c>
      <c r="AV172" s="1" t="s">
        <v>80</v>
      </c>
    </row>
    <row r="173" spans="1:48" ht="12.75">
      <c r="A173" s="1">
        <v>170</v>
      </c>
      <c r="B173" s="1" t="s">
        <v>2450</v>
      </c>
      <c r="C173" s="1" t="s">
        <v>2451</v>
      </c>
      <c r="D173" s="1" t="s">
        <v>2450</v>
      </c>
      <c r="E173" s="1" t="s">
        <v>920</v>
      </c>
      <c r="F173" s="1">
        <v>35.105289759999998</v>
      </c>
      <c r="G173" s="1">
        <v>-89.977349239999995</v>
      </c>
      <c r="H173" s="1">
        <v>0</v>
      </c>
      <c r="I173" s="1">
        <v>0</v>
      </c>
      <c r="J173" s="1">
        <v>5</v>
      </c>
      <c r="K173" s="1">
        <v>5</v>
      </c>
      <c r="L173" s="1" t="s">
        <v>2452</v>
      </c>
      <c r="M173" s="83">
        <v>42005</v>
      </c>
      <c r="N173" s="1" t="s">
        <v>132</v>
      </c>
      <c r="O173" s="87" t="s">
        <v>2453</v>
      </c>
      <c r="P173" s="1" t="s">
        <v>2454</v>
      </c>
      <c r="Q173" s="1" t="s">
        <v>2455</v>
      </c>
      <c r="R173" s="1">
        <v>28</v>
      </c>
      <c r="S173" s="1" t="s">
        <v>61</v>
      </c>
      <c r="T173" s="1" t="s">
        <v>113</v>
      </c>
      <c r="U173" s="1" t="s">
        <v>103</v>
      </c>
      <c r="V173" s="1" t="s">
        <v>103</v>
      </c>
      <c r="W173" s="1" t="s">
        <v>103</v>
      </c>
      <c r="X173" s="1" t="s">
        <v>103</v>
      </c>
      <c r="Y173" s="1" t="s">
        <v>103</v>
      </c>
      <c r="Z173" s="1">
        <v>2</v>
      </c>
      <c r="AA173" s="1" t="s">
        <v>103</v>
      </c>
      <c r="AB173" s="1" t="s">
        <v>103</v>
      </c>
      <c r="AC173" s="1" t="s">
        <v>92</v>
      </c>
      <c r="AD173" s="1" t="s">
        <v>93</v>
      </c>
      <c r="AE173" s="1" t="s">
        <v>115</v>
      </c>
      <c r="AF173" s="1" t="s">
        <v>795</v>
      </c>
      <c r="AG173" s="1" t="s">
        <v>94</v>
      </c>
      <c r="AH173" s="1" t="s">
        <v>2456</v>
      </c>
      <c r="AI173" s="1" t="s">
        <v>71</v>
      </c>
      <c r="AJ173" s="1" t="s">
        <v>2457</v>
      </c>
      <c r="AK173" s="1" t="s">
        <v>172</v>
      </c>
      <c r="AL173" s="1" t="s">
        <v>94</v>
      </c>
      <c r="AM173" s="1" t="s">
        <v>115</v>
      </c>
      <c r="AN173" s="5" t="s">
        <v>2458</v>
      </c>
      <c r="AO173" s="5" t="s">
        <v>2459</v>
      </c>
      <c r="AP173" s="5" t="s">
        <v>2460</v>
      </c>
      <c r="AQ173" s="5" t="s">
        <v>2461</v>
      </c>
      <c r="AR173" s="6"/>
      <c r="AS173" s="6"/>
      <c r="AT173" s="6"/>
      <c r="AU173" s="1" t="s">
        <v>103</v>
      </c>
      <c r="AV173" s="1" t="s">
        <v>104</v>
      </c>
    </row>
    <row r="174" spans="1:48" ht="12.75">
      <c r="A174" s="1">
        <v>173</v>
      </c>
      <c r="B174" s="1" t="s">
        <v>2462</v>
      </c>
      <c r="C174" s="1" t="s">
        <v>2463</v>
      </c>
      <c r="D174" s="1" t="s">
        <v>2462</v>
      </c>
      <c r="E174" s="1" t="s">
        <v>2464</v>
      </c>
      <c r="F174" s="1">
        <v>46.730594789999998</v>
      </c>
      <c r="G174" s="1">
        <v>-116.9990042</v>
      </c>
      <c r="H174" s="1">
        <v>3</v>
      </c>
      <c r="I174" s="1">
        <v>3</v>
      </c>
      <c r="J174" s="1">
        <v>1</v>
      </c>
      <c r="K174" s="1">
        <v>4</v>
      </c>
      <c r="L174" s="1" t="s">
        <v>2465</v>
      </c>
      <c r="M174" s="83">
        <v>42014</v>
      </c>
      <c r="N174" s="1" t="s">
        <v>229</v>
      </c>
      <c r="O174" s="87" t="s">
        <v>2466</v>
      </c>
      <c r="P174" s="1" t="s">
        <v>2467</v>
      </c>
      <c r="Q174" s="1">
        <v>29</v>
      </c>
      <c r="R174" s="1">
        <v>29</v>
      </c>
      <c r="S174" s="1" t="s">
        <v>61</v>
      </c>
      <c r="T174" s="1" t="s">
        <v>267</v>
      </c>
      <c r="U174" s="1" t="s">
        <v>1032</v>
      </c>
      <c r="V174" s="1" t="s">
        <v>91</v>
      </c>
      <c r="W174" s="1">
        <v>0</v>
      </c>
      <c r="X174" s="1">
        <v>0</v>
      </c>
      <c r="Y174" s="1">
        <v>1</v>
      </c>
      <c r="Z174" s="1">
        <v>1</v>
      </c>
      <c r="AA174" s="1">
        <v>0</v>
      </c>
      <c r="AB174" s="1">
        <v>1</v>
      </c>
      <c r="AC174" s="1" t="s">
        <v>92</v>
      </c>
      <c r="AD174" s="1" t="s">
        <v>93</v>
      </c>
      <c r="AE174" s="1" t="s">
        <v>115</v>
      </c>
      <c r="AF174" s="1" t="s">
        <v>839</v>
      </c>
      <c r="AG174" s="1" t="s">
        <v>201</v>
      </c>
      <c r="AH174" s="1" t="s">
        <v>2468</v>
      </c>
      <c r="AI174" s="1" t="s">
        <v>2469</v>
      </c>
      <c r="AJ174" s="1" t="s">
        <v>103</v>
      </c>
      <c r="AK174" s="1" t="s">
        <v>103</v>
      </c>
      <c r="AL174" s="1" t="s">
        <v>94</v>
      </c>
      <c r="AM174" s="1" t="s">
        <v>115</v>
      </c>
      <c r="AN174" s="5" t="s">
        <v>2470</v>
      </c>
      <c r="AO174" s="5" t="s">
        <v>2471</v>
      </c>
      <c r="AP174" s="5" t="s">
        <v>2472</v>
      </c>
      <c r="AQ174" s="5" t="s">
        <v>2473</v>
      </c>
      <c r="AR174" s="6"/>
      <c r="AS174" s="6"/>
      <c r="AT174" s="6"/>
      <c r="AU174" s="1" t="s">
        <v>103</v>
      </c>
      <c r="AV174" s="1" t="s">
        <v>104</v>
      </c>
    </row>
    <row r="175" spans="1:48" ht="12.75">
      <c r="A175" s="1">
        <v>177</v>
      </c>
      <c r="B175" s="1" t="s">
        <v>2474</v>
      </c>
      <c r="C175" s="1" t="s">
        <v>2475</v>
      </c>
      <c r="D175" s="1" t="s">
        <v>2476</v>
      </c>
      <c r="E175" s="1" t="s">
        <v>147</v>
      </c>
      <c r="F175" s="1">
        <v>40.689964109999998</v>
      </c>
      <c r="G175" s="1">
        <v>-73.872050200000004</v>
      </c>
      <c r="H175" s="1">
        <v>3</v>
      </c>
      <c r="I175" s="1">
        <v>4</v>
      </c>
      <c r="J175" s="1">
        <v>1</v>
      </c>
      <c r="K175" s="1">
        <v>4</v>
      </c>
      <c r="L175" s="1" t="s">
        <v>2477</v>
      </c>
      <c r="M175" s="83">
        <v>42028</v>
      </c>
      <c r="N175" s="1" t="s">
        <v>87</v>
      </c>
      <c r="O175" s="87" t="s">
        <v>2478</v>
      </c>
      <c r="P175" s="1" t="s">
        <v>2479</v>
      </c>
      <c r="Q175" s="1">
        <v>34</v>
      </c>
      <c r="R175" s="1">
        <v>34</v>
      </c>
      <c r="S175" s="1" t="s">
        <v>61</v>
      </c>
      <c r="T175" s="1" t="s">
        <v>113</v>
      </c>
      <c r="U175" s="1" t="s">
        <v>2480</v>
      </c>
      <c r="V175" s="1" t="s">
        <v>91</v>
      </c>
      <c r="W175" s="1">
        <v>0</v>
      </c>
      <c r="X175" s="1">
        <v>0</v>
      </c>
      <c r="Y175" s="1">
        <v>1</v>
      </c>
      <c r="Z175" s="1">
        <v>1</v>
      </c>
      <c r="AA175" s="1">
        <v>0</v>
      </c>
      <c r="AB175" s="1">
        <v>1</v>
      </c>
      <c r="AC175" s="1" t="s">
        <v>65</v>
      </c>
      <c r="AD175" s="1" t="s">
        <v>299</v>
      </c>
      <c r="AE175" s="1" t="s">
        <v>115</v>
      </c>
      <c r="AF175" s="1" t="s">
        <v>839</v>
      </c>
      <c r="AG175" s="1" t="s">
        <v>201</v>
      </c>
      <c r="AH175" s="1" t="s">
        <v>2481</v>
      </c>
      <c r="AI175" s="1" t="s">
        <v>841</v>
      </c>
      <c r="AJ175" s="1" t="s">
        <v>2482</v>
      </c>
      <c r="AK175" s="1" t="s">
        <v>1405</v>
      </c>
      <c r="AL175" s="1" t="s">
        <v>94</v>
      </c>
      <c r="AM175" s="1" t="s">
        <v>115</v>
      </c>
      <c r="AN175" s="5" t="s">
        <v>2483</v>
      </c>
      <c r="AO175" s="5" t="s">
        <v>2484</v>
      </c>
      <c r="AP175" s="5" t="s">
        <v>2485</v>
      </c>
      <c r="AQ175" s="6"/>
      <c r="AR175" s="6"/>
      <c r="AS175" s="6"/>
      <c r="AT175" s="6"/>
      <c r="AU175" s="1" t="s">
        <v>103</v>
      </c>
      <c r="AV175" s="1" t="s">
        <v>104</v>
      </c>
    </row>
    <row r="176" spans="1:48" ht="12.75">
      <c r="A176" s="1">
        <v>178</v>
      </c>
      <c r="B176" s="1" t="s">
        <v>2486</v>
      </c>
      <c r="C176" s="1" t="s">
        <v>2487</v>
      </c>
      <c r="D176" s="1" t="s">
        <v>2486</v>
      </c>
      <c r="E176" s="1" t="s">
        <v>364</v>
      </c>
      <c r="F176" s="1">
        <v>33.036070619999997</v>
      </c>
      <c r="G176" s="1">
        <v>-85.028706499999998</v>
      </c>
      <c r="H176" s="1">
        <v>5</v>
      </c>
      <c r="I176" s="1">
        <v>5</v>
      </c>
      <c r="J176" s="1">
        <v>0</v>
      </c>
      <c r="K176" s="1">
        <v>5</v>
      </c>
      <c r="L176" s="1" t="s">
        <v>2488</v>
      </c>
      <c r="M176" s="83">
        <v>42032</v>
      </c>
      <c r="N176" s="1" t="s">
        <v>328</v>
      </c>
      <c r="O176" s="87" t="s">
        <v>2489</v>
      </c>
      <c r="P176" s="1" t="s">
        <v>2490</v>
      </c>
      <c r="Q176" s="1">
        <v>26</v>
      </c>
      <c r="R176" s="1">
        <v>26</v>
      </c>
      <c r="S176" s="1" t="s">
        <v>61</v>
      </c>
      <c r="T176" s="1" t="s">
        <v>62</v>
      </c>
      <c r="U176" s="1" t="s">
        <v>103</v>
      </c>
      <c r="V176" s="1" t="s">
        <v>91</v>
      </c>
      <c r="W176" s="1">
        <v>0</v>
      </c>
      <c r="X176" s="1">
        <v>0</v>
      </c>
      <c r="Y176" s="1">
        <v>1</v>
      </c>
      <c r="Z176" s="1">
        <v>1</v>
      </c>
      <c r="AA176" s="1">
        <v>0</v>
      </c>
      <c r="AB176" s="1">
        <v>1</v>
      </c>
      <c r="AC176" s="1" t="s">
        <v>899</v>
      </c>
      <c r="AD176" s="1" t="s">
        <v>93</v>
      </c>
      <c r="AE176" s="1" t="s">
        <v>115</v>
      </c>
      <c r="AF176" s="1" t="s">
        <v>839</v>
      </c>
      <c r="AG176" s="1" t="s">
        <v>201</v>
      </c>
      <c r="AH176" s="1" t="s">
        <v>2491</v>
      </c>
      <c r="AI176" s="1" t="s">
        <v>841</v>
      </c>
      <c r="AJ176" s="1" t="s">
        <v>2492</v>
      </c>
      <c r="AK176" s="1" t="s">
        <v>103</v>
      </c>
      <c r="AL176" s="1" t="s">
        <v>94</v>
      </c>
      <c r="AM176" s="1" t="s">
        <v>115</v>
      </c>
      <c r="AN176" s="5" t="s">
        <v>2493</v>
      </c>
      <c r="AO176" s="5" t="s">
        <v>2494</v>
      </c>
      <c r="AP176" s="6"/>
      <c r="AQ176" s="6"/>
      <c r="AR176" s="6"/>
      <c r="AS176" s="6"/>
      <c r="AT176" s="6"/>
      <c r="AU176" s="1" t="s">
        <v>103</v>
      </c>
      <c r="AV176" s="1" t="s">
        <v>2495</v>
      </c>
    </row>
    <row r="177" spans="1:48" ht="12.75">
      <c r="A177" s="1">
        <v>180</v>
      </c>
      <c r="B177" s="1" t="s">
        <v>1528</v>
      </c>
      <c r="C177" s="1" t="s">
        <v>1527</v>
      </c>
      <c r="D177" s="1" t="s">
        <v>1528</v>
      </c>
      <c r="E177" s="1" t="s">
        <v>1529</v>
      </c>
      <c r="F177" s="1">
        <v>41.265922000000003</v>
      </c>
      <c r="G177" s="1">
        <v>-96.053814209999999</v>
      </c>
      <c r="H177" s="1">
        <v>3</v>
      </c>
      <c r="I177" s="1">
        <v>3</v>
      </c>
      <c r="J177" s="1">
        <v>5</v>
      </c>
      <c r="K177" s="1">
        <v>8</v>
      </c>
      <c r="L177" s="1" t="s">
        <v>2496</v>
      </c>
      <c r="M177" s="83">
        <v>42028</v>
      </c>
      <c r="N177" s="1" t="s">
        <v>87</v>
      </c>
      <c r="O177" s="87" t="s">
        <v>2478</v>
      </c>
      <c r="P177" s="1" t="s">
        <v>2497</v>
      </c>
      <c r="Q177" s="1" t="s">
        <v>2498</v>
      </c>
      <c r="R177" s="1" t="s">
        <v>2498</v>
      </c>
      <c r="S177" s="1" t="s">
        <v>61</v>
      </c>
      <c r="T177" s="1" t="s">
        <v>113</v>
      </c>
      <c r="U177" s="1" t="s">
        <v>103</v>
      </c>
      <c r="V177" s="1" t="s">
        <v>103</v>
      </c>
      <c r="W177" s="1" t="s">
        <v>103</v>
      </c>
      <c r="X177" s="1" t="s">
        <v>103</v>
      </c>
      <c r="Y177" s="1" t="s">
        <v>103</v>
      </c>
      <c r="Z177" s="1">
        <v>2</v>
      </c>
      <c r="AA177" s="1" t="s">
        <v>103</v>
      </c>
      <c r="AB177" s="1" t="s">
        <v>103</v>
      </c>
      <c r="AC177" s="1" t="s">
        <v>2357</v>
      </c>
      <c r="AD177" s="1" t="s">
        <v>93</v>
      </c>
      <c r="AE177" s="1" t="s">
        <v>115</v>
      </c>
      <c r="AF177" s="1" t="s">
        <v>885</v>
      </c>
      <c r="AG177" s="1" t="s">
        <v>103</v>
      </c>
      <c r="AH177" s="1" t="s">
        <v>2499</v>
      </c>
      <c r="AI177" s="1" t="s">
        <v>103</v>
      </c>
      <c r="AJ177" s="1" t="s">
        <v>2500</v>
      </c>
      <c r="AK177" s="1" t="s">
        <v>103</v>
      </c>
      <c r="AL177" s="1" t="s">
        <v>94</v>
      </c>
      <c r="AM177" s="1" t="s">
        <v>115</v>
      </c>
      <c r="AN177" s="5" t="s">
        <v>2501</v>
      </c>
      <c r="AO177" s="5" t="s">
        <v>2502</v>
      </c>
      <c r="AP177" s="6"/>
      <c r="AQ177" s="6"/>
      <c r="AR177" s="6"/>
      <c r="AS177" s="6"/>
      <c r="AT177" s="6"/>
      <c r="AU177" s="1" t="s">
        <v>103</v>
      </c>
      <c r="AV177" s="1" t="s">
        <v>2503</v>
      </c>
    </row>
    <row r="178" spans="1:48" ht="12.75">
      <c r="A178" s="1">
        <v>181</v>
      </c>
      <c r="B178" s="1" t="s">
        <v>880</v>
      </c>
      <c r="C178" s="1" t="s">
        <v>879</v>
      </c>
      <c r="D178" s="1" t="s">
        <v>880</v>
      </c>
      <c r="E178" s="1" t="s">
        <v>762</v>
      </c>
      <c r="F178" s="1">
        <v>35.926814669999999</v>
      </c>
      <c r="G178" s="1">
        <v>-79.038504070000002</v>
      </c>
      <c r="H178" s="1">
        <v>3</v>
      </c>
      <c r="I178" s="1">
        <v>3</v>
      </c>
      <c r="J178" s="1">
        <v>0</v>
      </c>
      <c r="K178" s="1">
        <v>3</v>
      </c>
      <c r="L178" s="1" t="s">
        <v>2504</v>
      </c>
      <c r="M178" s="83">
        <v>42045</v>
      </c>
      <c r="N178" s="1" t="s">
        <v>382</v>
      </c>
      <c r="O178" s="87" t="s">
        <v>2505</v>
      </c>
      <c r="P178" s="1" t="s">
        <v>2506</v>
      </c>
      <c r="Q178" s="1">
        <v>46</v>
      </c>
      <c r="R178" s="1">
        <v>46</v>
      </c>
      <c r="S178" s="1" t="s">
        <v>61</v>
      </c>
      <c r="T178" s="1" t="s">
        <v>62</v>
      </c>
      <c r="U178" s="1" t="s">
        <v>2507</v>
      </c>
      <c r="V178" s="1" t="s">
        <v>91</v>
      </c>
      <c r="W178" s="1">
        <v>0</v>
      </c>
      <c r="X178" s="1">
        <v>0</v>
      </c>
      <c r="Y178" s="1">
        <v>1</v>
      </c>
      <c r="Z178" s="1">
        <v>1</v>
      </c>
      <c r="AA178" s="1">
        <v>0</v>
      </c>
      <c r="AB178" s="1">
        <v>1</v>
      </c>
      <c r="AC178" s="1" t="s">
        <v>92</v>
      </c>
      <c r="AD178" s="1" t="s">
        <v>93</v>
      </c>
      <c r="AE178" s="1" t="s">
        <v>67</v>
      </c>
      <c r="AF178" s="1" t="s">
        <v>839</v>
      </c>
      <c r="AG178" s="1" t="s">
        <v>201</v>
      </c>
      <c r="AH178" s="1" t="s">
        <v>2508</v>
      </c>
      <c r="AI178" s="1" t="s">
        <v>2509</v>
      </c>
      <c r="AJ178" s="1" t="s">
        <v>2510</v>
      </c>
      <c r="AK178" s="1" t="s">
        <v>235</v>
      </c>
      <c r="AL178" s="1" t="s">
        <v>94</v>
      </c>
      <c r="AM178" s="1" t="s">
        <v>115</v>
      </c>
      <c r="AN178" s="5" t="s">
        <v>2511</v>
      </c>
      <c r="AO178" s="5" t="s">
        <v>2512</v>
      </c>
      <c r="AP178" s="5" t="s">
        <v>2513</v>
      </c>
      <c r="AQ178" s="5" t="s">
        <v>2514</v>
      </c>
      <c r="AR178" s="5" t="s">
        <v>2515</v>
      </c>
      <c r="AS178" s="5" t="s">
        <v>2516</v>
      </c>
      <c r="AT178" s="6"/>
      <c r="AU178" s="1" t="s">
        <v>103</v>
      </c>
      <c r="AV178" s="1" t="s">
        <v>104</v>
      </c>
    </row>
    <row r="179" spans="1:48" ht="12.75">
      <c r="A179" s="1">
        <v>182</v>
      </c>
      <c r="B179" s="1" t="s">
        <v>2517</v>
      </c>
      <c r="C179" s="1" t="s">
        <v>2518</v>
      </c>
      <c r="D179" s="1" t="s">
        <v>2519</v>
      </c>
      <c r="E179" s="1" t="s">
        <v>1085</v>
      </c>
      <c r="F179" s="1">
        <v>40.425745499999998</v>
      </c>
      <c r="G179" s="1">
        <v>-79.760925650000004</v>
      </c>
      <c r="H179" s="1">
        <v>0</v>
      </c>
      <c r="I179" s="1">
        <v>0</v>
      </c>
      <c r="J179" s="1">
        <v>3</v>
      </c>
      <c r="K179" s="1">
        <v>3</v>
      </c>
      <c r="L179" s="1" t="s">
        <v>2520</v>
      </c>
      <c r="M179" s="83">
        <v>42042</v>
      </c>
      <c r="N179" s="1" t="s">
        <v>87</v>
      </c>
      <c r="O179" s="87" t="s">
        <v>2521</v>
      </c>
      <c r="P179" s="1" t="s">
        <v>2522</v>
      </c>
      <c r="Q179" s="1">
        <v>17</v>
      </c>
      <c r="R179" s="1">
        <v>17</v>
      </c>
      <c r="S179" s="1" t="s">
        <v>61</v>
      </c>
      <c r="T179" s="1" t="s">
        <v>113</v>
      </c>
      <c r="U179" s="1" t="s">
        <v>1307</v>
      </c>
      <c r="V179" s="1" t="s">
        <v>91</v>
      </c>
      <c r="W179" s="1">
        <v>0</v>
      </c>
      <c r="X179" s="1">
        <v>0</v>
      </c>
      <c r="Y179" s="1">
        <v>1</v>
      </c>
      <c r="Z179" s="1">
        <v>1</v>
      </c>
      <c r="AA179" s="1">
        <v>0</v>
      </c>
      <c r="AB179" s="1">
        <v>1</v>
      </c>
      <c r="AC179" s="1" t="s">
        <v>899</v>
      </c>
      <c r="AD179" s="1" t="s">
        <v>93</v>
      </c>
      <c r="AE179" s="1" t="s">
        <v>115</v>
      </c>
      <c r="AF179" s="1" t="s">
        <v>250</v>
      </c>
      <c r="AG179" s="1" t="s">
        <v>270</v>
      </c>
      <c r="AH179" s="1" t="s">
        <v>2523</v>
      </c>
      <c r="AI179" s="1" t="s">
        <v>316</v>
      </c>
      <c r="AJ179" s="1" t="s">
        <v>2524</v>
      </c>
      <c r="AK179" s="1" t="s">
        <v>172</v>
      </c>
      <c r="AL179" s="1" t="s">
        <v>94</v>
      </c>
      <c r="AM179" s="1" t="s">
        <v>115</v>
      </c>
      <c r="AN179" s="5" t="s">
        <v>2525</v>
      </c>
      <c r="AO179" s="5" t="s">
        <v>2526</v>
      </c>
      <c r="AP179" s="6"/>
      <c r="AQ179" s="6"/>
      <c r="AR179" s="6"/>
      <c r="AS179" s="6"/>
      <c r="AT179" s="6"/>
      <c r="AU179" s="1" t="s">
        <v>103</v>
      </c>
      <c r="AV179" s="1" t="s">
        <v>104</v>
      </c>
    </row>
    <row r="180" spans="1:48" ht="12.75">
      <c r="A180" s="1">
        <v>183</v>
      </c>
      <c r="B180" s="1" t="s">
        <v>2527</v>
      </c>
      <c r="C180" s="1" t="s">
        <v>2528</v>
      </c>
      <c r="D180" s="1" t="s">
        <v>2529</v>
      </c>
      <c r="E180" s="1" t="s">
        <v>245</v>
      </c>
      <c r="F180" s="1">
        <v>28.246533039999999</v>
      </c>
      <c r="G180" s="1">
        <v>-82.716902590000004</v>
      </c>
      <c r="H180" s="1">
        <v>3</v>
      </c>
      <c r="I180" s="1">
        <v>3</v>
      </c>
      <c r="J180" s="1">
        <v>1</v>
      </c>
      <c r="K180" s="1">
        <v>4</v>
      </c>
      <c r="L180" s="1" t="s">
        <v>2530</v>
      </c>
      <c r="M180" s="83">
        <v>42044</v>
      </c>
      <c r="N180" s="1" t="s">
        <v>58</v>
      </c>
      <c r="O180" s="87" t="s">
        <v>2531</v>
      </c>
      <c r="P180" s="1" t="s">
        <v>2532</v>
      </c>
      <c r="Q180" s="1" t="s">
        <v>2533</v>
      </c>
      <c r="R180" s="1">
        <v>32</v>
      </c>
      <c r="S180" s="1" t="s">
        <v>1567</v>
      </c>
      <c r="T180" s="1" t="s">
        <v>2534</v>
      </c>
      <c r="U180" s="1" t="s">
        <v>103</v>
      </c>
      <c r="V180" s="1" t="s">
        <v>103</v>
      </c>
      <c r="W180" s="1" t="s">
        <v>103</v>
      </c>
      <c r="X180" s="1" t="s">
        <v>103</v>
      </c>
      <c r="Y180" s="1" t="s">
        <v>103</v>
      </c>
      <c r="Z180" s="1">
        <v>2</v>
      </c>
      <c r="AA180" s="1" t="s">
        <v>103</v>
      </c>
      <c r="AB180" s="1" t="s">
        <v>103</v>
      </c>
      <c r="AC180" s="1" t="s">
        <v>92</v>
      </c>
      <c r="AD180" s="1" t="s">
        <v>93</v>
      </c>
      <c r="AE180" s="1" t="s">
        <v>115</v>
      </c>
      <c r="AF180" s="1" t="s">
        <v>839</v>
      </c>
      <c r="AG180" s="1" t="s">
        <v>103</v>
      </c>
      <c r="AH180" s="1" t="s">
        <v>2535</v>
      </c>
      <c r="AI180" s="1" t="s">
        <v>103</v>
      </c>
      <c r="AJ180" s="1" t="s">
        <v>2536</v>
      </c>
      <c r="AK180" s="1" t="s">
        <v>2537</v>
      </c>
      <c r="AL180" s="1" t="s">
        <v>94</v>
      </c>
      <c r="AM180" s="1" t="s">
        <v>115</v>
      </c>
      <c r="AN180" s="5" t="s">
        <v>2538</v>
      </c>
      <c r="AO180" s="5" t="s">
        <v>2539</v>
      </c>
      <c r="AP180" s="6"/>
      <c r="AQ180" s="6"/>
      <c r="AR180" s="6"/>
      <c r="AS180" s="6"/>
      <c r="AT180" s="6"/>
      <c r="AU180" s="1" t="s">
        <v>103</v>
      </c>
      <c r="AV180" s="1" t="s">
        <v>2503</v>
      </c>
    </row>
    <row r="181" spans="1:48" ht="12.75">
      <c r="A181" s="1">
        <v>184</v>
      </c>
      <c r="B181" s="1" t="s">
        <v>2540</v>
      </c>
      <c r="C181" s="1" t="s">
        <v>2541</v>
      </c>
      <c r="D181" s="1" t="s">
        <v>2540</v>
      </c>
      <c r="E181" s="1" t="s">
        <v>1579</v>
      </c>
      <c r="F181" s="1">
        <v>37.204442</v>
      </c>
      <c r="G181" s="1">
        <v>-91.876582999999997</v>
      </c>
      <c r="H181" s="1">
        <v>7</v>
      </c>
      <c r="I181" s="1">
        <v>8</v>
      </c>
      <c r="J181" s="1">
        <v>1</v>
      </c>
      <c r="K181" s="1">
        <v>8</v>
      </c>
      <c r="L181" s="1" t="s">
        <v>2542</v>
      </c>
      <c r="M181" s="83">
        <v>42061</v>
      </c>
      <c r="N181" s="1" t="s">
        <v>229</v>
      </c>
      <c r="O181" s="87" t="s">
        <v>2543</v>
      </c>
      <c r="P181" s="1" t="s">
        <v>2544</v>
      </c>
      <c r="Q181" s="1">
        <v>36</v>
      </c>
      <c r="R181" s="1">
        <v>36</v>
      </c>
      <c r="S181" s="1" t="s">
        <v>61</v>
      </c>
      <c r="T181" s="1" t="s">
        <v>62</v>
      </c>
      <c r="U181" s="1" t="s">
        <v>2545</v>
      </c>
      <c r="V181" s="1" t="s">
        <v>91</v>
      </c>
      <c r="W181" s="1">
        <v>0</v>
      </c>
      <c r="X181" s="1">
        <v>0</v>
      </c>
      <c r="Y181" s="1">
        <v>1</v>
      </c>
      <c r="Z181" s="1">
        <v>1</v>
      </c>
      <c r="AA181" s="1">
        <v>0</v>
      </c>
      <c r="AB181" s="1">
        <v>1</v>
      </c>
      <c r="AC181" s="1" t="s">
        <v>65</v>
      </c>
      <c r="AD181" s="1" t="s">
        <v>299</v>
      </c>
      <c r="AE181" s="1" t="s">
        <v>115</v>
      </c>
      <c r="AF181" s="1" t="s">
        <v>839</v>
      </c>
      <c r="AG181" s="1" t="s">
        <v>201</v>
      </c>
      <c r="AH181" s="1" t="s">
        <v>2546</v>
      </c>
      <c r="AI181" s="1" t="s">
        <v>2469</v>
      </c>
      <c r="AJ181" s="1" t="s">
        <v>2547</v>
      </c>
      <c r="AK181" s="1" t="s">
        <v>103</v>
      </c>
      <c r="AL181" s="1" t="s">
        <v>94</v>
      </c>
      <c r="AM181" s="1" t="s">
        <v>115</v>
      </c>
      <c r="AN181" s="5" t="s">
        <v>2548</v>
      </c>
      <c r="AO181" s="5" t="s">
        <v>2549</v>
      </c>
      <c r="AP181" s="5" t="s">
        <v>2550</v>
      </c>
      <c r="AQ181" s="5" t="s">
        <v>2551</v>
      </c>
      <c r="AR181" s="6"/>
      <c r="AS181" s="6"/>
      <c r="AT181" s="6"/>
      <c r="AU181" s="1" t="s">
        <v>103</v>
      </c>
      <c r="AV181" s="1" t="s">
        <v>80</v>
      </c>
    </row>
    <row r="182" spans="1:48" ht="12.75">
      <c r="A182" s="1">
        <v>185</v>
      </c>
      <c r="B182" s="1" t="s">
        <v>2552</v>
      </c>
      <c r="C182" s="1" t="s">
        <v>2553</v>
      </c>
      <c r="D182" s="1" t="s">
        <v>2552</v>
      </c>
      <c r="E182" s="1" t="s">
        <v>2554</v>
      </c>
      <c r="F182" s="1">
        <v>39.634008510000001</v>
      </c>
      <c r="G182" s="1">
        <v>-79.948393249999995</v>
      </c>
      <c r="H182" s="1">
        <v>4</v>
      </c>
      <c r="I182" s="1">
        <v>5</v>
      </c>
      <c r="J182" s="1">
        <v>0</v>
      </c>
      <c r="K182" s="1">
        <v>4</v>
      </c>
      <c r="L182" s="1" t="s">
        <v>2555</v>
      </c>
      <c r="M182" s="83">
        <v>41974</v>
      </c>
      <c r="N182" s="1" t="s">
        <v>58</v>
      </c>
      <c r="O182" s="87" t="s">
        <v>2556</v>
      </c>
      <c r="P182" s="1" t="s">
        <v>2557</v>
      </c>
      <c r="Q182" s="1">
        <v>39</v>
      </c>
      <c r="R182" s="1">
        <v>39</v>
      </c>
      <c r="S182" s="1" t="s">
        <v>61</v>
      </c>
      <c r="T182" s="1" t="s">
        <v>62</v>
      </c>
      <c r="U182" s="1" t="s">
        <v>1032</v>
      </c>
      <c r="V182" s="1" t="s">
        <v>91</v>
      </c>
      <c r="W182" s="1">
        <v>0</v>
      </c>
      <c r="X182" s="1">
        <v>0</v>
      </c>
      <c r="Y182" s="1">
        <v>1</v>
      </c>
      <c r="Z182" s="1">
        <v>1</v>
      </c>
      <c r="AA182" s="1">
        <v>0</v>
      </c>
      <c r="AB182" s="1">
        <v>0</v>
      </c>
      <c r="AC182" s="1" t="s">
        <v>65</v>
      </c>
      <c r="AD182" s="1" t="s">
        <v>299</v>
      </c>
      <c r="AE182" s="1" t="s">
        <v>115</v>
      </c>
      <c r="AF182" s="1" t="s">
        <v>839</v>
      </c>
      <c r="AG182" s="1" t="s">
        <v>201</v>
      </c>
      <c r="AH182" s="1" t="s">
        <v>2558</v>
      </c>
      <c r="AI182" s="1" t="s">
        <v>316</v>
      </c>
      <c r="AJ182" s="1" t="s">
        <v>2559</v>
      </c>
      <c r="AK182" s="1" t="s">
        <v>172</v>
      </c>
      <c r="AL182" s="1" t="s">
        <v>94</v>
      </c>
      <c r="AM182" s="1" t="s">
        <v>115</v>
      </c>
      <c r="AN182" s="5" t="s">
        <v>2560</v>
      </c>
      <c r="AO182" s="5" t="s">
        <v>2561</v>
      </c>
      <c r="AP182" s="5" t="s">
        <v>2562</v>
      </c>
      <c r="AQ182" s="5" t="s">
        <v>2563</v>
      </c>
      <c r="AR182" s="6"/>
      <c r="AS182" s="6"/>
      <c r="AT182" s="6"/>
      <c r="AU182" s="1" t="s">
        <v>103</v>
      </c>
      <c r="AV182" s="1" t="s">
        <v>80</v>
      </c>
    </row>
    <row r="183" spans="1:48" ht="12.75">
      <c r="A183" s="1">
        <v>186</v>
      </c>
      <c r="B183" s="1" t="s">
        <v>2564</v>
      </c>
      <c r="C183" s="1" t="s">
        <v>2565</v>
      </c>
      <c r="D183" s="1" t="s">
        <v>2564</v>
      </c>
      <c r="E183" s="1" t="s">
        <v>364</v>
      </c>
      <c r="F183" s="1">
        <v>33.710592920000003</v>
      </c>
      <c r="G183" s="1">
        <v>-84.715642759999994</v>
      </c>
      <c r="H183" s="1">
        <v>4</v>
      </c>
      <c r="I183" s="1">
        <v>5</v>
      </c>
      <c r="J183" s="1">
        <v>2</v>
      </c>
      <c r="K183" s="1">
        <v>6</v>
      </c>
      <c r="L183" s="1" t="s">
        <v>2566</v>
      </c>
      <c r="M183" s="83">
        <v>42042</v>
      </c>
      <c r="N183" s="1" t="s">
        <v>87</v>
      </c>
      <c r="O183" s="87" t="s">
        <v>2521</v>
      </c>
      <c r="P183" s="1" t="s">
        <v>2567</v>
      </c>
      <c r="Q183" s="1">
        <v>33</v>
      </c>
      <c r="R183" s="1">
        <v>33</v>
      </c>
      <c r="S183" s="1" t="s">
        <v>61</v>
      </c>
      <c r="T183" s="1" t="s">
        <v>113</v>
      </c>
      <c r="U183" s="1" t="s">
        <v>2545</v>
      </c>
      <c r="V183" s="1" t="s">
        <v>91</v>
      </c>
      <c r="W183" s="1">
        <v>0</v>
      </c>
      <c r="X183" s="1">
        <v>0</v>
      </c>
      <c r="Y183" s="1">
        <v>1</v>
      </c>
      <c r="Z183" s="1">
        <v>1</v>
      </c>
      <c r="AA183" s="1" t="s">
        <v>103</v>
      </c>
      <c r="AB183" s="1" t="s">
        <v>103</v>
      </c>
      <c r="AC183" s="1" t="s">
        <v>65</v>
      </c>
      <c r="AD183" s="1" t="s">
        <v>299</v>
      </c>
      <c r="AE183" s="1" t="s">
        <v>115</v>
      </c>
      <c r="AF183" s="1" t="s">
        <v>839</v>
      </c>
      <c r="AG183" s="1" t="s">
        <v>201</v>
      </c>
      <c r="AH183" s="1" t="s">
        <v>2568</v>
      </c>
      <c r="AI183" s="1" t="s">
        <v>841</v>
      </c>
      <c r="AJ183" s="1" t="s">
        <v>2569</v>
      </c>
      <c r="AK183" s="1" t="s">
        <v>582</v>
      </c>
      <c r="AL183" s="1" t="s">
        <v>94</v>
      </c>
      <c r="AM183" s="1" t="s">
        <v>115</v>
      </c>
      <c r="AN183" s="5" t="s">
        <v>2570</v>
      </c>
      <c r="AO183" s="5" t="s">
        <v>2571</v>
      </c>
      <c r="AP183" s="5" t="s">
        <v>2572</v>
      </c>
      <c r="AQ183" s="5" t="s">
        <v>2573</v>
      </c>
      <c r="AR183" s="5" t="s">
        <v>2574</v>
      </c>
      <c r="AS183" s="6"/>
      <c r="AT183" s="6"/>
      <c r="AU183" s="1" t="s">
        <v>103</v>
      </c>
      <c r="AV183" s="1" t="s">
        <v>104</v>
      </c>
    </row>
    <row r="184" spans="1:48" ht="12.75">
      <c r="A184" s="1">
        <v>187</v>
      </c>
      <c r="B184" s="1" t="s">
        <v>2575</v>
      </c>
      <c r="C184" s="1" t="s">
        <v>2576</v>
      </c>
      <c r="D184" s="1" t="s">
        <v>2577</v>
      </c>
      <c r="E184" s="1" t="s">
        <v>147</v>
      </c>
      <c r="F184" s="1">
        <v>43.040934159999999</v>
      </c>
      <c r="G184" s="1">
        <v>-76.143767629999999</v>
      </c>
      <c r="H184" s="1">
        <v>0</v>
      </c>
      <c r="I184" s="1">
        <v>0</v>
      </c>
      <c r="J184" s="1">
        <v>6</v>
      </c>
      <c r="K184" s="1">
        <v>6</v>
      </c>
      <c r="L184" s="1" t="s">
        <v>2578</v>
      </c>
      <c r="M184" s="83">
        <v>42036</v>
      </c>
      <c r="N184" s="1" t="s">
        <v>110</v>
      </c>
      <c r="O184" s="87" t="s">
        <v>2579</v>
      </c>
      <c r="P184" s="1" t="s">
        <v>2580</v>
      </c>
      <c r="Q184" s="1">
        <v>22</v>
      </c>
      <c r="R184" s="1">
        <v>22</v>
      </c>
      <c r="S184" s="1" t="s">
        <v>61</v>
      </c>
      <c r="T184" s="1" t="s">
        <v>113</v>
      </c>
      <c r="U184" s="1" t="s">
        <v>103</v>
      </c>
      <c r="V184" s="1" t="s">
        <v>91</v>
      </c>
      <c r="W184" s="1">
        <v>0</v>
      </c>
      <c r="X184" s="1">
        <v>0</v>
      </c>
      <c r="Y184" s="1">
        <v>1</v>
      </c>
      <c r="Z184" s="1">
        <v>1</v>
      </c>
      <c r="AA184" s="1" t="s">
        <v>103</v>
      </c>
      <c r="AB184" s="1" t="s">
        <v>103</v>
      </c>
      <c r="AC184" s="1" t="s">
        <v>92</v>
      </c>
      <c r="AD184" s="1" t="s">
        <v>93</v>
      </c>
      <c r="AE184" s="1" t="s">
        <v>115</v>
      </c>
      <c r="AF184" s="1" t="s">
        <v>269</v>
      </c>
      <c r="AG184" s="1" t="s">
        <v>270</v>
      </c>
      <c r="AH184" s="1" t="s">
        <v>2581</v>
      </c>
      <c r="AI184" s="1" t="s">
        <v>316</v>
      </c>
      <c r="AJ184" s="1" t="s">
        <v>2582</v>
      </c>
      <c r="AK184" s="1" t="s">
        <v>468</v>
      </c>
      <c r="AL184" s="1" t="s">
        <v>94</v>
      </c>
      <c r="AM184" s="1" t="s">
        <v>115</v>
      </c>
      <c r="AN184" s="5" t="s">
        <v>2583</v>
      </c>
      <c r="AO184" s="5" t="s">
        <v>2584</v>
      </c>
      <c r="AP184" s="5" t="s">
        <v>2585</v>
      </c>
      <c r="AQ184" s="6"/>
      <c r="AR184" s="6"/>
      <c r="AS184" s="6"/>
      <c r="AT184" s="6"/>
      <c r="AU184" s="1" t="s">
        <v>103</v>
      </c>
      <c r="AV184" s="1" t="s">
        <v>104</v>
      </c>
    </row>
    <row r="185" spans="1:48" ht="12.75">
      <c r="A185" s="1">
        <v>188</v>
      </c>
      <c r="B185" s="1" t="s">
        <v>2586</v>
      </c>
      <c r="C185" s="1" t="s">
        <v>2587</v>
      </c>
      <c r="D185" s="1" t="s">
        <v>2586</v>
      </c>
      <c r="E185" s="1" t="s">
        <v>364</v>
      </c>
      <c r="F185" s="1">
        <v>34.610257109999999</v>
      </c>
      <c r="G185" s="1">
        <v>-83.529180909999994</v>
      </c>
      <c r="H185" s="1">
        <v>2</v>
      </c>
      <c r="I185" s="1">
        <v>3</v>
      </c>
      <c r="J185" s="1">
        <v>2</v>
      </c>
      <c r="K185" s="1">
        <v>4</v>
      </c>
      <c r="L185" s="1" t="s">
        <v>2588</v>
      </c>
      <c r="M185" s="83">
        <v>42057</v>
      </c>
      <c r="N185" s="1" t="s">
        <v>110</v>
      </c>
      <c r="O185" s="87" t="s">
        <v>2589</v>
      </c>
      <c r="P185" s="1" t="s">
        <v>2590</v>
      </c>
      <c r="Q185" s="1">
        <v>41</v>
      </c>
      <c r="R185" s="1">
        <v>41</v>
      </c>
      <c r="S185" s="1" t="s">
        <v>61</v>
      </c>
      <c r="T185" s="1" t="s">
        <v>62</v>
      </c>
      <c r="U185" s="1" t="s">
        <v>2591</v>
      </c>
      <c r="V185" s="1" t="s">
        <v>91</v>
      </c>
      <c r="W185" s="1">
        <v>0</v>
      </c>
      <c r="X185" s="1">
        <v>0</v>
      </c>
      <c r="Y185" s="1">
        <v>1</v>
      </c>
      <c r="Z185" s="1">
        <v>1</v>
      </c>
      <c r="AA185" s="1">
        <v>0</v>
      </c>
      <c r="AB185" s="1">
        <v>1</v>
      </c>
      <c r="AC185" s="1" t="s">
        <v>65</v>
      </c>
      <c r="AD185" s="1" t="s">
        <v>66</v>
      </c>
      <c r="AE185" s="1" t="s">
        <v>115</v>
      </c>
      <c r="AF185" s="1" t="s">
        <v>839</v>
      </c>
      <c r="AG185" s="1" t="s">
        <v>201</v>
      </c>
      <c r="AH185" s="1" t="s">
        <v>2592</v>
      </c>
      <c r="AI185" s="1" t="s">
        <v>841</v>
      </c>
      <c r="AJ185" s="1" t="s">
        <v>2593</v>
      </c>
      <c r="AK185" s="1" t="s">
        <v>1405</v>
      </c>
      <c r="AL185" s="1" t="s">
        <v>94</v>
      </c>
      <c r="AM185" s="1" t="s">
        <v>115</v>
      </c>
      <c r="AN185" s="5" t="s">
        <v>2594</v>
      </c>
      <c r="AO185" s="5" t="s">
        <v>2595</v>
      </c>
      <c r="AP185" s="5" t="s">
        <v>2596</v>
      </c>
      <c r="AQ185" s="5" t="s">
        <v>2597</v>
      </c>
      <c r="AR185" s="5" t="s">
        <v>2598</v>
      </c>
      <c r="AS185" s="6"/>
      <c r="AT185" s="6"/>
      <c r="AU185" s="1" t="s">
        <v>67</v>
      </c>
      <c r="AV185" s="1" t="s">
        <v>104</v>
      </c>
    </row>
    <row r="186" spans="1:48" ht="12.75">
      <c r="A186" s="1">
        <v>189</v>
      </c>
      <c r="B186" s="1" t="s">
        <v>620</v>
      </c>
      <c r="C186" s="1" t="s">
        <v>619</v>
      </c>
      <c r="D186" s="1" t="s">
        <v>620</v>
      </c>
      <c r="E186" s="1" t="s">
        <v>55</v>
      </c>
      <c r="F186" s="1">
        <v>31.079255060000001</v>
      </c>
      <c r="G186" s="1">
        <v>-97.733923169999997</v>
      </c>
      <c r="H186" s="1">
        <v>3</v>
      </c>
      <c r="I186" s="1">
        <v>4</v>
      </c>
      <c r="J186" s="1">
        <v>1</v>
      </c>
      <c r="K186" s="1">
        <v>4</v>
      </c>
      <c r="L186" s="1" t="s">
        <v>2599</v>
      </c>
      <c r="M186" s="83">
        <v>42057</v>
      </c>
      <c r="N186" s="1" t="s">
        <v>110</v>
      </c>
      <c r="O186" s="87" t="s">
        <v>2589</v>
      </c>
      <c r="P186" s="1" t="s">
        <v>2600</v>
      </c>
      <c r="Q186" s="1">
        <v>30</v>
      </c>
      <c r="R186" s="1">
        <v>30</v>
      </c>
      <c r="S186" s="1" t="s">
        <v>61</v>
      </c>
      <c r="T186" s="1" t="s">
        <v>113</v>
      </c>
      <c r="U186" s="1" t="s">
        <v>103</v>
      </c>
      <c r="V186" s="1" t="s">
        <v>103</v>
      </c>
      <c r="W186" s="1" t="s">
        <v>103</v>
      </c>
      <c r="X186" s="1" t="s">
        <v>103</v>
      </c>
      <c r="Y186" s="1" t="s">
        <v>103</v>
      </c>
      <c r="Z186" s="1" t="s">
        <v>103</v>
      </c>
      <c r="AA186" s="1" t="s">
        <v>103</v>
      </c>
      <c r="AB186" s="1" t="s">
        <v>103</v>
      </c>
      <c r="AC186" s="1" t="s">
        <v>65</v>
      </c>
      <c r="AD186" s="1" t="s">
        <v>299</v>
      </c>
      <c r="AE186" s="1" t="s">
        <v>115</v>
      </c>
      <c r="AF186" s="1" t="s">
        <v>839</v>
      </c>
      <c r="AG186" s="1" t="s">
        <v>201</v>
      </c>
      <c r="AH186" s="1" t="s">
        <v>2601</v>
      </c>
      <c r="AI186" s="1" t="s">
        <v>841</v>
      </c>
      <c r="AJ186" s="1" t="s">
        <v>2602</v>
      </c>
      <c r="AK186" s="1" t="s">
        <v>1405</v>
      </c>
      <c r="AL186" s="1" t="s">
        <v>94</v>
      </c>
      <c r="AM186" s="1" t="s">
        <v>115</v>
      </c>
      <c r="AN186" s="5" t="s">
        <v>2603</v>
      </c>
      <c r="AO186" s="5" t="s">
        <v>2604</v>
      </c>
      <c r="AP186" s="5" t="s">
        <v>2605</v>
      </c>
      <c r="AQ186" s="5" t="s">
        <v>2606</v>
      </c>
      <c r="AR186" s="5" t="s">
        <v>2607</v>
      </c>
      <c r="AS186" s="5" t="s">
        <v>2608</v>
      </c>
      <c r="AT186" s="6"/>
      <c r="AU186" s="1" t="s">
        <v>67</v>
      </c>
      <c r="AV186" s="1" t="s">
        <v>104</v>
      </c>
    </row>
    <row r="187" spans="1:48" ht="12.75">
      <c r="A187" s="1">
        <v>190</v>
      </c>
      <c r="B187" s="1" t="s">
        <v>2609</v>
      </c>
      <c r="C187" s="1" t="s">
        <v>2610</v>
      </c>
      <c r="D187" s="1" t="s">
        <v>2609</v>
      </c>
      <c r="E187" s="1" t="s">
        <v>762</v>
      </c>
      <c r="F187" s="1">
        <v>35.226354000000001</v>
      </c>
      <c r="G187" s="1">
        <v>-80.836787999999999</v>
      </c>
      <c r="H187" s="1">
        <v>3</v>
      </c>
      <c r="I187" s="1">
        <v>3</v>
      </c>
      <c r="J187" s="1">
        <v>0</v>
      </c>
      <c r="K187" s="1">
        <v>3</v>
      </c>
      <c r="L187" s="1" t="s">
        <v>2611</v>
      </c>
      <c r="M187" s="83">
        <v>42059</v>
      </c>
      <c r="N187" s="1" t="s">
        <v>382</v>
      </c>
      <c r="O187" s="87" t="s">
        <v>2612</v>
      </c>
      <c r="P187" s="1" t="s">
        <v>2613</v>
      </c>
      <c r="Q187" s="1">
        <v>19</v>
      </c>
      <c r="R187" s="1">
        <v>19</v>
      </c>
      <c r="S187" s="1" t="s">
        <v>61</v>
      </c>
      <c r="T187" s="1" t="s">
        <v>1045</v>
      </c>
      <c r="U187" s="1" t="s">
        <v>103</v>
      </c>
      <c r="V187" s="1" t="s">
        <v>103</v>
      </c>
      <c r="W187" s="1" t="s">
        <v>103</v>
      </c>
      <c r="X187" s="1" t="s">
        <v>103</v>
      </c>
      <c r="Y187" s="1" t="s">
        <v>103</v>
      </c>
      <c r="Z187" s="1" t="s">
        <v>103</v>
      </c>
      <c r="AA187" s="1" t="s">
        <v>103</v>
      </c>
      <c r="AB187" s="1" t="s">
        <v>103</v>
      </c>
      <c r="AC187" s="1" t="s">
        <v>92</v>
      </c>
      <c r="AD187" s="1" t="s">
        <v>93</v>
      </c>
      <c r="AE187" s="1" t="s">
        <v>115</v>
      </c>
      <c r="AF187" s="1" t="s">
        <v>839</v>
      </c>
      <c r="AG187" s="1" t="s">
        <v>201</v>
      </c>
      <c r="AH187" s="1" t="s">
        <v>2614</v>
      </c>
      <c r="AI187" s="1" t="s">
        <v>316</v>
      </c>
      <c r="AJ187" s="1" t="s">
        <v>2615</v>
      </c>
      <c r="AK187" s="1" t="s">
        <v>2537</v>
      </c>
      <c r="AL187" s="1" t="s">
        <v>94</v>
      </c>
      <c r="AM187" s="1" t="s">
        <v>115</v>
      </c>
      <c r="AN187" s="5" t="s">
        <v>2616</v>
      </c>
      <c r="AO187" s="5" t="s">
        <v>2617</v>
      </c>
      <c r="AP187" s="5" t="s">
        <v>2618</v>
      </c>
      <c r="AQ187" s="5" t="s">
        <v>2619</v>
      </c>
      <c r="AR187" s="6"/>
      <c r="AS187" s="6"/>
      <c r="AT187" s="6"/>
      <c r="AU187" s="1" t="s">
        <v>103</v>
      </c>
      <c r="AV187" s="1" t="s">
        <v>2503</v>
      </c>
    </row>
    <row r="188" spans="1:48" ht="12.75">
      <c r="A188" s="1">
        <v>191</v>
      </c>
      <c r="B188" s="1" t="s">
        <v>2620</v>
      </c>
      <c r="C188" s="1" t="s">
        <v>2427</v>
      </c>
      <c r="D188" s="1" t="s">
        <v>2428</v>
      </c>
      <c r="E188" s="1" t="s">
        <v>1653</v>
      </c>
      <c r="F188" s="1">
        <v>33.5282865</v>
      </c>
      <c r="G188" s="1">
        <v>-86.795504480000005</v>
      </c>
      <c r="H188" s="1">
        <v>1</v>
      </c>
      <c r="I188" s="1">
        <v>1</v>
      </c>
      <c r="J188" s="1">
        <v>2</v>
      </c>
      <c r="K188" s="1">
        <v>3</v>
      </c>
      <c r="L188" s="1" t="s">
        <v>2621</v>
      </c>
      <c r="M188" s="83">
        <v>42062</v>
      </c>
      <c r="N188" s="1" t="s">
        <v>229</v>
      </c>
      <c r="O188" s="87" t="s">
        <v>2622</v>
      </c>
      <c r="P188" s="1" t="s">
        <v>2623</v>
      </c>
      <c r="Q188" s="1" t="s">
        <v>2624</v>
      </c>
      <c r="R188" s="1">
        <v>18</v>
      </c>
      <c r="S188" s="1" t="s">
        <v>61</v>
      </c>
      <c r="T188" s="1" t="s">
        <v>113</v>
      </c>
      <c r="U188" s="1" t="s">
        <v>103</v>
      </c>
      <c r="V188" s="1" t="s">
        <v>91</v>
      </c>
      <c r="W188" s="1">
        <v>0</v>
      </c>
      <c r="X188" s="1">
        <v>0</v>
      </c>
      <c r="Y188" s="1">
        <v>2</v>
      </c>
      <c r="Z188" s="1">
        <v>2</v>
      </c>
      <c r="AA188" s="1" t="s">
        <v>103</v>
      </c>
      <c r="AB188" s="1" t="s">
        <v>103</v>
      </c>
      <c r="AC188" s="1" t="s">
        <v>92</v>
      </c>
      <c r="AD188" s="1" t="s">
        <v>93</v>
      </c>
      <c r="AE188" s="1" t="s">
        <v>115</v>
      </c>
      <c r="AF188" s="1" t="s">
        <v>1319</v>
      </c>
      <c r="AG188" s="1" t="s">
        <v>270</v>
      </c>
      <c r="AH188" s="1" t="s">
        <v>2625</v>
      </c>
      <c r="AI188" s="1" t="s">
        <v>316</v>
      </c>
      <c r="AJ188" s="1" t="s">
        <v>2626</v>
      </c>
      <c r="AK188" s="1" t="s">
        <v>172</v>
      </c>
      <c r="AL188" s="1" t="s">
        <v>94</v>
      </c>
      <c r="AM188" s="1" t="s">
        <v>115</v>
      </c>
      <c r="AN188" s="5" t="s">
        <v>2627</v>
      </c>
      <c r="AO188" s="5" t="s">
        <v>2628</v>
      </c>
      <c r="AP188" s="5" t="s">
        <v>2629</v>
      </c>
      <c r="AQ188" s="5" t="s">
        <v>2630</v>
      </c>
      <c r="AR188" s="5" t="s">
        <v>2631</v>
      </c>
      <c r="AS188" s="6"/>
      <c r="AT188" s="6"/>
      <c r="AU188" s="1" t="s">
        <v>103</v>
      </c>
      <c r="AV188" s="1" t="s">
        <v>104</v>
      </c>
    </row>
    <row r="189" spans="1:48" ht="12.75">
      <c r="A189" s="1">
        <v>192</v>
      </c>
      <c r="B189" s="1" t="s">
        <v>2632</v>
      </c>
      <c r="C189" s="1" t="s">
        <v>2633</v>
      </c>
      <c r="D189" s="1" t="s">
        <v>2632</v>
      </c>
      <c r="E189" s="1" t="s">
        <v>762</v>
      </c>
      <c r="F189" s="1">
        <v>35.904344709999997</v>
      </c>
      <c r="G189" s="1">
        <v>-77.556399639999995</v>
      </c>
      <c r="H189" s="1">
        <v>3</v>
      </c>
      <c r="I189" s="1">
        <v>4</v>
      </c>
      <c r="J189" s="1">
        <v>0</v>
      </c>
      <c r="K189" s="1">
        <v>3</v>
      </c>
      <c r="L189" s="1" t="s">
        <v>2634</v>
      </c>
      <c r="M189" s="83">
        <v>42063</v>
      </c>
      <c r="N189" s="1" t="s">
        <v>87</v>
      </c>
      <c r="O189" s="87" t="s">
        <v>2635</v>
      </c>
      <c r="P189" s="1" t="s">
        <v>2636</v>
      </c>
      <c r="Q189" s="1">
        <v>40</v>
      </c>
      <c r="R189" s="1">
        <v>40</v>
      </c>
      <c r="S189" s="1" t="s">
        <v>61</v>
      </c>
      <c r="T189" s="1" t="s">
        <v>113</v>
      </c>
      <c r="U189" s="1" t="s">
        <v>103</v>
      </c>
      <c r="V189" s="1" t="s">
        <v>103</v>
      </c>
      <c r="W189" s="1" t="s">
        <v>103</v>
      </c>
      <c r="X189" s="1" t="s">
        <v>103</v>
      </c>
      <c r="Y189" s="1" t="s">
        <v>103</v>
      </c>
      <c r="Z189" s="1">
        <v>1</v>
      </c>
      <c r="AA189" s="1" t="s">
        <v>103</v>
      </c>
      <c r="AB189" s="1" t="s">
        <v>103</v>
      </c>
      <c r="AC189" s="1" t="s">
        <v>65</v>
      </c>
      <c r="AD189" s="1" t="s">
        <v>66</v>
      </c>
      <c r="AE189" s="1" t="s">
        <v>115</v>
      </c>
      <c r="AF189" s="1" t="s">
        <v>2637</v>
      </c>
      <c r="AG189" s="1" t="s">
        <v>2638</v>
      </c>
      <c r="AH189" s="1" t="s">
        <v>2639</v>
      </c>
      <c r="AI189" s="1" t="s">
        <v>316</v>
      </c>
      <c r="AJ189" s="1" t="s">
        <v>2640</v>
      </c>
      <c r="AK189" s="1" t="s">
        <v>103</v>
      </c>
      <c r="AL189" s="1" t="s">
        <v>2641</v>
      </c>
      <c r="AM189" s="1" t="s">
        <v>67</v>
      </c>
      <c r="AN189" s="5" t="s">
        <v>2642</v>
      </c>
      <c r="AO189" s="5" t="s">
        <v>2643</v>
      </c>
      <c r="AP189" s="5" t="s">
        <v>2644</v>
      </c>
      <c r="AQ189" s="6"/>
      <c r="AR189" s="6"/>
      <c r="AS189" s="6"/>
      <c r="AT189" s="6"/>
      <c r="AU189" s="1" t="s">
        <v>103</v>
      </c>
      <c r="AV189" s="1" t="s">
        <v>104</v>
      </c>
    </row>
    <row r="190" spans="1:48" ht="12.75">
      <c r="A190" s="1">
        <v>194</v>
      </c>
      <c r="B190" s="1" t="s">
        <v>2645</v>
      </c>
      <c r="C190" s="1" t="s">
        <v>2646</v>
      </c>
      <c r="D190" s="1" t="s">
        <v>2645</v>
      </c>
      <c r="E190" s="1" t="s">
        <v>1001</v>
      </c>
      <c r="F190" s="1">
        <v>31.58036482</v>
      </c>
      <c r="G190" s="1">
        <v>-90.443234750000002</v>
      </c>
      <c r="H190" s="1">
        <v>2</v>
      </c>
      <c r="I190" s="1">
        <v>2</v>
      </c>
      <c r="J190" s="1">
        <v>3</v>
      </c>
      <c r="K190" s="1">
        <v>5</v>
      </c>
      <c r="L190" s="1" t="s">
        <v>2647</v>
      </c>
      <c r="M190" s="83">
        <v>42076</v>
      </c>
      <c r="N190" s="1" t="s">
        <v>229</v>
      </c>
      <c r="O190" s="87" t="s">
        <v>2648</v>
      </c>
      <c r="P190" s="1" t="s">
        <v>2649</v>
      </c>
      <c r="Q190" s="1">
        <v>32</v>
      </c>
      <c r="R190" s="1">
        <v>32</v>
      </c>
      <c r="S190" s="1" t="s">
        <v>61</v>
      </c>
      <c r="T190" s="1" t="s">
        <v>113</v>
      </c>
      <c r="U190" s="1" t="s">
        <v>2650</v>
      </c>
      <c r="V190" s="1" t="s">
        <v>91</v>
      </c>
      <c r="W190" s="1">
        <v>0</v>
      </c>
      <c r="X190" s="1">
        <v>0</v>
      </c>
      <c r="Y190" s="1">
        <v>1</v>
      </c>
      <c r="Z190" s="1">
        <v>1</v>
      </c>
      <c r="AA190" s="1">
        <v>0</v>
      </c>
      <c r="AB190" s="1">
        <v>1</v>
      </c>
      <c r="AC190" s="1" t="s">
        <v>92</v>
      </c>
      <c r="AD190" s="1" t="s">
        <v>93</v>
      </c>
      <c r="AE190" s="1" t="s">
        <v>115</v>
      </c>
      <c r="AF190" s="1" t="s">
        <v>839</v>
      </c>
      <c r="AG190" s="1" t="s">
        <v>201</v>
      </c>
      <c r="AH190" s="1" t="s">
        <v>2651</v>
      </c>
      <c r="AI190" s="1" t="s">
        <v>316</v>
      </c>
      <c r="AJ190" s="1" t="s">
        <v>2652</v>
      </c>
      <c r="AK190" s="1" t="s">
        <v>172</v>
      </c>
      <c r="AL190" s="1" t="s">
        <v>103</v>
      </c>
      <c r="AM190" s="1" t="s">
        <v>103</v>
      </c>
      <c r="AN190" s="5" t="s">
        <v>2653</v>
      </c>
      <c r="AO190" s="5" t="s">
        <v>2654</v>
      </c>
      <c r="AP190" s="5" t="s">
        <v>2655</v>
      </c>
      <c r="AQ190" s="5" t="s">
        <v>2656</v>
      </c>
      <c r="AR190" s="6"/>
      <c r="AS190" s="6"/>
      <c r="AT190" s="6"/>
      <c r="AU190" s="1" t="s">
        <v>103</v>
      </c>
      <c r="AV190" s="1" t="s">
        <v>104</v>
      </c>
    </row>
    <row r="191" spans="1:48" ht="12.75">
      <c r="A191" s="1">
        <v>195</v>
      </c>
      <c r="B191" s="1" t="s">
        <v>2657</v>
      </c>
      <c r="C191" s="1" t="s">
        <v>2658</v>
      </c>
      <c r="D191" s="1" t="s">
        <v>2657</v>
      </c>
      <c r="E191" s="1" t="s">
        <v>1653</v>
      </c>
      <c r="F191" s="1">
        <v>31.0549687</v>
      </c>
      <c r="G191" s="1">
        <v>-85.30100084</v>
      </c>
      <c r="H191" s="1">
        <v>2</v>
      </c>
      <c r="I191" s="1">
        <v>3</v>
      </c>
      <c r="J191" s="1">
        <v>1</v>
      </c>
      <c r="K191" s="1">
        <v>3</v>
      </c>
      <c r="L191" s="1" t="s">
        <v>2659</v>
      </c>
      <c r="M191" s="83">
        <v>42078</v>
      </c>
      <c r="N191" s="1" t="s">
        <v>110</v>
      </c>
      <c r="O191" s="87" t="s">
        <v>2660</v>
      </c>
      <c r="P191" s="1" t="s">
        <v>2661</v>
      </c>
      <c r="Q191" s="1">
        <v>45</v>
      </c>
      <c r="R191" s="1">
        <v>45</v>
      </c>
      <c r="S191" s="1" t="s">
        <v>61</v>
      </c>
      <c r="T191" s="1" t="s">
        <v>62</v>
      </c>
      <c r="U191" s="1" t="s">
        <v>103</v>
      </c>
      <c r="V191" s="1" t="s">
        <v>183</v>
      </c>
      <c r="W191" s="1">
        <v>0</v>
      </c>
      <c r="X191" s="1">
        <v>1</v>
      </c>
      <c r="Y191" s="1">
        <v>0</v>
      </c>
      <c r="Z191" s="1">
        <v>1</v>
      </c>
      <c r="AA191" s="1" t="s">
        <v>103</v>
      </c>
      <c r="AB191" s="1" t="s">
        <v>103</v>
      </c>
      <c r="AC191" s="1" t="s">
        <v>65</v>
      </c>
      <c r="AD191" s="1" t="s">
        <v>299</v>
      </c>
      <c r="AE191" s="1" t="s">
        <v>115</v>
      </c>
      <c r="AF191" s="1" t="s">
        <v>839</v>
      </c>
      <c r="AG191" s="1" t="s">
        <v>201</v>
      </c>
      <c r="AH191" s="1" t="s">
        <v>2662</v>
      </c>
      <c r="AI191" s="1" t="s">
        <v>841</v>
      </c>
      <c r="AJ191" s="1" t="s">
        <v>2663</v>
      </c>
      <c r="AK191" s="1" t="s">
        <v>1405</v>
      </c>
      <c r="AL191" s="1" t="s">
        <v>94</v>
      </c>
      <c r="AM191" s="1" t="s">
        <v>115</v>
      </c>
      <c r="AN191" s="5" t="s">
        <v>2664</v>
      </c>
      <c r="AO191" s="5" t="s">
        <v>2665</v>
      </c>
      <c r="AP191" s="5" t="s">
        <v>2666</v>
      </c>
      <c r="AQ191" s="6"/>
      <c r="AR191" s="6"/>
      <c r="AS191" s="6"/>
      <c r="AT191" s="6"/>
      <c r="AU191" s="1" t="s">
        <v>103</v>
      </c>
      <c r="AV191" s="1" t="s">
        <v>104</v>
      </c>
    </row>
    <row r="192" spans="1:48" ht="12.75">
      <c r="A192" s="1">
        <v>196</v>
      </c>
      <c r="B192" s="1" t="s">
        <v>83</v>
      </c>
      <c r="C192" s="1" t="s">
        <v>82</v>
      </c>
      <c r="D192" s="1" t="s">
        <v>83</v>
      </c>
      <c r="E192" s="1" t="s">
        <v>84</v>
      </c>
      <c r="F192" s="1">
        <v>33.42268696</v>
      </c>
      <c r="G192" s="1">
        <v>-111.81632020000001</v>
      </c>
      <c r="H192" s="1">
        <v>1</v>
      </c>
      <c r="I192" s="1">
        <v>1</v>
      </c>
      <c r="J192" s="1">
        <v>5</v>
      </c>
      <c r="K192" s="1">
        <v>6</v>
      </c>
      <c r="L192" s="1" t="s">
        <v>2667</v>
      </c>
      <c r="M192" s="83">
        <v>42081</v>
      </c>
      <c r="N192" s="1" t="s">
        <v>328</v>
      </c>
      <c r="O192" s="87" t="s">
        <v>2668</v>
      </c>
      <c r="P192" s="1" t="s">
        <v>2669</v>
      </c>
      <c r="Q192" s="1">
        <v>41</v>
      </c>
      <c r="R192" s="1">
        <v>41</v>
      </c>
      <c r="S192" s="1" t="s">
        <v>61</v>
      </c>
      <c r="T192" s="1" t="s">
        <v>62</v>
      </c>
      <c r="U192" s="1" t="s">
        <v>103</v>
      </c>
      <c r="V192" s="1" t="s">
        <v>103</v>
      </c>
      <c r="W192" s="1" t="s">
        <v>103</v>
      </c>
      <c r="X192" s="1" t="s">
        <v>103</v>
      </c>
      <c r="Y192" s="1" t="s">
        <v>103</v>
      </c>
      <c r="Z192" s="1" t="s">
        <v>103</v>
      </c>
      <c r="AA192" s="1" t="s">
        <v>103</v>
      </c>
      <c r="AB192" s="1" t="s">
        <v>103</v>
      </c>
      <c r="AC192" s="1" t="s">
        <v>92</v>
      </c>
      <c r="AD192" s="1" t="s">
        <v>93</v>
      </c>
      <c r="AE192" s="1" t="s">
        <v>115</v>
      </c>
      <c r="AF192" s="1" t="s">
        <v>839</v>
      </c>
      <c r="AG192" s="1" t="s">
        <v>201</v>
      </c>
      <c r="AH192" s="1" t="s">
        <v>2670</v>
      </c>
      <c r="AI192" s="1" t="s">
        <v>316</v>
      </c>
      <c r="AJ192" s="1" t="s">
        <v>2671</v>
      </c>
      <c r="AK192" s="1" t="s">
        <v>2672</v>
      </c>
      <c r="AL192" s="1" t="s">
        <v>94</v>
      </c>
      <c r="AM192" s="1" t="s">
        <v>115</v>
      </c>
      <c r="AN192" s="5" t="s">
        <v>2673</v>
      </c>
      <c r="AO192" s="5" t="s">
        <v>2674</v>
      </c>
      <c r="AP192" s="5" t="s">
        <v>2675</v>
      </c>
      <c r="AQ192" s="5" t="s">
        <v>2676</v>
      </c>
      <c r="AR192" s="6"/>
      <c r="AS192" s="6"/>
      <c r="AT192" s="6"/>
      <c r="AU192" s="1" t="s">
        <v>103</v>
      </c>
      <c r="AV192" s="1" t="s">
        <v>2503</v>
      </c>
    </row>
    <row r="193" spans="1:48" ht="12.75">
      <c r="A193" s="1">
        <v>197</v>
      </c>
      <c r="B193" s="1" t="s">
        <v>2677</v>
      </c>
      <c r="C193" s="1" t="s">
        <v>2678</v>
      </c>
      <c r="D193" s="1" t="s">
        <v>2677</v>
      </c>
      <c r="E193" s="1" t="s">
        <v>2021</v>
      </c>
      <c r="F193" s="1">
        <v>36.443289999999998</v>
      </c>
      <c r="G193" s="1">
        <v>-108.723281</v>
      </c>
      <c r="H193" s="1">
        <v>1</v>
      </c>
      <c r="I193" s="1">
        <v>2</v>
      </c>
      <c r="J193" s="1">
        <v>2</v>
      </c>
      <c r="K193" s="1">
        <v>3</v>
      </c>
      <c r="L193" s="1" t="s">
        <v>2679</v>
      </c>
      <c r="M193" s="83">
        <v>42082</v>
      </c>
      <c r="N193" s="1" t="s">
        <v>132</v>
      </c>
      <c r="O193" s="87" t="s">
        <v>2680</v>
      </c>
      <c r="P193" s="1" t="s">
        <v>2681</v>
      </c>
      <c r="Q193" s="1">
        <v>24</v>
      </c>
      <c r="R193" s="1">
        <v>24</v>
      </c>
      <c r="S193" s="1" t="s">
        <v>61</v>
      </c>
      <c r="T193" s="1" t="s">
        <v>103</v>
      </c>
      <c r="U193" s="1" t="s">
        <v>1498</v>
      </c>
      <c r="V193" s="1" t="s">
        <v>183</v>
      </c>
      <c r="W193" s="1">
        <v>0</v>
      </c>
      <c r="X193" s="1">
        <v>1</v>
      </c>
      <c r="Y193" s="1">
        <v>0</v>
      </c>
      <c r="Z193" s="1">
        <v>1</v>
      </c>
      <c r="AA193" s="1" t="s">
        <v>103</v>
      </c>
      <c r="AB193" s="1" t="s">
        <v>103</v>
      </c>
      <c r="AC193" s="1" t="s">
        <v>65</v>
      </c>
      <c r="AD193" s="1" t="s">
        <v>66</v>
      </c>
      <c r="AE193" s="1" t="s">
        <v>115</v>
      </c>
      <c r="AF193" s="1" t="s">
        <v>885</v>
      </c>
      <c r="AG193" s="1" t="s">
        <v>94</v>
      </c>
      <c r="AH193" s="1" t="s">
        <v>2682</v>
      </c>
      <c r="AI193" s="1" t="s">
        <v>119</v>
      </c>
      <c r="AJ193" s="1" t="s">
        <v>2683</v>
      </c>
      <c r="AK193" s="1" t="s">
        <v>1405</v>
      </c>
      <c r="AL193" s="1" t="s">
        <v>103</v>
      </c>
      <c r="AM193" s="1" t="s">
        <v>103</v>
      </c>
      <c r="AN193" s="5" t="s">
        <v>2684</v>
      </c>
      <c r="AO193" s="5" t="s">
        <v>2685</v>
      </c>
      <c r="AP193" s="5" t="s">
        <v>2686</v>
      </c>
      <c r="AQ193" s="5" t="s">
        <v>2687</v>
      </c>
      <c r="AR193" s="6"/>
      <c r="AS193" s="6"/>
      <c r="AT193" s="6"/>
      <c r="AU193" s="1" t="s">
        <v>103</v>
      </c>
      <c r="AV193" s="1" t="s">
        <v>104</v>
      </c>
    </row>
    <row r="194" spans="1:48" ht="12.75">
      <c r="A194" s="1">
        <v>198</v>
      </c>
      <c r="B194" s="1" t="s">
        <v>2688</v>
      </c>
      <c r="C194" s="1" t="s">
        <v>2689</v>
      </c>
      <c r="D194" s="1" t="s">
        <v>2688</v>
      </c>
      <c r="E194" s="1" t="s">
        <v>245</v>
      </c>
      <c r="F194" s="1">
        <v>30.225402119999998</v>
      </c>
      <c r="G194" s="1">
        <v>-85.873713010000003</v>
      </c>
      <c r="H194" s="1">
        <v>0</v>
      </c>
      <c r="I194" s="1">
        <v>0</v>
      </c>
      <c r="J194" s="1">
        <v>7</v>
      </c>
      <c r="K194" s="1">
        <v>7</v>
      </c>
      <c r="L194" s="1" t="s">
        <v>2690</v>
      </c>
      <c r="M194" s="83">
        <v>42091</v>
      </c>
      <c r="N194" s="1" t="s">
        <v>87</v>
      </c>
      <c r="O194" s="87" t="s">
        <v>2691</v>
      </c>
      <c r="P194" s="1" t="s">
        <v>2692</v>
      </c>
      <c r="Q194" s="1">
        <v>22</v>
      </c>
      <c r="R194" s="1">
        <v>22</v>
      </c>
      <c r="S194" s="1" t="s">
        <v>61</v>
      </c>
      <c r="T194" s="1" t="s">
        <v>113</v>
      </c>
      <c r="U194" s="1" t="s">
        <v>2693</v>
      </c>
      <c r="V194" s="1" t="s">
        <v>91</v>
      </c>
      <c r="W194" s="1">
        <v>0</v>
      </c>
      <c r="X194" s="1">
        <v>0</v>
      </c>
      <c r="Y194" s="1">
        <v>1</v>
      </c>
      <c r="Z194" s="1">
        <v>1</v>
      </c>
      <c r="AA194" s="1" t="s">
        <v>103</v>
      </c>
      <c r="AB194" s="1" t="s">
        <v>103</v>
      </c>
      <c r="AC194" s="1" t="s">
        <v>92</v>
      </c>
      <c r="AD194" s="1" t="s">
        <v>93</v>
      </c>
      <c r="AE194" s="1" t="s">
        <v>115</v>
      </c>
      <c r="AF194" s="1" t="s">
        <v>839</v>
      </c>
      <c r="AG194" s="1" t="s">
        <v>270</v>
      </c>
      <c r="AH194" s="1" t="s">
        <v>2694</v>
      </c>
      <c r="AI194" s="1" t="s">
        <v>71</v>
      </c>
      <c r="AJ194" s="1" t="s">
        <v>2695</v>
      </c>
      <c r="AK194" s="1" t="s">
        <v>172</v>
      </c>
      <c r="AL194" s="1" t="s">
        <v>94</v>
      </c>
      <c r="AM194" s="1" t="s">
        <v>115</v>
      </c>
      <c r="AN194" s="5" t="s">
        <v>2696</v>
      </c>
      <c r="AO194" s="5" t="s">
        <v>2697</v>
      </c>
      <c r="AP194" s="5" t="s">
        <v>2698</v>
      </c>
      <c r="AQ194" s="5" t="s">
        <v>2699</v>
      </c>
      <c r="AR194" s="5" t="s">
        <v>2700</v>
      </c>
      <c r="AS194" s="6"/>
      <c r="AT194" s="6"/>
      <c r="AU194" s="1" t="s">
        <v>103</v>
      </c>
      <c r="AV194" s="1" t="s">
        <v>104</v>
      </c>
    </row>
    <row r="195" spans="1:48" ht="12.75">
      <c r="A195" s="1">
        <v>199</v>
      </c>
      <c r="B195" s="1" t="s">
        <v>1887</v>
      </c>
      <c r="C195" s="1" t="s">
        <v>1886</v>
      </c>
      <c r="D195" s="1" t="s">
        <v>1887</v>
      </c>
      <c r="E195" s="1" t="s">
        <v>398</v>
      </c>
      <c r="F195" s="1">
        <v>36.135432379999997</v>
      </c>
      <c r="G195" s="1">
        <v>-95.913161169999995</v>
      </c>
      <c r="H195" s="1">
        <v>3</v>
      </c>
      <c r="I195" s="1">
        <v>4</v>
      </c>
      <c r="J195" s="1">
        <v>0</v>
      </c>
      <c r="K195" s="1">
        <v>3</v>
      </c>
      <c r="L195" s="1" t="s">
        <v>2701</v>
      </c>
      <c r="M195" s="83">
        <v>42093</v>
      </c>
      <c r="N195" s="1" t="s">
        <v>58</v>
      </c>
      <c r="O195" s="87" t="s">
        <v>2702</v>
      </c>
      <c r="P195" s="1" t="s">
        <v>2703</v>
      </c>
      <c r="Q195" s="1">
        <v>42</v>
      </c>
      <c r="R195" s="1">
        <v>42</v>
      </c>
      <c r="S195" s="1" t="s">
        <v>61</v>
      </c>
      <c r="T195" s="1" t="s">
        <v>267</v>
      </c>
      <c r="U195" s="1" t="s">
        <v>103</v>
      </c>
      <c r="V195" s="1" t="s">
        <v>91</v>
      </c>
      <c r="W195" s="1">
        <v>0</v>
      </c>
      <c r="X195" s="1">
        <v>0</v>
      </c>
      <c r="Y195" s="1">
        <v>1</v>
      </c>
      <c r="Z195" s="1">
        <v>1</v>
      </c>
      <c r="AA195" s="1" t="s">
        <v>103</v>
      </c>
      <c r="AB195" s="1" t="s">
        <v>103</v>
      </c>
      <c r="AC195" s="1" t="s">
        <v>65</v>
      </c>
      <c r="AD195" s="1" t="s">
        <v>299</v>
      </c>
      <c r="AE195" s="1" t="s">
        <v>115</v>
      </c>
      <c r="AF195" s="1" t="s">
        <v>839</v>
      </c>
      <c r="AG195" s="1" t="s">
        <v>201</v>
      </c>
      <c r="AH195" s="1" t="s">
        <v>2704</v>
      </c>
      <c r="AI195" s="1" t="s">
        <v>841</v>
      </c>
      <c r="AJ195" s="1" t="s">
        <v>2705</v>
      </c>
      <c r="AK195" s="1" t="s">
        <v>103</v>
      </c>
      <c r="AL195" s="1" t="s">
        <v>103</v>
      </c>
      <c r="AM195" s="1" t="s">
        <v>103</v>
      </c>
      <c r="AN195" s="5" t="s">
        <v>2706</v>
      </c>
      <c r="AO195" s="5" t="s">
        <v>2707</v>
      </c>
      <c r="AP195" s="6"/>
      <c r="AQ195" s="6"/>
      <c r="AR195" s="6"/>
      <c r="AS195" s="6"/>
      <c r="AT195" s="6"/>
      <c r="AU195" s="1" t="s">
        <v>103</v>
      </c>
      <c r="AV195" s="1" t="s">
        <v>104</v>
      </c>
    </row>
    <row r="196" spans="1:48" ht="12.75">
      <c r="A196" s="1">
        <v>200</v>
      </c>
      <c r="B196" s="1" t="s">
        <v>2708</v>
      </c>
      <c r="C196" s="1" t="s">
        <v>2709</v>
      </c>
      <c r="D196" s="1" t="s">
        <v>2708</v>
      </c>
      <c r="E196" s="1" t="s">
        <v>245</v>
      </c>
      <c r="F196" s="1">
        <v>29.193134430000001</v>
      </c>
      <c r="G196" s="1">
        <v>-81.101730140000001</v>
      </c>
      <c r="H196" s="1">
        <v>0</v>
      </c>
      <c r="I196" s="1">
        <v>0</v>
      </c>
      <c r="J196" s="1">
        <v>4</v>
      </c>
      <c r="K196" s="1">
        <v>4</v>
      </c>
      <c r="L196" s="1" t="s">
        <v>2710</v>
      </c>
      <c r="M196" s="83">
        <v>42097</v>
      </c>
      <c r="N196" s="1" t="s">
        <v>229</v>
      </c>
      <c r="O196" s="87" t="s">
        <v>2711</v>
      </c>
      <c r="P196" s="1" t="s">
        <v>2712</v>
      </c>
      <c r="Q196" s="1">
        <v>23</v>
      </c>
      <c r="R196" s="1">
        <v>23</v>
      </c>
      <c r="S196" s="1" t="s">
        <v>61</v>
      </c>
      <c r="T196" s="1" t="s">
        <v>113</v>
      </c>
      <c r="U196" s="1" t="s">
        <v>2713</v>
      </c>
      <c r="V196" s="1" t="s">
        <v>91</v>
      </c>
      <c r="W196" s="1">
        <v>0</v>
      </c>
      <c r="X196" s="1">
        <v>0</v>
      </c>
      <c r="Y196" s="1">
        <v>1</v>
      </c>
      <c r="Z196" s="1">
        <v>1</v>
      </c>
      <c r="AA196" s="1">
        <v>0</v>
      </c>
      <c r="AB196" s="1">
        <v>1</v>
      </c>
      <c r="AC196" s="1" t="s">
        <v>899</v>
      </c>
      <c r="AD196" s="1" t="s">
        <v>93</v>
      </c>
      <c r="AE196" s="1" t="s">
        <v>115</v>
      </c>
      <c r="AF196" s="1" t="s">
        <v>839</v>
      </c>
      <c r="AG196" s="1" t="s">
        <v>270</v>
      </c>
      <c r="AH196" s="1" t="s">
        <v>2714</v>
      </c>
      <c r="AI196" s="1" t="s">
        <v>96</v>
      </c>
      <c r="AJ196" s="1" t="s">
        <v>2715</v>
      </c>
      <c r="AK196" s="1" t="s">
        <v>468</v>
      </c>
      <c r="AL196" s="1" t="s">
        <v>94</v>
      </c>
      <c r="AM196" s="1" t="s">
        <v>115</v>
      </c>
      <c r="AN196" s="5" t="s">
        <v>2716</v>
      </c>
      <c r="AO196" s="5" t="s">
        <v>2717</v>
      </c>
      <c r="AP196" s="5" t="s">
        <v>2718</v>
      </c>
      <c r="AQ196" s="5" t="s">
        <v>2719</v>
      </c>
      <c r="AR196" s="6"/>
      <c r="AS196" s="6"/>
      <c r="AT196" s="6"/>
      <c r="AU196" s="1" t="s">
        <v>103</v>
      </c>
      <c r="AV196" s="1" t="s">
        <v>104</v>
      </c>
    </row>
    <row r="197" spans="1:48" ht="12.75">
      <c r="A197" s="1">
        <v>201</v>
      </c>
      <c r="B197" s="1" t="s">
        <v>2720</v>
      </c>
      <c r="C197" s="1" t="s">
        <v>2721</v>
      </c>
      <c r="D197" s="1" t="s">
        <v>2720</v>
      </c>
      <c r="E197" s="1" t="s">
        <v>2722</v>
      </c>
      <c r="F197" s="1">
        <v>39.777254790000001</v>
      </c>
      <c r="G197" s="1">
        <v>-86.146353590000004</v>
      </c>
      <c r="H197" s="1">
        <v>0</v>
      </c>
      <c r="I197" s="1">
        <v>0</v>
      </c>
      <c r="J197" s="1">
        <v>5</v>
      </c>
      <c r="K197" s="1">
        <v>5</v>
      </c>
      <c r="L197" s="1" t="s">
        <v>2723</v>
      </c>
      <c r="M197" s="83">
        <v>42099</v>
      </c>
      <c r="N197" s="1" t="s">
        <v>110</v>
      </c>
      <c r="O197" s="87" t="s">
        <v>2724</v>
      </c>
      <c r="P197" s="1" t="s">
        <v>2725</v>
      </c>
      <c r="Q197" s="1" t="s">
        <v>2726</v>
      </c>
      <c r="R197" s="1" t="s">
        <v>103</v>
      </c>
      <c r="S197" s="1" t="s">
        <v>61</v>
      </c>
      <c r="T197" s="1" t="s">
        <v>103</v>
      </c>
      <c r="U197" s="1" t="s">
        <v>103</v>
      </c>
      <c r="V197" s="1" t="s">
        <v>103</v>
      </c>
      <c r="W197" s="1" t="s">
        <v>103</v>
      </c>
      <c r="X197" s="1" t="s">
        <v>103</v>
      </c>
      <c r="Y197" s="1" t="s">
        <v>103</v>
      </c>
      <c r="Z197" s="1" t="s">
        <v>103</v>
      </c>
      <c r="AA197" s="1" t="s">
        <v>103</v>
      </c>
      <c r="AB197" s="1" t="s">
        <v>103</v>
      </c>
      <c r="AC197" s="1" t="s">
        <v>899</v>
      </c>
      <c r="AD197" s="1" t="s">
        <v>93</v>
      </c>
      <c r="AE197" s="1" t="s">
        <v>115</v>
      </c>
      <c r="AF197" s="1" t="s">
        <v>839</v>
      </c>
      <c r="AG197" s="1" t="s">
        <v>201</v>
      </c>
      <c r="AH197" s="1" t="s">
        <v>2727</v>
      </c>
      <c r="AI197" s="1" t="s">
        <v>316</v>
      </c>
      <c r="AJ197" s="1" t="s">
        <v>2728</v>
      </c>
      <c r="AK197" s="1" t="s">
        <v>2672</v>
      </c>
      <c r="AL197" s="1" t="s">
        <v>94</v>
      </c>
      <c r="AM197" s="1" t="s">
        <v>115</v>
      </c>
      <c r="AN197" s="5" t="s">
        <v>2729</v>
      </c>
      <c r="AO197" s="5" t="s">
        <v>2730</v>
      </c>
      <c r="AP197" s="5" t="s">
        <v>2731</v>
      </c>
      <c r="AQ197" s="5" t="s">
        <v>2732</v>
      </c>
      <c r="AR197" s="5" t="s">
        <v>2733</v>
      </c>
      <c r="AS197" s="5" t="s">
        <v>2734</v>
      </c>
      <c r="AT197" s="6"/>
      <c r="AU197" s="1" t="s">
        <v>103</v>
      </c>
      <c r="AV197" s="1" t="s">
        <v>2503</v>
      </c>
    </row>
    <row r="198" spans="1:48" ht="12.75">
      <c r="A198" s="1">
        <v>202</v>
      </c>
      <c r="B198" s="1" t="s">
        <v>2735</v>
      </c>
      <c r="C198" s="1" t="s">
        <v>2736</v>
      </c>
      <c r="D198" s="1" t="s">
        <v>2735</v>
      </c>
      <c r="E198" s="1" t="s">
        <v>364</v>
      </c>
      <c r="F198" s="1">
        <v>34.267791520000003</v>
      </c>
      <c r="G198" s="1">
        <v>-85.188224219999995</v>
      </c>
      <c r="H198" s="1">
        <v>1</v>
      </c>
      <c r="I198" s="1">
        <v>1</v>
      </c>
      <c r="J198" s="1">
        <v>3</v>
      </c>
      <c r="K198" s="1">
        <v>4</v>
      </c>
      <c r="L198" s="1" t="s">
        <v>2737</v>
      </c>
      <c r="M198" s="83">
        <v>42101</v>
      </c>
      <c r="N198" s="1" t="s">
        <v>382</v>
      </c>
      <c r="O198" s="87" t="s">
        <v>2738</v>
      </c>
      <c r="P198" s="1" t="s">
        <v>2739</v>
      </c>
      <c r="Q198" s="1" t="s">
        <v>2740</v>
      </c>
      <c r="R198" s="1" t="s">
        <v>103</v>
      </c>
      <c r="S198" s="1" t="s">
        <v>61</v>
      </c>
      <c r="T198" s="1" t="s">
        <v>113</v>
      </c>
      <c r="U198" s="1" t="s">
        <v>103</v>
      </c>
      <c r="V198" s="1" t="s">
        <v>91</v>
      </c>
      <c r="W198" s="1">
        <v>0</v>
      </c>
      <c r="X198" s="1">
        <v>0</v>
      </c>
      <c r="Y198" s="1">
        <v>1</v>
      </c>
      <c r="Z198" s="1">
        <v>1</v>
      </c>
      <c r="AA198" s="1" t="s">
        <v>103</v>
      </c>
      <c r="AB198" s="1" t="s">
        <v>103</v>
      </c>
      <c r="AC198" s="1" t="s">
        <v>2357</v>
      </c>
      <c r="AD198" s="1" t="s">
        <v>93</v>
      </c>
      <c r="AE198" s="1" t="s">
        <v>115</v>
      </c>
      <c r="AF198" s="1" t="s">
        <v>839</v>
      </c>
      <c r="AG198" s="1" t="s">
        <v>201</v>
      </c>
      <c r="AH198" s="1" t="s">
        <v>2741</v>
      </c>
      <c r="AI198" s="1" t="s">
        <v>71</v>
      </c>
      <c r="AJ198" s="1" t="s">
        <v>2742</v>
      </c>
      <c r="AK198" s="1" t="s">
        <v>273</v>
      </c>
      <c r="AL198" s="1" t="s">
        <v>94</v>
      </c>
      <c r="AM198" s="1" t="s">
        <v>115</v>
      </c>
      <c r="AN198" s="5" t="s">
        <v>2743</v>
      </c>
      <c r="AO198" s="5" t="s">
        <v>2744</v>
      </c>
      <c r="AP198" s="6"/>
      <c r="AQ198" s="6"/>
      <c r="AR198" s="6"/>
      <c r="AS198" s="6"/>
      <c r="AT198" s="6"/>
      <c r="AU198" s="1" t="s">
        <v>103</v>
      </c>
      <c r="AV198" s="1" t="s">
        <v>104</v>
      </c>
    </row>
    <row r="199" spans="1:48" ht="12.75">
      <c r="A199" s="1">
        <v>203</v>
      </c>
      <c r="B199" s="1" t="s">
        <v>1615</v>
      </c>
      <c r="C199" s="1" t="s">
        <v>1614</v>
      </c>
      <c r="D199" s="1" t="s">
        <v>1615</v>
      </c>
      <c r="E199" s="1" t="s">
        <v>84</v>
      </c>
      <c r="F199" s="1">
        <v>33.571458749999998</v>
      </c>
      <c r="G199" s="1">
        <v>-112.09048540000001</v>
      </c>
      <c r="H199" s="1">
        <v>4</v>
      </c>
      <c r="I199" s="1">
        <v>5</v>
      </c>
      <c r="J199" s="1">
        <v>0</v>
      </c>
      <c r="K199" s="1">
        <v>4</v>
      </c>
      <c r="L199" s="1" t="s">
        <v>2745</v>
      </c>
      <c r="M199" s="83">
        <v>42110</v>
      </c>
      <c r="N199" s="1" t="s">
        <v>132</v>
      </c>
      <c r="O199" s="87" t="s">
        <v>2746</v>
      </c>
      <c r="P199" s="1" t="s">
        <v>2747</v>
      </c>
      <c r="Q199" s="1">
        <v>50</v>
      </c>
      <c r="R199" s="1">
        <v>50</v>
      </c>
      <c r="S199" s="1" t="s">
        <v>61</v>
      </c>
      <c r="T199" s="1" t="s">
        <v>1045</v>
      </c>
      <c r="U199" s="1" t="s">
        <v>2748</v>
      </c>
      <c r="V199" s="1" t="s">
        <v>91</v>
      </c>
      <c r="W199" s="1">
        <v>0</v>
      </c>
      <c r="X199" s="1">
        <v>0</v>
      </c>
      <c r="Y199" s="1">
        <v>1</v>
      </c>
      <c r="Z199" s="1">
        <v>1</v>
      </c>
      <c r="AA199" s="1">
        <v>0</v>
      </c>
      <c r="AB199" s="1">
        <v>1</v>
      </c>
      <c r="AC199" s="1" t="s">
        <v>65</v>
      </c>
      <c r="AD199" s="1" t="s">
        <v>299</v>
      </c>
      <c r="AE199" s="1" t="s">
        <v>115</v>
      </c>
      <c r="AF199" s="1" t="s">
        <v>839</v>
      </c>
      <c r="AG199" s="1" t="s">
        <v>201</v>
      </c>
      <c r="AH199" s="1" t="s">
        <v>2749</v>
      </c>
      <c r="AI199" s="1" t="s">
        <v>841</v>
      </c>
      <c r="AJ199" s="1" t="s">
        <v>2750</v>
      </c>
      <c r="AK199" s="1" t="s">
        <v>1405</v>
      </c>
      <c r="AL199" s="1" t="s">
        <v>103</v>
      </c>
      <c r="AM199" s="1" t="s">
        <v>103</v>
      </c>
      <c r="AN199" s="5" t="s">
        <v>2751</v>
      </c>
      <c r="AO199" s="5" t="s">
        <v>2752</v>
      </c>
      <c r="AP199" s="5" t="s">
        <v>2753</v>
      </c>
      <c r="AQ199" s="6"/>
      <c r="AR199" s="6"/>
      <c r="AS199" s="6"/>
      <c r="AT199" s="6"/>
      <c r="AU199" s="1" t="s">
        <v>103</v>
      </c>
      <c r="AV199" s="1" t="s">
        <v>104</v>
      </c>
    </row>
    <row r="200" spans="1:48" ht="12.75">
      <c r="A200" s="1">
        <v>204</v>
      </c>
      <c r="B200" s="1" t="s">
        <v>620</v>
      </c>
      <c r="C200" s="1" t="s">
        <v>619</v>
      </c>
      <c r="D200" s="1" t="s">
        <v>620</v>
      </c>
      <c r="E200" s="1" t="s">
        <v>55</v>
      </c>
      <c r="F200" s="1">
        <v>31.079255060000001</v>
      </c>
      <c r="G200" s="1">
        <v>-97.733923169999997</v>
      </c>
      <c r="H200" s="1">
        <v>2</v>
      </c>
      <c r="I200" s="1">
        <v>2</v>
      </c>
      <c r="J200" s="1">
        <v>3</v>
      </c>
      <c r="K200" s="1">
        <v>5</v>
      </c>
      <c r="L200" s="1" t="s">
        <v>2754</v>
      </c>
      <c r="M200" s="83">
        <v>42115</v>
      </c>
      <c r="N200" s="1" t="s">
        <v>382</v>
      </c>
      <c r="O200" s="87" t="s">
        <v>2755</v>
      </c>
      <c r="P200" s="1" t="s">
        <v>2756</v>
      </c>
      <c r="Q200" s="1">
        <v>35</v>
      </c>
      <c r="R200" s="1">
        <v>35</v>
      </c>
      <c r="S200" s="1" t="s">
        <v>61</v>
      </c>
      <c r="T200" s="1" t="s">
        <v>113</v>
      </c>
      <c r="U200" s="1" t="s">
        <v>103</v>
      </c>
      <c r="V200" s="1" t="s">
        <v>103</v>
      </c>
      <c r="W200" s="1" t="s">
        <v>103</v>
      </c>
      <c r="X200" s="1" t="s">
        <v>103</v>
      </c>
      <c r="Y200" s="1" t="s">
        <v>103</v>
      </c>
      <c r="Z200" s="1" t="s">
        <v>103</v>
      </c>
      <c r="AA200" s="1" t="s">
        <v>103</v>
      </c>
      <c r="AB200" s="1" t="s">
        <v>103</v>
      </c>
      <c r="AC200" s="1" t="s">
        <v>92</v>
      </c>
      <c r="AD200" s="1" t="s">
        <v>93</v>
      </c>
      <c r="AE200" s="1" t="s">
        <v>115</v>
      </c>
      <c r="AF200" s="1" t="s">
        <v>839</v>
      </c>
      <c r="AG200" s="1" t="s">
        <v>201</v>
      </c>
      <c r="AH200" s="1" t="s">
        <v>2757</v>
      </c>
      <c r="AI200" s="1" t="s">
        <v>316</v>
      </c>
      <c r="AJ200" s="1" t="s">
        <v>103</v>
      </c>
      <c r="AK200" s="1" t="s">
        <v>103</v>
      </c>
      <c r="AL200" s="1" t="s">
        <v>103</v>
      </c>
      <c r="AM200" s="1" t="s">
        <v>103</v>
      </c>
      <c r="AN200" s="5" t="s">
        <v>2758</v>
      </c>
      <c r="AO200" s="5" t="s">
        <v>2759</v>
      </c>
      <c r="AP200" s="5" t="s">
        <v>2760</v>
      </c>
      <c r="AQ200" s="5" t="s">
        <v>2761</v>
      </c>
      <c r="AR200" s="6"/>
      <c r="AS200" s="6"/>
      <c r="AT200" s="6"/>
      <c r="AU200" s="1" t="s">
        <v>103</v>
      </c>
      <c r="AV200" s="1" t="s">
        <v>104</v>
      </c>
    </row>
    <row r="201" spans="1:48" ht="12.75">
      <c r="A201" s="1">
        <v>205</v>
      </c>
      <c r="B201" s="1" t="s">
        <v>2762</v>
      </c>
      <c r="C201" s="1" t="s">
        <v>2763</v>
      </c>
      <c r="D201" s="1" t="s">
        <v>2764</v>
      </c>
      <c r="E201" s="1" t="s">
        <v>147</v>
      </c>
      <c r="F201" s="1">
        <v>43.156930269999997</v>
      </c>
      <c r="G201" s="1">
        <v>-77.693008559999996</v>
      </c>
      <c r="H201" s="1">
        <v>1</v>
      </c>
      <c r="I201" s="1">
        <v>1</v>
      </c>
      <c r="J201" s="1">
        <v>6</v>
      </c>
      <c r="K201" s="1">
        <v>7</v>
      </c>
      <c r="L201" s="1" t="s">
        <v>2765</v>
      </c>
      <c r="M201" s="83">
        <v>42119</v>
      </c>
      <c r="N201" s="1" t="s">
        <v>87</v>
      </c>
      <c r="O201" s="87" t="s">
        <v>2766</v>
      </c>
      <c r="P201" s="1" t="s">
        <v>2767</v>
      </c>
      <c r="Q201" s="1">
        <v>31</v>
      </c>
      <c r="R201" s="1">
        <v>31</v>
      </c>
      <c r="S201" s="1" t="s">
        <v>61</v>
      </c>
      <c r="T201" s="1" t="s">
        <v>113</v>
      </c>
      <c r="U201" s="1" t="s">
        <v>103</v>
      </c>
      <c r="V201" s="1" t="s">
        <v>91</v>
      </c>
      <c r="W201" s="1">
        <v>0</v>
      </c>
      <c r="X201" s="1">
        <v>0</v>
      </c>
      <c r="Y201" s="1">
        <v>1</v>
      </c>
      <c r="Z201" s="1">
        <v>1</v>
      </c>
      <c r="AA201" s="1" t="s">
        <v>103</v>
      </c>
      <c r="AB201" s="1" t="s">
        <v>103</v>
      </c>
      <c r="AC201" s="1" t="s">
        <v>92</v>
      </c>
      <c r="AD201" s="1" t="s">
        <v>93</v>
      </c>
      <c r="AE201" s="1" t="s">
        <v>115</v>
      </c>
      <c r="AF201" s="1" t="s">
        <v>336</v>
      </c>
      <c r="AG201" s="1" t="s">
        <v>270</v>
      </c>
      <c r="AH201" s="1" t="s">
        <v>2768</v>
      </c>
      <c r="AI201" s="1" t="s">
        <v>316</v>
      </c>
      <c r="AJ201" s="1" t="s">
        <v>2769</v>
      </c>
      <c r="AK201" s="1" t="s">
        <v>103</v>
      </c>
      <c r="AL201" s="1" t="s">
        <v>103</v>
      </c>
      <c r="AM201" s="1" t="s">
        <v>103</v>
      </c>
      <c r="AN201" s="5" t="s">
        <v>2770</v>
      </c>
      <c r="AO201" s="5" t="s">
        <v>2771</v>
      </c>
      <c r="AP201" s="5" t="s">
        <v>2772</v>
      </c>
      <c r="AQ201" s="6"/>
      <c r="AR201" s="6"/>
      <c r="AS201" s="6"/>
      <c r="AT201" s="6"/>
      <c r="AU201" s="1" t="s">
        <v>103</v>
      </c>
      <c r="AV201" s="1" t="s">
        <v>104</v>
      </c>
    </row>
    <row r="202" spans="1:48" ht="12.75">
      <c r="A202" s="1">
        <v>207</v>
      </c>
      <c r="B202" s="1" t="s">
        <v>1027</v>
      </c>
      <c r="C202" s="1" t="s">
        <v>1026</v>
      </c>
      <c r="D202" s="1" t="s">
        <v>1027</v>
      </c>
      <c r="E202" s="1" t="s">
        <v>1028</v>
      </c>
      <c r="F202" s="1">
        <v>43.064203220000003</v>
      </c>
      <c r="G202" s="1">
        <v>-87.967243850000003</v>
      </c>
      <c r="H202" s="1">
        <v>2</v>
      </c>
      <c r="I202" s="1">
        <v>2</v>
      </c>
      <c r="J202" s="1">
        <v>3</v>
      </c>
      <c r="K202" s="1">
        <v>5</v>
      </c>
      <c r="L202" s="1" t="s">
        <v>2773</v>
      </c>
      <c r="M202" s="83">
        <v>42125</v>
      </c>
      <c r="N202" s="1" t="s">
        <v>229</v>
      </c>
      <c r="O202" s="87" t="s">
        <v>2774</v>
      </c>
      <c r="P202" s="1" t="s">
        <v>2775</v>
      </c>
      <c r="Q202" s="1">
        <v>24</v>
      </c>
      <c r="R202" s="1">
        <v>24</v>
      </c>
      <c r="S202" s="1" t="s">
        <v>61</v>
      </c>
      <c r="T202" s="1" t="s">
        <v>103</v>
      </c>
      <c r="U202" s="1" t="s">
        <v>103</v>
      </c>
      <c r="V202" s="1" t="s">
        <v>103</v>
      </c>
      <c r="W202" s="1" t="s">
        <v>103</v>
      </c>
      <c r="X202" s="1" t="s">
        <v>103</v>
      </c>
      <c r="Y202" s="1" t="s">
        <v>103</v>
      </c>
      <c r="Z202" s="1" t="s">
        <v>103</v>
      </c>
      <c r="AA202" s="1" t="s">
        <v>103</v>
      </c>
      <c r="AB202" s="1" t="s">
        <v>103</v>
      </c>
      <c r="AC202" s="1" t="s">
        <v>92</v>
      </c>
      <c r="AD202" s="1" t="s">
        <v>93</v>
      </c>
      <c r="AE202" s="1" t="s">
        <v>115</v>
      </c>
      <c r="AF202" s="1" t="s">
        <v>839</v>
      </c>
      <c r="AG202" s="1" t="s">
        <v>201</v>
      </c>
      <c r="AH202" s="1" t="s">
        <v>2776</v>
      </c>
      <c r="AI202" s="1" t="s">
        <v>841</v>
      </c>
      <c r="AJ202" s="1" t="s">
        <v>2777</v>
      </c>
      <c r="AK202" s="1" t="s">
        <v>1405</v>
      </c>
      <c r="AL202" s="1" t="s">
        <v>94</v>
      </c>
      <c r="AM202" s="1" t="s">
        <v>115</v>
      </c>
      <c r="AN202" s="5" t="s">
        <v>2778</v>
      </c>
      <c r="AO202" s="5" t="s">
        <v>2779</v>
      </c>
      <c r="AP202" s="5" t="s">
        <v>2780</v>
      </c>
      <c r="AQ202" s="5" t="s">
        <v>2781</v>
      </c>
      <c r="AR202" s="6"/>
      <c r="AS202" s="6"/>
      <c r="AT202" s="6"/>
      <c r="AU202" s="1" t="s">
        <v>103</v>
      </c>
      <c r="AV202" s="1" t="s">
        <v>104</v>
      </c>
    </row>
    <row r="203" spans="1:48" ht="12.75">
      <c r="A203" s="1">
        <v>208</v>
      </c>
      <c r="B203" s="1" t="s">
        <v>2782</v>
      </c>
      <c r="C203" s="1" t="s">
        <v>2783</v>
      </c>
      <c r="D203" s="1" t="s">
        <v>2784</v>
      </c>
      <c r="E203" s="1" t="s">
        <v>1028</v>
      </c>
      <c r="F203" s="1">
        <v>44.204559089999997</v>
      </c>
      <c r="G203" s="1">
        <v>-88.448458500000001</v>
      </c>
      <c r="H203" s="1">
        <v>3</v>
      </c>
      <c r="I203" s="1">
        <v>4</v>
      </c>
      <c r="J203" s="1">
        <v>1</v>
      </c>
      <c r="K203" s="1">
        <v>4</v>
      </c>
      <c r="L203" s="1" t="s">
        <v>2785</v>
      </c>
      <c r="M203" s="83">
        <v>42127</v>
      </c>
      <c r="N203" s="1" t="s">
        <v>110</v>
      </c>
      <c r="O203" s="87" t="s">
        <v>2786</v>
      </c>
      <c r="P203" s="1" t="s">
        <v>2787</v>
      </c>
      <c r="Q203" s="1">
        <v>27</v>
      </c>
      <c r="R203" s="1">
        <v>27</v>
      </c>
      <c r="S203" s="1" t="s">
        <v>61</v>
      </c>
      <c r="T203" s="1" t="s">
        <v>103</v>
      </c>
      <c r="U203" s="1" t="s">
        <v>2788</v>
      </c>
      <c r="V203" s="1" t="s">
        <v>91</v>
      </c>
      <c r="W203" s="1">
        <v>0</v>
      </c>
      <c r="X203" s="1">
        <v>0</v>
      </c>
      <c r="Y203" s="1">
        <v>2</v>
      </c>
      <c r="Z203" s="1">
        <v>2</v>
      </c>
      <c r="AA203" s="1" t="s">
        <v>103</v>
      </c>
      <c r="AB203" s="1">
        <v>1</v>
      </c>
      <c r="AC203" s="1" t="s">
        <v>65</v>
      </c>
      <c r="AD203" s="1" t="s">
        <v>299</v>
      </c>
      <c r="AE203" s="1" t="s">
        <v>115</v>
      </c>
      <c r="AF203" s="1" t="s">
        <v>1319</v>
      </c>
      <c r="AG203" s="1" t="s">
        <v>270</v>
      </c>
      <c r="AH203" s="1" t="s">
        <v>2789</v>
      </c>
      <c r="AI203" s="1" t="s">
        <v>71</v>
      </c>
      <c r="AJ203" s="1" t="s">
        <v>2790</v>
      </c>
      <c r="AK203" s="1" t="s">
        <v>1405</v>
      </c>
      <c r="AL203" s="1" t="s">
        <v>2791</v>
      </c>
      <c r="AM203" s="1" t="s">
        <v>67</v>
      </c>
      <c r="AN203" s="5" t="s">
        <v>2792</v>
      </c>
      <c r="AO203" s="5" t="s">
        <v>2793</v>
      </c>
      <c r="AP203" s="5" t="s">
        <v>2794</v>
      </c>
      <c r="AQ203" s="5" t="s">
        <v>2795</v>
      </c>
      <c r="AR203" s="5" t="s">
        <v>2796</v>
      </c>
      <c r="AS203" s="5" t="s">
        <v>2797</v>
      </c>
      <c r="AT203" s="6"/>
      <c r="AU203" s="1" t="s">
        <v>67</v>
      </c>
      <c r="AV203" s="1" t="s">
        <v>104</v>
      </c>
    </row>
    <row r="204" spans="1:48" ht="12.75">
      <c r="A204" s="1">
        <v>210</v>
      </c>
      <c r="B204" s="1" t="s">
        <v>1264</v>
      </c>
      <c r="C204" s="1" t="s">
        <v>1263</v>
      </c>
      <c r="D204" s="1" t="s">
        <v>1264</v>
      </c>
      <c r="E204" s="1" t="s">
        <v>84</v>
      </c>
      <c r="F204" s="1">
        <v>32.153589050000001</v>
      </c>
      <c r="G204" s="1">
        <v>-110.9677647</v>
      </c>
      <c r="H204" s="1">
        <v>4</v>
      </c>
      <c r="I204" s="1">
        <v>5</v>
      </c>
      <c r="J204" s="1">
        <v>0</v>
      </c>
      <c r="K204" s="1">
        <v>4</v>
      </c>
      <c r="L204" s="1" t="s">
        <v>2798</v>
      </c>
      <c r="M204" s="83">
        <v>42136</v>
      </c>
      <c r="N204" s="1" t="s">
        <v>382</v>
      </c>
      <c r="O204" s="87" t="s">
        <v>2799</v>
      </c>
      <c r="P204" s="1" t="s">
        <v>2800</v>
      </c>
      <c r="Q204" s="1">
        <v>25</v>
      </c>
      <c r="R204" s="1">
        <v>25</v>
      </c>
      <c r="S204" s="1" t="s">
        <v>61</v>
      </c>
      <c r="T204" s="1" t="s">
        <v>103</v>
      </c>
      <c r="U204" s="1" t="s">
        <v>103</v>
      </c>
      <c r="V204" s="1" t="s">
        <v>103</v>
      </c>
      <c r="W204" s="1" t="s">
        <v>103</v>
      </c>
      <c r="X204" s="1" t="s">
        <v>103</v>
      </c>
      <c r="Y204" s="1" t="s">
        <v>103</v>
      </c>
      <c r="Z204" s="1">
        <v>1</v>
      </c>
      <c r="AA204" s="1" t="s">
        <v>103</v>
      </c>
      <c r="AB204" s="1" t="s">
        <v>103</v>
      </c>
      <c r="AC204" s="1" t="s">
        <v>65</v>
      </c>
      <c r="AD204" s="1" t="s">
        <v>299</v>
      </c>
      <c r="AE204" s="1" t="s">
        <v>115</v>
      </c>
      <c r="AF204" s="1" t="s">
        <v>839</v>
      </c>
      <c r="AG204" s="1" t="s">
        <v>201</v>
      </c>
      <c r="AH204" s="1" t="s">
        <v>2801</v>
      </c>
      <c r="AI204" s="1" t="s">
        <v>841</v>
      </c>
      <c r="AJ204" s="1" t="s">
        <v>2802</v>
      </c>
      <c r="AK204" s="1" t="s">
        <v>73</v>
      </c>
      <c r="AL204" s="1" t="s">
        <v>2803</v>
      </c>
      <c r="AM204" s="1" t="s">
        <v>67</v>
      </c>
      <c r="AN204" s="5" t="s">
        <v>2804</v>
      </c>
      <c r="AO204" s="5" t="s">
        <v>2805</v>
      </c>
      <c r="AP204" s="5" t="s">
        <v>2806</v>
      </c>
      <c r="AQ204" s="5" t="s">
        <v>2807</v>
      </c>
      <c r="AR204" s="5" t="s">
        <v>2808</v>
      </c>
      <c r="AS204" s="6"/>
      <c r="AT204" s="6"/>
      <c r="AU204" s="1" t="s">
        <v>103</v>
      </c>
      <c r="AV204" s="1" t="s">
        <v>104</v>
      </c>
    </row>
    <row r="205" spans="1:48" ht="12.75">
      <c r="A205" s="1">
        <v>211</v>
      </c>
      <c r="B205" s="1" t="s">
        <v>2809</v>
      </c>
      <c r="C205" s="1" t="s">
        <v>2810</v>
      </c>
      <c r="D205" s="1" t="s">
        <v>2811</v>
      </c>
      <c r="E205" s="1" t="s">
        <v>130</v>
      </c>
      <c r="F205" s="1">
        <v>39.855663720000003</v>
      </c>
      <c r="G205" s="1">
        <v>-88.933464580000006</v>
      </c>
      <c r="H205" s="1">
        <v>1</v>
      </c>
      <c r="I205" s="1">
        <v>1</v>
      </c>
      <c r="J205" s="1">
        <v>4</v>
      </c>
      <c r="K205" s="1">
        <v>5</v>
      </c>
      <c r="L205" s="1" t="s">
        <v>2812</v>
      </c>
      <c r="M205" s="83">
        <v>42149</v>
      </c>
      <c r="N205" s="1" t="s">
        <v>58</v>
      </c>
      <c r="O205" s="87" t="s">
        <v>2813</v>
      </c>
      <c r="P205" s="1" t="s">
        <v>2814</v>
      </c>
      <c r="Q205" s="1">
        <v>18</v>
      </c>
      <c r="R205" s="1">
        <v>18</v>
      </c>
      <c r="S205" s="1" t="s">
        <v>61</v>
      </c>
      <c r="T205" s="1" t="s">
        <v>113</v>
      </c>
      <c r="U205" s="1" t="s">
        <v>103</v>
      </c>
      <c r="V205" s="1" t="s">
        <v>103</v>
      </c>
      <c r="W205" s="1" t="s">
        <v>103</v>
      </c>
      <c r="X205" s="1" t="s">
        <v>103</v>
      </c>
      <c r="Y205" s="1" t="s">
        <v>103</v>
      </c>
      <c r="Z205" s="1" t="s">
        <v>103</v>
      </c>
      <c r="AA205" s="1" t="s">
        <v>103</v>
      </c>
      <c r="AB205" s="1" t="s">
        <v>103</v>
      </c>
      <c r="AC205" s="1" t="s">
        <v>92</v>
      </c>
      <c r="AD205" s="1" t="s">
        <v>93</v>
      </c>
      <c r="AE205" s="1" t="s">
        <v>115</v>
      </c>
      <c r="AF205" s="1" t="s">
        <v>269</v>
      </c>
      <c r="AG205" s="1" t="s">
        <v>270</v>
      </c>
      <c r="AH205" s="1" t="s">
        <v>2815</v>
      </c>
      <c r="AI205" s="1" t="s">
        <v>2816</v>
      </c>
      <c r="AJ205" s="1" t="s">
        <v>103</v>
      </c>
      <c r="AK205" s="1" t="s">
        <v>103</v>
      </c>
      <c r="AL205" s="1" t="s">
        <v>103</v>
      </c>
      <c r="AM205" s="1" t="s">
        <v>103</v>
      </c>
      <c r="AN205" s="5" t="s">
        <v>2817</v>
      </c>
      <c r="AO205" s="5" t="s">
        <v>2818</v>
      </c>
      <c r="AP205" s="5" t="s">
        <v>2819</v>
      </c>
      <c r="AQ205" s="5" t="s">
        <v>2820</v>
      </c>
      <c r="AR205" s="5" t="s">
        <v>2821</v>
      </c>
      <c r="AS205" s="6"/>
      <c r="AT205" s="6"/>
      <c r="AU205" s="1" t="s">
        <v>103</v>
      </c>
      <c r="AV205" s="1" t="s">
        <v>104</v>
      </c>
    </row>
    <row r="206" spans="1:48" ht="12.75">
      <c r="A206" s="1">
        <v>212</v>
      </c>
      <c r="B206" s="1" t="s">
        <v>1277</v>
      </c>
      <c r="C206" s="1" t="s">
        <v>1276</v>
      </c>
      <c r="D206" s="1" t="s">
        <v>1277</v>
      </c>
      <c r="E206" s="1" t="s">
        <v>866</v>
      </c>
      <c r="F206" s="1">
        <v>41.476575570000001</v>
      </c>
      <c r="G206" s="1">
        <v>-81.680515020000001</v>
      </c>
      <c r="H206" s="1">
        <v>2</v>
      </c>
      <c r="I206" s="1">
        <v>3</v>
      </c>
      <c r="J206" s="1">
        <v>1</v>
      </c>
      <c r="K206" s="1">
        <v>3</v>
      </c>
      <c r="L206" s="1" t="s">
        <v>2822</v>
      </c>
      <c r="M206" s="83">
        <v>42155</v>
      </c>
      <c r="N206" s="1" t="s">
        <v>110</v>
      </c>
      <c r="O206" s="87" t="s">
        <v>2823</v>
      </c>
      <c r="P206" s="1" t="s">
        <v>2824</v>
      </c>
      <c r="Q206" s="1">
        <v>30</v>
      </c>
      <c r="R206" s="1">
        <v>30</v>
      </c>
      <c r="S206" s="1" t="s">
        <v>61</v>
      </c>
      <c r="T206" s="1" t="s">
        <v>103</v>
      </c>
      <c r="U206" s="1" t="s">
        <v>103</v>
      </c>
      <c r="V206" s="1" t="s">
        <v>91</v>
      </c>
      <c r="W206" s="1">
        <v>0</v>
      </c>
      <c r="X206" s="1">
        <v>0</v>
      </c>
      <c r="Y206" s="1">
        <v>1</v>
      </c>
      <c r="Z206" s="1">
        <v>1</v>
      </c>
      <c r="AA206" s="1" t="s">
        <v>103</v>
      </c>
      <c r="AB206" s="1" t="s">
        <v>103</v>
      </c>
      <c r="AC206" s="1" t="s">
        <v>65</v>
      </c>
      <c r="AD206" s="1" t="s">
        <v>299</v>
      </c>
      <c r="AE206" s="1" t="s">
        <v>115</v>
      </c>
      <c r="AF206" s="1" t="s">
        <v>839</v>
      </c>
      <c r="AG206" s="1" t="s">
        <v>201</v>
      </c>
      <c r="AH206" s="1" t="s">
        <v>2825</v>
      </c>
      <c r="AI206" s="1" t="s">
        <v>2826</v>
      </c>
      <c r="AJ206" s="1" t="s">
        <v>2827</v>
      </c>
      <c r="AK206" s="1" t="s">
        <v>1405</v>
      </c>
      <c r="AL206" s="1" t="s">
        <v>103</v>
      </c>
      <c r="AM206" s="1" t="s">
        <v>103</v>
      </c>
      <c r="AN206" s="5" t="s">
        <v>2828</v>
      </c>
      <c r="AO206" s="5" t="s">
        <v>2829</v>
      </c>
      <c r="AP206" s="5" t="s">
        <v>2830</v>
      </c>
      <c r="AQ206" s="6"/>
      <c r="AR206" s="6"/>
      <c r="AS206" s="6"/>
      <c r="AT206" s="6"/>
      <c r="AU206" s="1" t="s">
        <v>103</v>
      </c>
      <c r="AV206" s="1" t="s">
        <v>104</v>
      </c>
    </row>
    <row r="207" spans="1:48" ht="12.75">
      <c r="A207" s="1">
        <v>213</v>
      </c>
      <c r="B207" s="1" t="s">
        <v>1141</v>
      </c>
      <c r="C207" s="1" t="s">
        <v>1140</v>
      </c>
      <c r="D207" s="1" t="s">
        <v>1141</v>
      </c>
      <c r="E207" s="1" t="s">
        <v>364</v>
      </c>
      <c r="F207" s="1">
        <v>33.66086267</v>
      </c>
      <c r="G207" s="1">
        <v>-84.026885269999994</v>
      </c>
      <c r="H207" s="1">
        <v>2</v>
      </c>
      <c r="I207" s="1">
        <v>3</v>
      </c>
      <c r="J207" s="1">
        <v>2</v>
      </c>
      <c r="K207" s="1">
        <v>4</v>
      </c>
      <c r="L207" s="1" t="s">
        <v>2831</v>
      </c>
      <c r="M207" s="83">
        <v>42155</v>
      </c>
      <c r="N207" s="1" t="s">
        <v>110</v>
      </c>
      <c r="O207" s="87" t="s">
        <v>2823</v>
      </c>
      <c r="P207" s="1" t="s">
        <v>2832</v>
      </c>
      <c r="Q207" s="1">
        <v>36</v>
      </c>
      <c r="R207" s="1">
        <v>36</v>
      </c>
      <c r="S207" s="1" t="s">
        <v>61</v>
      </c>
      <c r="T207" s="1" t="s">
        <v>62</v>
      </c>
      <c r="U207" s="1" t="s">
        <v>2833</v>
      </c>
      <c r="V207" s="1" t="s">
        <v>64</v>
      </c>
      <c r="W207" s="1">
        <v>0</v>
      </c>
      <c r="X207" s="1">
        <v>1</v>
      </c>
      <c r="Y207" s="1">
        <v>1</v>
      </c>
      <c r="Z207" s="1">
        <v>2</v>
      </c>
      <c r="AA207" s="1" t="s">
        <v>103</v>
      </c>
      <c r="AB207" s="1" t="s">
        <v>103</v>
      </c>
      <c r="AC207" s="1" t="s">
        <v>65</v>
      </c>
      <c r="AD207" s="1" t="s">
        <v>66</v>
      </c>
      <c r="AE207" s="1" t="s">
        <v>115</v>
      </c>
      <c r="AF207" s="1" t="s">
        <v>2637</v>
      </c>
      <c r="AG207" s="1" t="s">
        <v>2638</v>
      </c>
      <c r="AH207" s="1" t="s">
        <v>2834</v>
      </c>
      <c r="AI207" s="1" t="s">
        <v>2835</v>
      </c>
      <c r="AJ207" s="1" t="s">
        <v>2836</v>
      </c>
      <c r="AK207" s="1" t="s">
        <v>103</v>
      </c>
      <c r="AL207" s="1" t="s">
        <v>103</v>
      </c>
      <c r="AM207" s="1" t="s">
        <v>103</v>
      </c>
      <c r="AN207" s="5" t="s">
        <v>2837</v>
      </c>
      <c r="AO207" s="5" t="s">
        <v>2838</v>
      </c>
      <c r="AP207" s="5" t="s">
        <v>2839</v>
      </c>
      <c r="AQ207" s="5" t="s">
        <v>2840</v>
      </c>
      <c r="AR207" s="6"/>
      <c r="AS207" s="6"/>
      <c r="AT207" s="6"/>
      <c r="AU207" s="1" t="s">
        <v>103</v>
      </c>
      <c r="AV207" s="1" t="s">
        <v>104</v>
      </c>
    </row>
    <row r="208" spans="1:48" ht="12.75">
      <c r="A208" s="1">
        <v>214</v>
      </c>
      <c r="B208" s="1" t="s">
        <v>2841</v>
      </c>
      <c r="C208" s="1" t="s">
        <v>2842</v>
      </c>
      <c r="D208" s="1" t="s">
        <v>2841</v>
      </c>
      <c r="E208" s="1" t="s">
        <v>414</v>
      </c>
      <c r="F208" s="1">
        <v>46.39761858</v>
      </c>
      <c r="G208" s="1">
        <v>-112.7329333</v>
      </c>
      <c r="H208" s="1">
        <v>4</v>
      </c>
      <c r="I208" s="1">
        <v>5</v>
      </c>
      <c r="J208" s="1">
        <v>0</v>
      </c>
      <c r="K208" s="1">
        <v>4</v>
      </c>
      <c r="L208" s="1" t="s">
        <v>2843</v>
      </c>
      <c r="M208" s="83">
        <v>42162</v>
      </c>
      <c r="N208" s="1" t="s">
        <v>110</v>
      </c>
      <c r="O208" s="87" t="s">
        <v>2844</v>
      </c>
      <c r="P208" s="1" t="s">
        <v>2845</v>
      </c>
      <c r="Q208" s="1">
        <v>59</v>
      </c>
      <c r="R208" s="1">
        <v>59</v>
      </c>
      <c r="S208" s="1" t="s">
        <v>61</v>
      </c>
      <c r="T208" s="1" t="s">
        <v>62</v>
      </c>
      <c r="U208" s="1" t="s">
        <v>2846</v>
      </c>
      <c r="V208" s="1" t="s">
        <v>91</v>
      </c>
      <c r="W208" s="1">
        <v>0</v>
      </c>
      <c r="X208" s="1">
        <v>0</v>
      </c>
      <c r="Y208" s="1">
        <v>1</v>
      </c>
      <c r="Z208" s="1">
        <v>1</v>
      </c>
      <c r="AA208" s="1">
        <v>1</v>
      </c>
      <c r="AB208" s="1">
        <v>0</v>
      </c>
      <c r="AC208" s="1" t="s">
        <v>65</v>
      </c>
      <c r="AD208" s="1" t="s">
        <v>299</v>
      </c>
      <c r="AE208" s="1" t="s">
        <v>115</v>
      </c>
      <c r="AF208" s="1" t="s">
        <v>839</v>
      </c>
      <c r="AG208" s="1" t="s">
        <v>201</v>
      </c>
      <c r="AH208" s="1" t="s">
        <v>2847</v>
      </c>
      <c r="AI208" s="1" t="s">
        <v>841</v>
      </c>
      <c r="AJ208" s="1" t="s">
        <v>2848</v>
      </c>
      <c r="AK208" s="1" t="s">
        <v>1405</v>
      </c>
      <c r="AL208" s="1" t="s">
        <v>103</v>
      </c>
      <c r="AM208" s="1" t="s">
        <v>103</v>
      </c>
      <c r="AN208" s="5" t="s">
        <v>2849</v>
      </c>
      <c r="AO208" s="5" t="s">
        <v>2850</v>
      </c>
      <c r="AP208" s="5" t="s">
        <v>2851</v>
      </c>
      <c r="AQ208" s="5" t="s">
        <v>2852</v>
      </c>
      <c r="AR208" s="5" t="s">
        <v>2853</v>
      </c>
      <c r="AS208" s="6"/>
      <c r="AT208" s="6"/>
      <c r="AU208" s="1" t="s">
        <v>103</v>
      </c>
      <c r="AV208" s="1" t="s">
        <v>104</v>
      </c>
    </row>
    <row r="209" spans="1:48" ht="12.75">
      <c r="A209" s="1">
        <v>215</v>
      </c>
      <c r="B209" s="1" t="s">
        <v>2854</v>
      </c>
      <c r="C209" s="1" t="s">
        <v>2855</v>
      </c>
      <c r="D209" s="1" t="s">
        <v>2856</v>
      </c>
      <c r="E209" s="1" t="s">
        <v>213</v>
      </c>
      <c r="F209" s="1">
        <v>32.812972899999998</v>
      </c>
      <c r="G209" s="1">
        <v>-79.966939949999997</v>
      </c>
      <c r="H209" s="1">
        <v>9</v>
      </c>
      <c r="I209" s="1">
        <v>9</v>
      </c>
      <c r="J209" s="1">
        <v>0</v>
      </c>
      <c r="K209" s="1">
        <v>9</v>
      </c>
      <c r="L209" s="1" t="s">
        <v>2857</v>
      </c>
      <c r="M209" s="83">
        <v>42172</v>
      </c>
      <c r="N209" s="1" t="s">
        <v>328</v>
      </c>
      <c r="O209" s="87" t="s">
        <v>2858</v>
      </c>
      <c r="P209" s="1" t="s">
        <v>2859</v>
      </c>
      <c r="Q209" s="1">
        <v>21</v>
      </c>
      <c r="R209" s="1">
        <v>21</v>
      </c>
      <c r="S209" s="1" t="s">
        <v>61</v>
      </c>
      <c r="T209" s="1" t="s">
        <v>62</v>
      </c>
      <c r="U209" s="1" t="s">
        <v>2860</v>
      </c>
      <c r="V209" s="1" t="s">
        <v>91</v>
      </c>
      <c r="W209" s="1">
        <v>0</v>
      </c>
      <c r="X209" s="1">
        <v>0</v>
      </c>
      <c r="Y209" s="1">
        <v>1</v>
      </c>
      <c r="Z209" s="1">
        <v>1</v>
      </c>
      <c r="AA209" s="1">
        <v>1</v>
      </c>
      <c r="AB209" s="1">
        <v>0</v>
      </c>
      <c r="AC209" s="1" t="s">
        <v>92</v>
      </c>
      <c r="AD209" s="1" t="s">
        <v>93</v>
      </c>
      <c r="AE209" s="1" t="s">
        <v>115</v>
      </c>
      <c r="AF209" s="1" t="s">
        <v>1171</v>
      </c>
      <c r="AG209" s="1" t="s">
        <v>94</v>
      </c>
      <c r="AH209" s="1" t="s">
        <v>2861</v>
      </c>
      <c r="AI209" s="1" t="s">
        <v>1173</v>
      </c>
      <c r="AJ209" s="1" t="s">
        <v>2862</v>
      </c>
      <c r="AK209" s="1" t="s">
        <v>121</v>
      </c>
      <c r="AL209" s="1" t="s">
        <v>103</v>
      </c>
      <c r="AM209" s="1" t="s">
        <v>103</v>
      </c>
      <c r="AN209" s="5" t="s">
        <v>2863</v>
      </c>
      <c r="AO209" s="5" t="s">
        <v>2864</v>
      </c>
      <c r="AP209" s="5" t="s">
        <v>2865</v>
      </c>
      <c r="AQ209" s="5" t="s">
        <v>2866</v>
      </c>
      <c r="AR209" s="5" t="s">
        <v>2867</v>
      </c>
      <c r="AS209" s="5" t="s">
        <v>2868</v>
      </c>
      <c r="AT209" s="5" t="s">
        <v>2869</v>
      </c>
      <c r="AU209" s="1" t="s">
        <v>103</v>
      </c>
      <c r="AV209" s="1" t="s">
        <v>104</v>
      </c>
    </row>
    <row r="210" spans="1:48" ht="12.75">
      <c r="A210" s="1">
        <v>216</v>
      </c>
      <c r="B210" s="1" t="s">
        <v>2870</v>
      </c>
      <c r="C210" s="1" t="s">
        <v>2871</v>
      </c>
      <c r="D210" s="1" t="s">
        <v>2872</v>
      </c>
      <c r="E210" s="1" t="s">
        <v>762</v>
      </c>
      <c r="F210" s="1">
        <v>34.863798639999999</v>
      </c>
      <c r="G210" s="1">
        <v>-79.999678099999997</v>
      </c>
      <c r="H210" s="1">
        <v>0</v>
      </c>
      <c r="I210" s="1">
        <v>0</v>
      </c>
      <c r="J210" s="1">
        <v>4</v>
      </c>
      <c r="K210" s="1">
        <v>4</v>
      </c>
      <c r="L210" s="1" t="s">
        <v>2873</v>
      </c>
      <c r="M210" s="83">
        <v>42175</v>
      </c>
      <c r="N210" s="1" t="s">
        <v>87</v>
      </c>
      <c r="O210" s="87" t="s">
        <v>2874</v>
      </c>
      <c r="P210" s="1" t="s">
        <v>2875</v>
      </c>
      <c r="Q210" s="1" t="s">
        <v>2876</v>
      </c>
      <c r="R210" s="1">
        <v>32</v>
      </c>
      <c r="S210" s="1" t="s">
        <v>61</v>
      </c>
      <c r="T210" s="1" t="s">
        <v>2877</v>
      </c>
      <c r="U210" s="1" t="s">
        <v>2878</v>
      </c>
      <c r="V210" s="1" t="s">
        <v>64</v>
      </c>
      <c r="W210" s="1" t="s">
        <v>103</v>
      </c>
      <c r="X210" s="1" t="s">
        <v>103</v>
      </c>
      <c r="Y210" s="1">
        <v>1</v>
      </c>
      <c r="Z210" s="1" t="s">
        <v>103</v>
      </c>
      <c r="AA210" s="1" t="s">
        <v>103</v>
      </c>
      <c r="AB210" s="1" t="s">
        <v>103</v>
      </c>
      <c r="AC210" s="1" t="s">
        <v>899</v>
      </c>
      <c r="AD210" s="1" t="s">
        <v>93</v>
      </c>
      <c r="AE210" s="1" t="s">
        <v>115</v>
      </c>
      <c r="AF210" s="1" t="s">
        <v>269</v>
      </c>
      <c r="AG210" s="1" t="s">
        <v>270</v>
      </c>
      <c r="AH210" s="1" t="s">
        <v>2879</v>
      </c>
      <c r="AI210" s="1" t="s">
        <v>71</v>
      </c>
      <c r="AJ210" s="1" t="s">
        <v>2880</v>
      </c>
      <c r="AK210" s="1" t="s">
        <v>103</v>
      </c>
      <c r="AL210" s="1" t="s">
        <v>103</v>
      </c>
      <c r="AM210" s="1" t="s">
        <v>103</v>
      </c>
      <c r="AN210" s="5" t="s">
        <v>2881</v>
      </c>
      <c r="AO210" s="5" t="s">
        <v>2882</v>
      </c>
      <c r="AP210" s="5" t="s">
        <v>2883</v>
      </c>
      <c r="AQ210" s="5" t="s">
        <v>2884</v>
      </c>
      <c r="AR210" s="5" t="s">
        <v>2885</v>
      </c>
      <c r="AS210" s="6"/>
      <c r="AT210" s="6"/>
      <c r="AU210" s="1" t="s">
        <v>103</v>
      </c>
      <c r="AV210" s="1" t="s">
        <v>104</v>
      </c>
    </row>
    <row r="211" spans="1:48" ht="12.75">
      <c r="A211" s="1">
        <v>218</v>
      </c>
      <c r="B211" s="1" t="s">
        <v>2886</v>
      </c>
      <c r="C211" s="1" t="s">
        <v>2887</v>
      </c>
      <c r="D211" s="1" t="s">
        <v>2888</v>
      </c>
      <c r="E211" s="1" t="s">
        <v>605</v>
      </c>
      <c r="F211" s="1">
        <v>40.731696479999997</v>
      </c>
      <c r="G211" s="1">
        <v>-74.184176989999997</v>
      </c>
      <c r="H211" s="1">
        <v>1</v>
      </c>
      <c r="I211" s="1">
        <v>1</v>
      </c>
      <c r="J211" s="1">
        <v>3</v>
      </c>
      <c r="K211" s="1">
        <v>4</v>
      </c>
      <c r="L211" s="1" t="s">
        <v>2889</v>
      </c>
      <c r="M211" s="83">
        <v>42134</v>
      </c>
      <c r="N211" s="1" t="s">
        <v>110</v>
      </c>
      <c r="O211" s="87" t="s">
        <v>2890</v>
      </c>
      <c r="P211" s="1" t="s">
        <v>2891</v>
      </c>
      <c r="Q211" s="1" t="s">
        <v>2892</v>
      </c>
      <c r="R211" s="1">
        <v>18</v>
      </c>
      <c r="S211" s="1" t="s">
        <v>61</v>
      </c>
      <c r="T211" s="1" t="s">
        <v>113</v>
      </c>
      <c r="U211" s="1" t="s">
        <v>103</v>
      </c>
      <c r="V211" s="1" t="s">
        <v>103</v>
      </c>
      <c r="W211" s="1" t="s">
        <v>103</v>
      </c>
      <c r="X211" s="1" t="s">
        <v>103</v>
      </c>
      <c r="Y211" s="1" t="s">
        <v>103</v>
      </c>
      <c r="Z211" s="1" t="s">
        <v>103</v>
      </c>
      <c r="AA211" s="1" t="s">
        <v>103</v>
      </c>
      <c r="AB211" s="1" t="s">
        <v>103</v>
      </c>
      <c r="AC211" s="1" t="s">
        <v>92</v>
      </c>
      <c r="AD211" s="1" t="s">
        <v>93</v>
      </c>
      <c r="AE211" s="1" t="s">
        <v>115</v>
      </c>
      <c r="AF211" s="1" t="s">
        <v>885</v>
      </c>
      <c r="AG211" s="1" t="s">
        <v>270</v>
      </c>
      <c r="AH211" s="1" t="s">
        <v>2893</v>
      </c>
      <c r="AI211" s="1" t="s">
        <v>71</v>
      </c>
      <c r="AJ211" s="1" t="s">
        <v>2894</v>
      </c>
      <c r="AK211" s="1" t="s">
        <v>172</v>
      </c>
      <c r="AL211" s="1" t="s">
        <v>103</v>
      </c>
      <c r="AM211" s="1" t="s">
        <v>103</v>
      </c>
      <c r="AN211" s="5" t="s">
        <v>2895</v>
      </c>
      <c r="AO211" s="5" t="s">
        <v>2896</v>
      </c>
      <c r="AP211" s="5" t="s">
        <v>2897</v>
      </c>
      <c r="AQ211" s="5" t="s">
        <v>2898</v>
      </c>
      <c r="AR211" s="5" t="s">
        <v>2896</v>
      </c>
      <c r="AS211" s="6"/>
      <c r="AT211" s="6"/>
      <c r="AU211" s="1" t="s">
        <v>103</v>
      </c>
      <c r="AV211" s="1" t="s">
        <v>104</v>
      </c>
    </row>
    <row r="212" spans="1:48" ht="12.75">
      <c r="A212" s="1">
        <v>219</v>
      </c>
      <c r="B212" s="1" t="s">
        <v>2899</v>
      </c>
      <c r="C212" s="1" t="s">
        <v>2900</v>
      </c>
      <c r="D212" s="1" t="s">
        <v>2899</v>
      </c>
      <c r="E212" s="1" t="s">
        <v>245</v>
      </c>
      <c r="F212" s="1">
        <v>25.943267070000001</v>
      </c>
      <c r="G212" s="1">
        <v>-80.242532429999997</v>
      </c>
      <c r="H212" s="1">
        <v>0</v>
      </c>
      <c r="I212" s="1">
        <v>0</v>
      </c>
      <c r="J212" s="1">
        <v>4</v>
      </c>
      <c r="K212" s="1">
        <v>4</v>
      </c>
      <c r="L212" s="1" t="s">
        <v>2901</v>
      </c>
      <c r="M212" s="83">
        <v>42171</v>
      </c>
      <c r="N212" s="1" t="s">
        <v>382</v>
      </c>
      <c r="O212" s="87" t="s">
        <v>2902</v>
      </c>
      <c r="P212" s="1" t="s">
        <v>2903</v>
      </c>
      <c r="Q212" s="1">
        <v>21</v>
      </c>
      <c r="R212" s="1">
        <v>21</v>
      </c>
      <c r="S212" s="1" t="s">
        <v>61</v>
      </c>
      <c r="T212" s="1" t="s">
        <v>113</v>
      </c>
      <c r="U212" s="1" t="s">
        <v>103</v>
      </c>
      <c r="V212" s="1" t="s">
        <v>103</v>
      </c>
      <c r="W212" s="1" t="s">
        <v>103</v>
      </c>
      <c r="X212" s="1" t="s">
        <v>103</v>
      </c>
      <c r="Y212" s="1" t="s">
        <v>103</v>
      </c>
      <c r="Z212" s="1">
        <v>1</v>
      </c>
      <c r="AA212" s="1" t="s">
        <v>103</v>
      </c>
      <c r="AB212" s="1" t="s">
        <v>103</v>
      </c>
      <c r="AC212" s="1" t="s">
        <v>92</v>
      </c>
      <c r="AD212" s="1" t="s">
        <v>93</v>
      </c>
      <c r="AE212" s="1" t="s">
        <v>115</v>
      </c>
      <c r="AF212" s="1" t="s">
        <v>839</v>
      </c>
      <c r="AG212" s="1" t="s">
        <v>270</v>
      </c>
      <c r="AH212" s="1" t="s">
        <v>2904</v>
      </c>
      <c r="AI212" s="1" t="s">
        <v>316</v>
      </c>
      <c r="AJ212" s="1" t="s">
        <v>2905</v>
      </c>
      <c r="AK212" s="1" t="s">
        <v>172</v>
      </c>
      <c r="AL212" s="1" t="s">
        <v>103</v>
      </c>
      <c r="AM212" s="1" t="s">
        <v>103</v>
      </c>
      <c r="AN212" s="5" t="s">
        <v>2906</v>
      </c>
      <c r="AO212" s="5" t="s">
        <v>2907</v>
      </c>
      <c r="AP212" s="5" t="s">
        <v>2908</v>
      </c>
      <c r="AQ212" s="5" t="s">
        <v>2909</v>
      </c>
      <c r="AR212" s="6"/>
      <c r="AS212" s="6"/>
      <c r="AT212" s="6"/>
      <c r="AU212" s="1" t="s">
        <v>103</v>
      </c>
      <c r="AV212" s="1" t="s">
        <v>104</v>
      </c>
    </row>
    <row r="213" spans="1:48" ht="12.75">
      <c r="A213" s="1">
        <v>221</v>
      </c>
      <c r="B213" s="1" t="s">
        <v>2910</v>
      </c>
      <c r="C213" s="1" t="s">
        <v>2911</v>
      </c>
      <c r="D213" s="1" t="s">
        <v>2910</v>
      </c>
      <c r="E213" s="1" t="s">
        <v>130</v>
      </c>
      <c r="F213" s="1">
        <v>41.894999460000001</v>
      </c>
      <c r="G213" s="1">
        <v>-87.819413920000002</v>
      </c>
      <c r="H213" s="1">
        <v>1</v>
      </c>
      <c r="I213" s="1">
        <v>2</v>
      </c>
      <c r="J213" s="1">
        <v>3</v>
      </c>
      <c r="K213" s="1">
        <v>4</v>
      </c>
      <c r="L213" s="1" t="s">
        <v>2912</v>
      </c>
      <c r="M213" s="83">
        <v>42197</v>
      </c>
      <c r="N213" s="1" t="s">
        <v>110</v>
      </c>
      <c r="O213" s="87" t="s">
        <v>2913</v>
      </c>
      <c r="P213" s="1" t="s">
        <v>2914</v>
      </c>
      <c r="Q213" s="1">
        <v>24</v>
      </c>
      <c r="R213" s="1">
        <v>24</v>
      </c>
      <c r="S213" s="1" t="s">
        <v>61</v>
      </c>
      <c r="T213" s="1" t="s">
        <v>103</v>
      </c>
      <c r="U213" s="1" t="s">
        <v>103</v>
      </c>
      <c r="V213" s="1" t="s">
        <v>169</v>
      </c>
      <c r="W213" s="1">
        <v>1</v>
      </c>
      <c r="X213" s="1">
        <v>0</v>
      </c>
      <c r="Y213" s="1">
        <v>0</v>
      </c>
      <c r="Z213" s="1">
        <v>1</v>
      </c>
      <c r="AA213" s="1" t="s">
        <v>103</v>
      </c>
      <c r="AB213" s="1" t="s">
        <v>103</v>
      </c>
      <c r="AC213" s="1" t="s">
        <v>65</v>
      </c>
      <c r="AD213" s="1" t="s">
        <v>66</v>
      </c>
      <c r="AE213" s="1" t="s">
        <v>115</v>
      </c>
      <c r="AF213" s="1" t="s">
        <v>839</v>
      </c>
      <c r="AG213" s="1" t="s">
        <v>201</v>
      </c>
      <c r="AH213" s="1" t="s">
        <v>2915</v>
      </c>
      <c r="AI213" s="1" t="s">
        <v>2916</v>
      </c>
      <c r="AJ213" s="1" t="s">
        <v>2917</v>
      </c>
      <c r="AK213" s="1" t="s">
        <v>103</v>
      </c>
      <c r="AL213" s="1" t="s">
        <v>103</v>
      </c>
      <c r="AM213" s="1" t="s">
        <v>103</v>
      </c>
      <c r="AN213" s="5" t="s">
        <v>2918</v>
      </c>
      <c r="AO213" s="5" t="s">
        <v>2919</v>
      </c>
      <c r="AP213" s="5" t="s">
        <v>2920</v>
      </c>
      <c r="AQ213" s="5" t="s">
        <v>2921</v>
      </c>
      <c r="AR213" s="5" t="s">
        <v>2922</v>
      </c>
      <c r="AS213" s="5" t="s">
        <v>2923</v>
      </c>
      <c r="AT213" s="6"/>
      <c r="AU213" s="1" t="s">
        <v>103</v>
      </c>
      <c r="AV213" s="1" t="s">
        <v>104</v>
      </c>
    </row>
    <row r="214" spans="1:48" ht="12.75">
      <c r="A214" s="1">
        <v>222</v>
      </c>
      <c r="B214" s="1" t="s">
        <v>2924</v>
      </c>
      <c r="C214" s="1" t="s">
        <v>2925</v>
      </c>
      <c r="D214" s="1" t="s">
        <v>2926</v>
      </c>
      <c r="E214" s="1" t="s">
        <v>920</v>
      </c>
      <c r="F214" s="1">
        <v>35.093181229999999</v>
      </c>
      <c r="G214" s="1">
        <v>-85.236767510000007</v>
      </c>
      <c r="H214" s="1">
        <v>4</v>
      </c>
      <c r="I214" s="1">
        <v>5</v>
      </c>
      <c r="J214" s="1">
        <v>3</v>
      </c>
      <c r="K214" s="1">
        <v>7</v>
      </c>
      <c r="L214" s="1" t="s">
        <v>2927</v>
      </c>
      <c r="M214" s="83">
        <v>42201</v>
      </c>
      <c r="N214" s="1" t="s">
        <v>132</v>
      </c>
      <c r="O214" s="87" t="s">
        <v>2928</v>
      </c>
      <c r="P214" s="1" t="s">
        <v>2929</v>
      </c>
      <c r="Q214" s="1">
        <v>24</v>
      </c>
      <c r="R214" s="1">
        <v>24</v>
      </c>
      <c r="S214" s="1" t="s">
        <v>61</v>
      </c>
      <c r="T214" s="1" t="s">
        <v>62</v>
      </c>
      <c r="U214" s="1" t="s">
        <v>2930</v>
      </c>
      <c r="V214" s="1" t="s">
        <v>64</v>
      </c>
      <c r="W214" s="1">
        <v>0</v>
      </c>
      <c r="X214" s="1">
        <v>1</v>
      </c>
      <c r="Y214" s="1">
        <v>1</v>
      </c>
      <c r="Z214" s="1">
        <v>2</v>
      </c>
      <c r="AA214" s="1" t="s">
        <v>103</v>
      </c>
      <c r="AB214" s="1">
        <v>1</v>
      </c>
      <c r="AC214" s="1" t="s">
        <v>65</v>
      </c>
      <c r="AD214" s="1" t="s">
        <v>66</v>
      </c>
      <c r="AE214" s="1" t="s">
        <v>115</v>
      </c>
      <c r="AF214" s="1" t="s">
        <v>855</v>
      </c>
      <c r="AG214" s="1" t="s">
        <v>94</v>
      </c>
      <c r="AH214" s="1" t="s">
        <v>2931</v>
      </c>
      <c r="AI214" s="1" t="s">
        <v>119</v>
      </c>
      <c r="AJ214" s="1" t="s">
        <v>2932</v>
      </c>
      <c r="AK214" s="1" t="s">
        <v>103</v>
      </c>
      <c r="AL214" s="1" t="s">
        <v>2933</v>
      </c>
      <c r="AM214" s="1" t="s">
        <v>67</v>
      </c>
      <c r="AN214" s="5" t="s">
        <v>2934</v>
      </c>
      <c r="AO214" s="5" t="s">
        <v>2935</v>
      </c>
      <c r="AP214" s="5" t="s">
        <v>2936</v>
      </c>
      <c r="AQ214" s="5" t="s">
        <v>2937</v>
      </c>
      <c r="AR214" s="5" t="s">
        <v>2938</v>
      </c>
      <c r="AS214" s="5" t="s">
        <v>2939</v>
      </c>
      <c r="AT214" s="5" t="s">
        <v>2940</v>
      </c>
      <c r="AU214" s="1" t="s">
        <v>103</v>
      </c>
      <c r="AV214" s="1" t="s">
        <v>104</v>
      </c>
    </row>
    <row r="215" spans="1:48" ht="12.75">
      <c r="A215" s="1">
        <v>223</v>
      </c>
      <c r="B215" s="1" t="s">
        <v>2941</v>
      </c>
      <c r="C215" s="1" t="s">
        <v>2942</v>
      </c>
      <c r="D215" s="1" t="s">
        <v>2941</v>
      </c>
      <c r="E215" s="1" t="s">
        <v>364</v>
      </c>
      <c r="F215" s="1">
        <v>34.050575449999997</v>
      </c>
      <c r="G215" s="1">
        <v>-84.068722620000003</v>
      </c>
      <c r="H215" s="1">
        <v>3</v>
      </c>
      <c r="I215" s="1">
        <v>4</v>
      </c>
      <c r="J215" s="1">
        <v>1</v>
      </c>
      <c r="K215" s="1">
        <v>4</v>
      </c>
      <c r="L215" s="1" t="s">
        <v>2943</v>
      </c>
      <c r="M215" s="83">
        <v>42207</v>
      </c>
      <c r="N215" s="1" t="s">
        <v>328</v>
      </c>
      <c r="O215" s="87" t="s">
        <v>2944</v>
      </c>
      <c r="P215" s="1" t="s">
        <v>2945</v>
      </c>
      <c r="Q215" s="1">
        <v>32</v>
      </c>
      <c r="R215" s="1">
        <v>32</v>
      </c>
      <c r="S215" s="1" t="s">
        <v>61</v>
      </c>
      <c r="T215" s="1" t="s">
        <v>62</v>
      </c>
      <c r="U215" s="1" t="s">
        <v>103</v>
      </c>
      <c r="V215" s="1" t="s">
        <v>103</v>
      </c>
      <c r="W215" s="1" t="s">
        <v>103</v>
      </c>
      <c r="X215" s="1" t="s">
        <v>103</v>
      </c>
      <c r="Y215" s="1" t="s">
        <v>103</v>
      </c>
      <c r="Z215" s="1">
        <v>1</v>
      </c>
      <c r="AA215" s="1" t="s">
        <v>103</v>
      </c>
      <c r="AB215" s="1" t="s">
        <v>103</v>
      </c>
      <c r="AC215" s="1" t="s">
        <v>65</v>
      </c>
      <c r="AD215" s="1" t="s">
        <v>299</v>
      </c>
      <c r="AE215" s="1" t="s">
        <v>115</v>
      </c>
      <c r="AF215" s="1" t="s">
        <v>839</v>
      </c>
      <c r="AG215" s="1" t="s">
        <v>201</v>
      </c>
      <c r="AH215" s="1" t="s">
        <v>2946</v>
      </c>
      <c r="AI215" s="1" t="s">
        <v>841</v>
      </c>
      <c r="AJ215" s="1" t="s">
        <v>2947</v>
      </c>
      <c r="AK215" s="1" t="s">
        <v>1405</v>
      </c>
      <c r="AL215" s="1" t="s">
        <v>103</v>
      </c>
      <c r="AM215" s="1" t="s">
        <v>103</v>
      </c>
      <c r="AN215" s="5" t="s">
        <v>2948</v>
      </c>
      <c r="AO215" s="5" t="s">
        <v>2949</v>
      </c>
      <c r="AP215" s="5" t="s">
        <v>2950</v>
      </c>
      <c r="AQ215" s="5" t="s">
        <v>2951</v>
      </c>
      <c r="AR215" s="5" t="s">
        <v>2952</v>
      </c>
      <c r="AS215" s="5" t="s">
        <v>2953</v>
      </c>
      <c r="AT215" s="6"/>
      <c r="AU215" s="1" t="s">
        <v>103</v>
      </c>
      <c r="AV215" s="1" t="s">
        <v>104</v>
      </c>
    </row>
    <row r="216" spans="1:48" ht="12.75">
      <c r="A216" s="1">
        <v>224</v>
      </c>
      <c r="B216" s="1" t="s">
        <v>2954</v>
      </c>
      <c r="C216" s="1" t="s">
        <v>2955</v>
      </c>
      <c r="D216" s="1" t="s">
        <v>2956</v>
      </c>
      <c r="E216" s="1" t="s">
        <v>108</v>
      </c>
      <c r="F216" s="1">
        <v>30.212335379999999</v>
      </c>
      <c r="G216" s="1">
        <v>-92.031645299999994</v>
      </c>
      <c r="H216" s="1">
        <v>2</v>
      </c>
      <c r="I216" s="1">
        <v>3</v>
      </c>
      <c r="J216" s="1">
        <v>9</v>
      </c>
      <c r="K216" s="1">
        <v>11</v>
      </c>
      <c r="L216" s="1" t="s">
        <v>2957</v>
      </c>
      <c r="M216" s="83">
        <v>42208</v>
      </c>
      <c r="N216" s="1" t="s">
        <v>132</v>
      </c>
      <c r="O216" s="87" t="s">
        <v>2958</v>
      </c>
      <c r="P216" s="1" t="s">
        <v>2959</v>
      </c>
      <c r="Q216" s="1">
        <v>59</v>
      </c>
      <c r="R216" s="1">
        <v>59</v>
      </c>
      <c r="S216" s="1" t="s">
        <v>61</v>
      </c>
      <c r="T216" s="1" t="s">
        <v>62</v>
      </c>
      <c r="U216" s="1" t="s">
        <v>2693</v>
      </c>
      <c r="V216" s="1" t="s">
        <v>91</v>
      </c>
      <c r="W216" s="1">
        <v>0</v>
      </c>
      <c r="X216" s="1">
        <v>0</v>
      </c>
      <c r="Y216" s="1">
        <v>1</v>
      </c>
      <c r="Z216" s="1">
        <v>1</v>
      </c>
      <c r="AA216" s="1">
        <v>0</v>
      </c>
      <c r="AB216" s="1">
        <v>1</v>
      </c>
      <c r="AC216" s="1" t="s">
        <v>65</v>
      </c>
      <c r="AD216" s="1" t="s">
        <v>299</v>
      </c>
      <c r="AE216" s="1" t="s">
        <v>115</v>
      </c>
      <c r="AF216" s="1" t="s">
        <v>269</v>
      </c>
      <c r="AG216" s="1" t="s">
        <v>270</v>
      </c>
      <c r="AH216" s="1" t="s">
        <v>2960</v>
      </c>
      <c r="AI216" s="1" t="s">
        <v>71</v>
      </c>
      <c r="AJ216" s="1" t="s">
        <v>2961</v>
      </c>
      <c r="AK216" s="1" t="s">
        <v>2962</v>
      </c>
      <c r="AL216" s="1" t="s">
        <v>2963</v>
      </c>
      <c r="AM216" s="1" t="s">
        <v>67</v>
      </c>
      <c r="AN216" s="5" t="s">
        <v>2964</v>
      </c>
      <c r="AO216" s="5" t="s">
        <v>2965</v>
      </c>
      <c r="AP216" s="5" t="s">
        <v>2966</v>
      </c>
      <c r="AQ216" s="5" t="s">
        <v>2967</v>
      </c>
      <c r="AR216" s="5" t="s">
        <v>2968</v>
      </c>
      <c r="AS216" s="5" t="s">
        <v>2969</v>
      </c>
      <c r="AT216" s="5" t="s">
        <v>2970</v>
      </c>
      <c r="AU216" s="1" t="s">
        <v>103</v>
      </c>
      <c r="AV216" s="1" t="s">
        <v>104</v>
      </c>
    </row>
    <row r="217" spans="1:48" ht="12.75">
      <c r="A217" s="1">
        <v>225</v>
      </c>
      <c r="B217" s="1" t="s">
        <v>2971</v>
      </c>
      <c r="C217" s="1" t="s">
        <v>2971</v>
      </c>
      <c r="D217" s="1" t="s">
        <v>2972</v>
      </c>
      <c r="E217" s="1" t="s">
        <v>55</v>
      </c>
      <c r="F217" s="1">
        <v>29.797055480000001</v>
      </c>
      <c r="G217" s="1">
        <v>-95.367638560000003</v>
      </c>
      <c r="H217" s="1">
        <v>8</v>
      </c>
      <c r="I217" s="1">
        <v>8</v>
      </c>
      <c r="J217" s="1">
        <v>0</v>
      </c>
      <c r="K217" s="1">
        <v>8</v>
      </c>
      <c r="L217" s="1" t="s">
        <v>2973</v>
      </c>
      <c r="M217" s="83">
        <v>42224</v>
      </c>
      <c r="N217" s="1" t="s">
        <v>87</v>
      </c>
      <c r="O217" s="87" t="s">
        <v>2974</v>
      </c>
      <c r="P217" s="1" t="s">
        <v>2975</v>
      </c>
      <c r="Q217" s="1">
        <v>48</v>
      </c>
      <c r="R217" s="1">
        <v>48</v>
      </c>
      <c r="S217" s="1" t="s">
        <v>61</v>
      </c>
      <c r="T217" s="1" t="s">
        <v>113</v>
      </c>
      <c r="U217" s="1" t="s">
        <v>1032</v>
      </c>
      <c r="V217" s="1" t="s">
        <v>91</v>
      </c>
      <c r="W217" s="1">
        <v>0</v>
      </c>
      <c r="X217" s="1">
        <v>0</v>
      </c>
      <c r="Y217" s="1">
        <v>1</v>
      </c>
      <c r="Z217" s="1">
        <v>1</v>
      </c>
      <c r="AA217" s="1" t="s">
        <v>103</v>
      </c>
      <c r="AB217" s="1" t="s">
        <v>103</v>
      </c>
      <c r="AC217" s="1" t="s">
        <v>92</v>
      </c>
      <c r="AD217" s="1" t="s">
        <v>93</v>
      </c>
      <c r="AE217" s="1" t="s">
        <v>115</v>
      </c>
      <c r="AF217" s="1" t="s">
        <v>839</v>
      </c>
      <c r="AG217" s="1" t="s">
        <v>201</v>
      </c>
      <c r="AH217" s="1" t="s">
        <v>2976</v>
      </c>
      <c r="AI217" s="1" t="s">
        <v>2977</v>
      </c>
      <c r="AJ217" s="1" t="s">
        <v>2978</v>
      </c>
      <c r="AK217" s="1" t="s">
        <v>1405</v>
      </c>
      <c r="AL217" s="1" t="s">
        <v>103</v>
      </c>
      <c r="AM217" s="1" t="s">
        <v>103</v>
      </c>
      <c r="AN217" s="5" t="s">
        <v>2979</v>
      </c>
      <c r="AO217" s="5" t="s">
        <v>190</v>
      </c>
      <c r="AP217" s="5" t="s">
        <v>2980</v>
      </c>
      <c r="AQ217" s="5" t="s">
        <v>2981</v>
      </c>
      <c r="AR217" s="5" t="s">
        <v>2982</v>
      </c>
      <c r="AS217" s="5" t="s">
        <v>2983</v>
      </c>
      <c r="AT217" s="5" t="s">
        <v>2984</v>
      </c>
      <c r="AU217" s="1" t="s">
        <v>103</v>
      </c>
      <c r="AV217" s="1" t="s">
        <v>104</v>
      </c>
    </row>
    <row r="218" spans="1:48" ht="12.75">
      <c r="A218" s="1">
        <v>226</v>
      </c>
      <c r="B218" s="1" t="s">
        <v>2985</v>
      </c>
      <c r="C218" s="1" t="s">
        <v>2986</v>
      </c>
      <c r="D218" s="1" t="s">
        <v>2987</v>
      </c>
      <c r="E218" s="1" t="s">
        <v>147</v>
      </c>
      <c r="F218" s="1">
        <v>43.1696837</v>
      </c>
      <c r="G218" s="1">
        <v>-77.614337000000006</v>
      </c>
      <c r="H218" s="1">
        <v>3</v>
      </c>
      <c r="I218" s="1">
        <v>3</v>
      </c>
      <c r="J218" s="1">
        <v>4</v>
      </c>
      <c r="K218" s="1">
        <v>7</v>
      </c>
      <c r="L218" s="1" t="s">
        <v>2988</v>
      </c>
      <c r="M218" s="83">
        <v>42235</v>
      </c>
      <c r="N218" s="1" t="s">
        <v>328</v>
      </c>
      <c r="O218" s="87" t="s">
        <v>2989</v>
      </c>
      <c r="P218" s="1" t="s">
        <v>2990</v>
      </c>
      <c r="Q218" s="1" t="s">
        <v>2991</v>
      </c>
      <c r="R218" s="1">
        <v>20.5</v>
      </c>
      <c r="S218" s="1" t="s">
        <v>61</v>
      </c>
      <c r="T218" s="1" t="s">
        <v>113</v>
      </c>
      <c r="U218" s="1" t="s">
        <v>2992</v>
      </c>
      <c r="V218" s="1" t="s">
        <v>183</v>
      </c>
      <c r="W218" s="1">
        <v>0</v>
      </c>
      <c r="X218" s="1">
        <v>1</v>
      </c>
      <c r="Y218" s="1">
        <v>0</v>
      </c>
      <c r="Z218" s="1">
        <v>1</v>
      </c>
      <c r="AA218" s="1">
        <v>0</v>
      </c>
      <c r="AB218" s="1">
        <v>1</v>
      </c>
      <c r="AC218" s="1" t="s">
        <v>899</v>
      </c>
      <c r="AD218" s="1" t="s">
        <v>93</v>
      </c>
      <c r="AE218" s="1" t="s">
        <v>115</v>
      </c>
      <c r="AF218" s="1" t="s">
        <v>885</v>
      </c>
      <c r="AG218" s="1" t="s">
        <v>270</v>
      </c>
      <c r="AH218" s="1" t="s">
        <v>2993</v>
      </c>
      <c r="AI218" s="1" t="s">
        <v>71</v>
      </c>
      <c r="AJ218" s="1" t="s">
        <v>2994</v>
      </c>
      <c r="AK218" s="1" t="s">
        <v>103</v>
      </c>
      <c r="AL218" s="1" t="s">
        <v>103</v>
      </c>
      <c r="AM218" s="1" t="s">
        <v>103</v>
      </c>
      <c r="AN218" s="5" t="s">
        <v>2995</v>
      </c>
      <c r="AO218" s="5" t="s">
        <v>2996</v>
      </c>
      <c r="AP218" s="5" t="s">
        <v>2997</v>
      </c>
      <c r="AQ218" s="5" t="s">
        <v>2998</v>
      </c>
      <c r="AR218" s="5" t="s">
        <v>2999</v>
      </c>
      <c r="AS218" s="5" t="s">
        <v>3000</v>
      </c>
      <c r="AT218" s="5" t="s">
        <v>3001</v>
      </c>
      <c r="AU218" s="1" t="s">
        <v>103</v>
      </c>
      <c r="AV218" s="1" t="s">
        <v>2503</v>
      </c>
    </row>
    <row r="219" spans="1:48" ht="12.75">
      <c r="A219" s="1">
        <v>227</v>
      </c>
      <c r="B219" s="1" t="s">
        <v>3002</v>
      </c>
      <c r="C219" s="1" t="s">
        <v>3003</v>
      </c>
      <c r="D219" s="1" t="s">
        <v>3004</v>
      </c>
      <c r="E219" s="1" t="s">
        <v>1250</v>
      </c>
      <c r="F219" s="1">
        <v>37.278233659999998</v>
      </c>
      <c r="G219" s="1">
        <v>-79.958161039999993</v>
      </c>
      <c r="H219" s="1">
        <v>2</v>
      </c>
      <c r="I219" s="1">
        <v>3</v>
      </c>
      <c r="J219" s="1">
        <v>1</v>
      </c>
      <c r="K219" s="1">
        <v>3</v>
      </c>
      <c r="L219" s="1" t="s">
        <v>3005</v>
      </c>
      <c r="M219" s="83">
        <v>42242</v>
      </c>
      <c r="N219" s="1" t="s">
        <v>328</v>
      </c>
      <c r="O219" s="87" t="s">
        <v>3006</v>
      </c>
      <c r="P219" s="1" t="s">
        <v>3007</v>
      </c>
      <c r="Q219" s="1">
        <v>41</v>
      </c>
      <c r="R219" s="1">
        <v>41</v>
      </c>
      <c r="S219" s="1" t="s">
        <v>61</v>
      </c>
      <c r="T219" s="1" t="s">
        <v>113</v>
      </c>
      <c r="U219" s="1" t="s">
        <v>3008</v>
      </c>
      <c r="V219" s="1" t="s">
        <v>91</v>
      </c>
      <c r="W219" s="1">
        <v>0</v>
      </c>
      <c r="X219" s="1">
        <v>0</v>
      </c>
      <c r="Y219" s="1">
        <v>1</v>
      </c>
      <c r="Z219" s="1">
        <v>1</v>
      </c>
      <c r="AA219" s="1" t="s">
        <v>103</v>
      </c>
      <c r="AB219" s="1" t="s">
        <v>103</v>
      </c>
      <c r="AC219" s="1" t="s">
        <v>65</v>
      </c>
      <c r="AD219" s="1" t="s">
        <v>299</v>
      </c>
      <c r="AE219" s="1" t="s">
        <v>115</v>
      </c>
      <c r="AF219" s="1" t="s">
        <v>250</v>
      </c>
      <c r="AG219" s="1" t="s">
        <v>184</v>
      </c>
      <c r="AH219" s="1" t="s">
        <v>3009</v>
      </c>
      <c r="AI219" s="1" t="s">
        <v>186</v>
      </c>
      <c r="AJ219" s="1" t="s">
        <v>3010</v>
      </c>
      <c r="AK219" s="1" t="s">
        <v>235</v>
      </c>
      <c r="AL219" s="1" t="s">
        <v>103</v>
      </c>
      <c r="AM219" s="1" t="s">
        <v>103</v>
      </c>
      <c r="AN219" s="5" t="s">
        <v>3011</v>
      </c>
      <c r="AO219" s="5" t="s">
        <v>3012</v>
      </c>
      <c r="AP219" s="5" t="s">
        <v>3013</v>
      </c>
      <c r="AQ219" s="5" t="s">
        <v>3014</v>
      </c>
      <c r="AR219" s="5" t="s">
        <v>3015</v>
      </c>
      <c r="AS219" s="5" t="s">
        <v>3016</v>
      </c>
      <c r="AT219" s="5" t="s">
        <v>3017</v>
      </c>
      <c r="AU219" s="1" t="s">
        <v>103</v>
      </c>
      <c r="AV219" s="1" t="s">
        <v>104</v>
      </c>
    </row>
    <row r="220" spans="1:48" ht="12.75">
      <c r="A220" s="1">
        <v>228</v>
      </c>
      <c r="B220" s="1" t="s">
        <v>3018</v>
      </c>
      <c r="C220" s="1" t="s">
        <v>3018</v>
      </c>
      <c r="D220" s="1" t="s">
        <v>3019</v>
      </c>
      <c r="E220" s="1" t="s">
        <v>920</v>
      </c>
      <c r="F220" s="1">
        <v>36.556058239999999</v>
      </c>
      <c r="G220" s="1">
        <v>-82.214295509999999</v>
      </c>
      <c r="H220" s="1">
        <v>3</v>
      </c>
      <c r="I220" s="1">
        <v>3</v>
      </c>
      <c r="J220" s="1">
        <v>1</v>
      </c>
      <c r="K220" s="1">
        <v>4</v>
      </c>
      <c r="L220" s="1" t="s">
        <v>3020</v>
      </c>
      <c r="M220" s="83">
        <v>42245</v>
      </c>
      <c r="N220" s="1" t="s">
        <v>87</v>
      </c>
      <c r="O220" s="87" t="s">
        <v>3021</v>
      </c>
      <c r="P220" s="1" t="s">
        <v>3022</v>
      </c>
      <c r="Q220" s="1">
        <v>19</v>
      </c>
      <c r="R220" s="1">
        <v>19</v>
      </c>
      <c r="S220" s="1" t="s">
        <v>61</v>
      </c>
      <c r="T220" s="1" t="s">
        <v>62</v>
      </c>
      <c r="U220" s="1" t="s">
        <v>3023</v>
      </c>
      <c r="V220" s="1" t="s">
        <v>183</v>
      </c>
      <c r="W220" s="1">
        <v>0</v>
      </c>
      <c r="X220" s="1">
        <v>1</v>
      </c>
      <c r="Y220" s="1">
        <v>0</v>
      </c>
      <c r="Z220" s="1">
        <v>1</v>
      </c>
      <c r="AA220" s="1">
        <v>0</v>
      </c>
      <c r="AB220" s="1">
        <v>1</v>
      </c>
      <c r="AC220" s="1" t="s">
        <v>92</v>
      </c>
      <c r="AD220" s="1" t="s">
        <v>93</v>
      </c>
      <c r="AE220" s="1" t="s">
        <v>115</v>
      </c>
      <c r="AF220" s="1" t="s">
        <v>839</v>
      </c>
      <c r="AG220" s="1" t="s">
        <v>201</v>
      </c>
      <c r="AH220" s="1" t="s">
        <v>3024</v>
      </c>
      <c r="AI220" s="1" t="s">
        <v>841</v>
      </c>
      <c r="AJ220" s="1" t="s">
        <v>3025</v>
      </c>
      <c r="AK220" s="1" t="s">
        <v>103</v>
      </c>
      <c r="AL220" s="1" t="s">
        <v>103</v>
      </c>
      <c r="AM220" s="1" t="s">
        <v>103</v>
      </c>
      <c r="AN220" s="5" t="s">
        <v>3026</v>
      </c>
      <c r="AO220" s="5" t="s">
        <v>3027</v>
      </c>
      <c r="AP220" s="5" t="s">
        <v>3028</v>
      </c>
      <c r="AQ220" s="5" t="s">
        <v>3029</v>
      </c>
      <c r="AR220" s="5" t="s">
        <v>3030</v>
      </c>
      <c r="AS220" s="5" t="s">
        <v>3031</v>
      </c>
      <c r="AT220" s="5" t="s">
        <v>3032</v>
      </c>
      <c r="AU220" s="1" t="s">
        <v>67</v>
      </c>
      <c r="AV220" s="1" t="s">
        <v>104</v>
      </c>
    </row>
    <row r="221" spans="1:48" ht="12.75">
      <c r="A221" s="1">
        <v>229</v>
      </c>
      <c r="B221" s="1" t="s">
        <v>3033</v>
      </c>
      <c r="C221" s="1" t="s">
        <v>3033</v>
      </c>
      <c r="D221" s="1" t="s">
        <v>3034</v>
      </c>
      <c r="E221" s="1" t="s">
        <v>1353</v>
      </c>
      <c r="F221" s="1">
        <v>47.696187989999999</v>
      </c>
      <c r="G221" s="1">
        <v>-95.428440940000002</v>
      </c>
      <c r="H221" s="1">
        <v>4</v>
      </c>
      <c r="I221" s="1">
        <v>5</v>
      </c>
      <c r="J221" s="1">
        <v>0</v>
      </c>
      <c r="K221" s="1">
        <v>4</v>
      </c>
      <c r="L221" s="1" t="s">
        <v>3035</v>
      </c>
      <c r="M221" s="83">
        <v>42257</v>
      </c>
      <c r="N221" s="1" t="s">
        <v>132</v>
      </c>
      <c r="O221" s="87" t="s">
        <v>3036</v>
      </c>
      <c r="P221" s="1" t="s">
        <v>3037</v>
      </c>
      <c r="Q221" s="1">
        <v>45</v>
      </c>
      <c r="R221" s="1">
        <v>45</v>
      </c>
      <c r="S221" s="1" t="s">
        <v>61</v>
      </c>
      <c r="T221" s="1" t="s">
        <v>62</v>
      </c>
      <c r="U221" s="1" t="s">
        <v>169</v>
      </c>
      <c r="V221" s="1" t="s">
        <v>169</v>
      </c>
      <c r="W221" s="1">
        <v>1</v>
      </c>
      <c r="X221" s="1">
        <v>0</v>
      </c>
      <c r="Y221" s="1">
        <v>0</v>
      </c>
      <c r="Z221" s="1">
        <v>1</v>
      </c>
      <c r="AA221" s="1" t="s">
        <v>103</v>
      </c>
      <c r="AB221" s="1" t="s">
        <v>103</v>
      </c>
      <c r="AC221" s="1" t="s">
        <v>65</v>
      </c>
      <c r="AD221" s="1" t="s">
        <v>299</v>
      </c>
      <c r="AE221" s="1" t="s">
        <v>115</v>
      </c>
      <c r="AF221" s="1" t="s">
        <v>839</v>
      </c>
      <c r="AG221" s="1" t="s">
        <v>839</v>
      </c>
      <c r="AH221" s="1" t="s">
        <v>2847</v>
      </c>
      <c r="AI221" s="1" t="s">
        <v>841</v>
      </c>
      <c r="AJ221" s="1" t="s">
        <v>3038</v>
      </c>
      <c r="AK221" s="1" t="s">
        <v>235</v>
      </c>
      <c r="AL221" s="1" t="s">
        <v>3039</v>
      </c>
      <c r="AM221" s="1" t="s">
        <v>67</v>
      </c>
      <c r="AN221" s="5" t="s">
        <v>3040</v>
      </c>
      <c r="AO221" s="5" t="s">
        <v>3041</v>
      </c>
      <c r="AP221" s="5" t="s">
        <v>3042</v>
      </c>
      <c r="AQ221" s="5" t="s">
        <v>3043</v>
      </c>
      <c r="AR221" s="5" t="s">
        <v>3044</v>
      </c>
      <c r="AS221" s="5" t="s">
        <v>3045</v>
      </c>
      <c r="AT221" s="5" t="s">
        <v>3046</v>
      </c>
      <c r="AU221" s="1" t="s">
        <v>103</v>
      </c>
      <c r="AV221" s="1" t="s">
        <v>104</v>
      </c>
    </row>
    <row r="222" spans="1:48" ht="12.75">
      <c r="A222" s="1">
        <v>230</v>
      </c>
      <c r="B222" s="1" t="s">
        <v>3047</v>
      </c>
      <c r="C222" s="1" t="s">
        <v>3047</v>
      </c>
      <c r="D222" s="1" t="s">
        <v>3048</v>
      </c>
      <c r="E222" s="1" t="s">
        <v>3049</v>
      </c>
      <c r="F222" s="1">
        <v>43.386827220000001</v>
      </c>
      <c r="G222" s="1">
        <v>-98.843572390000006</v>
      </c>
      <c r="H222" s="1">
        <v>5</v>
      </c>
      <c r="I222" s="1">
        <v>6</v>
      </c>
      <c r="J222" s="1">
        <v>0</v>
      </c>
      <c r="K222" s="1">
        <v>5</v>
      </c>
      <c r="L222" s="1" t="s">
        <v>3050</v>
      </c>
      <c r="M222" s="83">
        <v>42264</v>
      </c>
      <c r="N222" s="1" t="s">
        <v>132</v>
      </c>
      <c r="O222" s="87" t="s">
        <v>3051</v>
      </c>
      <c r="P222" s="1" t="s">
        <v>3052</v>
      </c>
      <c r="Q222" s="1">
        <v>41</v>
      </c>
      <c r="R222" s="1">
        <v>41</v>
      </c>
      <c r="S222" s="1" t="s">
        <v>61</v>
      </c>
      <c r="T222" s="1" t="s">
        <v>62</v>
      </c>
      <c r="U222" s="1" t="s">
        <v>169</v>
      </c>
      <c r="V222" s="1" t="s">
        <v>169</v>
      </c>
      <c r="W222" s="1">
        <v>1</v>
      </c>
      <c r="X222" s="1">
        <v>0</v>
      </c>
      <c r="Y222" s="1">
        <v>0</v>
      </c>
      <c r="Z222" s="1">
        <v>1</v>
      </c>
      <c r="AA222" s="1" t="s">
        <v>103</v>
      </c>
      <c r="AB222" s="1" t="s">
        <v>103</v>
      </c>
      <c r="AC222" s="1" t="s">
        <v>65</v>
      </c>
      <c r="AD222" s="1" t="s">
        <v>299</v>
      </c>
      <c r="AE222" s="1" t="s">
        <v>115</v>
      </c>
      <c r="AF222" s="1" t="s">
        <v>839</v>
      </c>
      <c r="AG222" s="1" t="s">
        <v>839</v>
      </c>
      <c r="AH222" s="1" t="s">
        <v>3053</v>
      </c>
      <c r="AI222" s="1" t="s">
        <v>841</v>
      </c>
      <c r="AJ222" s="1" t="s">
        <v>3054</v>
      </c>
      <c r="AK222" s="1" t="s">
        <v>273</v>
      </c>
      <c r="AL222" s="1" t="s">
        <v>103</v>
      </c>
      <c r="AM222" s="1" t="s">
        <v>103</v>
      </c>
      <c r="AN222" s="5" t="s">
        <v>3055</v>
      </c>
      <c r="AO222" s="5" t="s">
        <v>3056</v>
      </c>
      <c r="AP222" s="5" t="s">
        <v>3057</v>
      </c>
      <c r="AQ222" s="5" t="s">
        <v>3058</v>
      </c>
      <c r="AR222" s="5" t="s">
        <v>3059</v>
      </c>
      <c r="AS222" s="6"/>
      <c r="AT222" s="6"/>
      <c r="AU222" s="1" t="s">
        <v>103</v>
      </c>
      <c r="AV222" s="1" t="s">
        <v>104</v>
      </c>
    </row>
    <row r="223" spans="1:48" ht="12.75">
      <c r="A223" s="1">
        <v>231</v>
      </c>
      <c r="B223" s="1" t="s">
        <v>3060</v>
      </c>
      <c r="C223" s="1" t="s">
        <v>3061</v>
      </c>
      <c r="D223" s="1" t="s">
        <v>3062</v>
      </c>
      <c r="E223" s="1" t="s">
        <v>1099</v>
      </c>
      <c r="F223" s="1">
        <v>43.22205555</v>
      </c>
      <c r="G223" s="1">
        <v>-123.35223670000001</v>
      </c>
      <c r="H223" s="1">
        <v>9</v>
      </c>
      <c r="I223" s="1">
        <v>10</v>
      </c>
      <c r="J223" s="1">
        <v>7</v>
      </c>
      <c r="K223" s="1">
        <v>16</v>
      </c>
      <c r="L223" s="1" t="s">
        <v>3063</v>
      </c>
      <c r="M223" s="83">
        <v>42278</v>
      </c>
      <c r="N223" s="1" t="s">
        <v>132</v>
      </c>
      <c r="O223" s="87" t="s">
        <v>3064</v>
      </c>
      <c r="P223" s="1" t="s">
        <v>3065</v>
      </c>
      <c r="Q223" s="1">
        <v>26</v>
      </c>
      <c r="R223" s="1">
        <v>26</v>
      </c>
      <c r="S223" s="1" t="s">
        <v>61</v>
      </c>
      <c r="T223" s="1" t="s">
        <v>2355</v>
      </c>
      <c r="U223" s="1" t="s">
        <v>3066</v>
      </c>
      <c r="V223" s="1" t="s">
        <v>3067</v>
      </c>
      <c r="W223" s="1">
        <v>0</v>
      </c>
      <c r="X223" s="1">
        <v>1</v>
      </c>
      <c r="Y223" s="1">
        <v>5</v>
      </c>
      <c r="Z223" s="1">
        <v>6</v>
      </c>
      <c r="AA223" s="1" t="s">
        <v>103</v>
      </c>
      <c r="AB223" s="1" t="s">
        <v>103</v>
      </c>
      <c r="AC223" s="1" t="s">
        <v>65</v>
      </c>
      <c r="AD223" s="1" t="s">
        <v>299</v>
      </c>
      <c r="AE223" s="1" t="s">
        <v>67</v>
      </c>
      <c r="AF223" s="1" t="s">
        <v>68</v>
      </c>
      <c r="AG223" s="1" t="s">
        <v>69</v>
      </c>
      <c r="AH223" s="1" t="s">
        <v>3068</v>
      </c>
      <c r="AI223" s="1" t="s">
        <v>96</v>
      </c>
      <c r="AJ223" s="1" t="s">
        <v>3069</v>
      </c>
      <c r="AK223" s="1" t="s">
        <v>103</v>
      </c>
      <c r="AL223" s="1" t="s">
        <v>3070</v>
      </c>
      <c r="AM223" s="1" t="s">
        <v>103</v>
      </c>
      <c r="AN223" s="5" t="s">
        <v>3071</v>
      </c>
      <c r="AO223" s="5" t="s">
        <v>3072</v>
      </c>
      <c r="AP223" s="5" t="s">
        <v>3073</v>
      </c>
      <c r="AQ223" s="5" t="s">
        <v>3074</v>
      </c>
      <c r="AR223" s="5" t="s">
        <v>3075</v>
      </c>
      <c r="AS223" s="5" t="s">
        <v>3076</v>
      </c>
      <c r="AT223" s="5" t="s">
        <v>3077</v>
      </c>
      <c r="AU223" s="1" t="s">
        <v>67</v>
      </c>
      <c r="AV223" s="1" t="s">
        <v>104</v>
      </c>
    </row>
    <row r="224" spans="1:48" ht="12.75">
      <c r="A224" s="1">
        <v>232</v>
      </c>
      <c r="B224" s="1" t="s">
        <v>3078</v>
      </c>
      <c r="C224" s="1" t="s">
        <v>3079</v>
      </c>
      <c r="D224" s="1" t="s">
        <v>3080</v>
      </c>
      <c r="E224" s="1" t="s">
        <v>84</v>
      </c>
      <c r="F224" s="1">
        <v>35.172565800000001</v>
      </c>
      <c r="G224" s="1">
        <v>-111.65854349999999</v>
      </c>
      <c r="H224" s="1">
        <v>1</v>
      </c>
      <c r="I224" s="1">
        <v>1</v>
      </c>
      <c r="J224" s="1">
        <v>3</v>
      </c>
      <c r="K224" s="1">
        <v>4</v>
      </c>
      <c r="L224" s="1" t="s">
        <v>3081</v>
      </c>
      <c r="M224" s="83">
        <v>42286</v>
      </c>
      <c r="N224" s="1" t="s">
        <v>229</v>
      </c>
      <c r="O224" s="87" t="s">
        <v>3082</v>
      </c>
      <c r="P224" s="1" t="s">
        <v>3083</v>
      </c>
      <c r="Q224" s="1">
        <v>18</v>
      </c>
      <c r="R224" s="1">
        <v>18</v>
      </c>
      <c r="S224" s="1" t="s">
        <v>61</v>
      </c>
      <c r="T224" s="1" t="s">
        <v>62</v>
      </c>
      <c r="U224" s="1" t="s">
        <v>3084</v>
      </c>
      <c r="V224" s="1" t="s">
        <v>91</v>
      </c>
      <c r="W224" s="1">
        <v>0</v>
      </c>
      <c r="X224" s="1">
        <v>0</v>
      </c>
      <c r="Y224" s="1">
        <v>1</v>
      </c>
      <c r="Z224" s="1">
        <v>1</v>
      </c>
      <c r="AA224" s="1" t="s">
        <v>103</v>
      </c>
      <c r="AB224" s="1" t="s">
        <v>103</v>
      </c>
      <c r="AC224" s="1" t="s">
        <v>92</v>
      </c>
      <c r="AD224" s="1" t="s">
        <v>93</v>
      </c>
      <c r="AE224" s="1" t="s">
        <v>67</v>
      </c>
      <c r="AF224" s="1" t="s">
        <v>68</v>
      </c>
      <c r="AG224" s="1" t="s">
        <v>69</v>
      </c>
      <c r="AH224" s="1" t="s">
        <v>3085</v>
      </c>
      <c r="AI224" s="1" t="s">
        <v>96</v>
      </c>
      <c r="AJ224" s="1" t="s">
        <v>3086</v>
      </c>
      <c r="AK224" s="1" t="s">
        <v>103</v>
      </c>
      <c r="AL224" s="1" t="s">
        <v>103</v>
      </c>
      <c r="AM224" s="1" t="s">
        <v>103</v>
      </c>
      <c r="AN224" s="5" t="s">
        <v>3087</v>
      </c>
      <c r="AO224" s="5" t="s">
        <v>3088</v>
      </c>
      <c r="AP224" s="5" t="s">
        <v>3089</v>
      </c>
      <c r="AQ224" s="5" t="s">
        <v>3090</v>
      </c>
      <c r="AR224" s="5" t="s">
        <v>3091</v>
      </c>
      <c r="AS224" s="5" t="s">
        <v>3092</v>
      </c>
      <c r="AT224" s="6"/>
      <c r="AU224" s="1" t="s">
        <v>103</v>
      </c>
      <c r="AV224" s="1" t="s">
        <v>104</v>
      </c>
    </row>
    <row r="225" spans="1:48" ht="12.75">
      <c r="A225" s="1">
        <v>233</v>
      </c>
      <c r="B225" s="1" t="s">
        <v>3093</v>
      </c>
      <c r="C225" s="1" t="s">
        <v>3093</v>
      </c>
      <c r="D225" s="1" t="s">
        <v>3094</v>
      </c>
      <c r="E225" s="1" t="s">
        <v>762</v>
      </c>
      <c r="F225" s="1">
        <v>36.276179120000002</v>
      </c>
      <c r="G225" s="1">
        <v>-80.355014019999999</v>
      </c>
      <c r="H225" s="1">
        <v>3</v>
      </c>
      <c r="I225" s="1">
        <v>4</v>
      </c>
      <c r="J225" s="1">
        <v>0</v>
      </c>
      <c r="K225" s="1">
        <v>3</v>
      </c>
      <c r="L225" s="1" t="s">
        <v>3095</v>
      </c>
      <c r="M225" s="83">
        <v>42039</v>
      </c>
      <c r="N225" s="1" t="s">
        <v>328</v>
      </c>
      <c r="O225" s="87" t="s">
        <v>3096</v>
      </c>
      <c r="P225" s="1" t="s">
        <v>3097</v>
      </c>
      <c r="Q225" s="1">
        <v>35</v>
      </c>
      <c r="R225" s="1">
        <v>35</v>
      </c>
      <c r="S225" s="1" t="s">
        <v>61</v>
      </c>
      <c r="T225" s="1" t="s">
        <v>62</v>
      </c>
      <c r="U225" s="1" t="s">
        <v>3098</v>
      </c>
      <c r="V225" s="1" t="s">
        <v>91</v>
      </c>
      <c r="W225" s="1">
        <v>0</v>
      </c>
      <c r="X225" s="1">
        <v>0</v>
      </c>
      <c r="Y225" s="1">
        <v>1</v>
      </c>
      <c r="Z225" s="1">
        <v>1</v>
      </c>
      <c r="AA225" s="1">
        <v>0</v>
      </c>
      <c r="AB225" s="1">
        <v>1</v>
      </c>
      <c r="AC225" s="1" t="s">
        <v>65</v>
      </c>
      <c r="AD225" s="1" t="s">
        <v>299</v>
      </c>
      <c r="AE225" s="1" t="s">
        <v>115</v>
      </c>
      <c r="AF225" s="1" t="s">
        <v>839</v>
      </c>
      <c r="AG225" s="1" t="s">
        <v>201</v>
      </c>
      <c r="AH225" s="1" t="s">
        <v>3099</v>
      </c>
      <c r="AI225" s="1" t="s">
        <v>841</v>
      </c>
      <c r="AJ225" s="1" t="s">
        <v>3100</v>
      </c>
      <c r="AK225" s="1" t="s">
        <v>1405</v>
      </c>
      <c r="AL225" s="1" t="s">
        <v>103</v>
      </c>
      <c r="AM225" s="1" t="s">
        <v>103</v>
      </c>
      <c r="AN225" s="5" t="s">
        <v>3101</v>
      </c>
      <c r="AO225" s="5" t="s">
        <v>3102</v>
      </c>
      <c r="AP225" s="5" t="s">
        <v>3103</v>
      </c>
      <c r="AQ225" s="5" t="s">
        <v>3104</v>
      </c>
      <c r="AR225" s="5" t="s">
        <v>3105</v>
      </c>
      <c r="AS225" s="5" t="s">
        <v>3106</v>
      </c>
      <c r="AT225" s="6"/>
      <c r="AU225" s="1" t="s">
        <v>103</v>
      </c>
      <c r="AV225" s="1" t="s">
        <v>104</v>
      </c>
    </row>
    <row r="226" spans="1:48" ht="12.75">
      <c r="A226" s="1">
        <v>234</v>
      </c>
      <c r="B226" s="1" t="s">
        <v>3107</v>
      </c>
      <c r="C226" s="1" t="s">
        <v>3108</v>
      </c>
      <c r="D226" s="1" t="s">
        <v>3109</v>
      </c>
      <c r="E226" s="1" t="s">
        <v>364</v>
      </c>
      <c r="F226" s="1">
        <v>33.029126439999999</v>
      </c>
      <c r="G226" s="1">
        <v>-84.714333499999995</v>
      </c>
      <c r="H226" s="1">
        <v>0</v>
      </c>
      <c r="I226" s="1">
        <v>0</v>
      </c>
      <c r="J226" s="1">
        <v>10</v>
      </c>
      <c r="K226" s="1">
        <v>10</v>
      </c>
      <c r="L226" s="1" t="s">
        <v>3110</v>
      </c>
      <c r="M226" s="83">
        <v>42274</v>
      </c>
      <c r="N226" s="1" t="s">
        <v>110</v>
      </c>
      <c r="O226" s="87" t="s">
        <v>3111</v>
      </c>
      <c r="P226" s="1" t="s">
        <v>3112</v>
      </c>
      <c r="Q226" s="1" t="s">
        <v>3113</v>
      </c>
      <c r="R226" s="1">
        <v>21</v>
      </c>
      <c r="S226" s="1" t="s">
        <v>61</v>
      </c>
      <c r="T226" s="1" t="s">
        <v>113</v>
      </c>
      <c r="U226" s="1" t="s">
        <v>3114</v>
      </c>
      <c r="V226" s="1" t="s">
        <v>64</v>
      </c>
      <c r="W226" s="1" t="s">
        <v>103</v>
      </c>
      <c r="X226" s="1" t="s">
        <v>103</v>
      </c>
      <c r="Y226" s="1">
        <v>1</v>
      </c>
      <c r="Z226" s="1">
        <v>2</v>
      </c>
      <c r="AA226" s="1" t="s">
        <v>103</v>
      </c>
      <c r="AB226" s="1" t="s">
        <v>103</v>
      </c>
      <c r="AC226" s="1" t="s">
        <v>92</v>
      </c>
      <c r="AD226" s="1" t="s">
        <v>93</v>
      </c>
      <c r="AE226" s="1" t="s">
        <v>115</v>
      </c>
      <c r="AF226" s="1" t="s">
        <v>269</v>
      </c>
      <c r="AG226" s="1" t="s">
        <v>270</v>
      </c>
      <c r="AH226" s="1" t="s">
        <v>3115</v>
      </c>
      <c r="AI226" s="1" t="s">
        <v>316</v>
      </c>
      <c r="AJ226" s="1" t="s">
        <v>3116</v>
      </c>
      <c r="AK226" s="1" t="s">
        <v>582</v>
      </c>
      <c r="AL226" s="1" t="s">
        <v>103</v>
      </c>
      <c r="AM226" s="1" t="s">
        <v>103</v>
      </c>
      <c r="AN226" s="5" t="s">
        <v>3117</v>
      </c>
      <c r="AO226" s="5" t="s">
        <v>3118</v>
      </c>
      <c r="AP226" s="5" t="s">
        <v>3119</v>
      </c>
      <c r="AQ226" s="5" t="s">
        <v>3120</v>
      </c>
      <c r="AR226" s="6"/>
      <c r="AS226" s="6"/>
      <c r="AT226" s="6"/>
      <c r="AU226" s="1" t="s">
        <v>103</v>
      </c>
      <c r="AV226" s="1" t="s">
        <v>104</v>
      </c>
    </row>
    <row r="227" spans="1:48" ht="12.75">
      <c r="A227" s="1">
        <v>235</v>
      </c>
      <c r="B227" s="1" t="s">
        <v>3121</v>
      </c>
      <c r="C227" s="1" t="s">
        <v>3121</v>
      </c>
      <c r="D227" s="1" t="s">
        <v>3122</v>
      </c>
      <c r="E227" s="1" t="s">
        <v>866</v>
      </c>
      <c r="F227" s="1">
        <v>39.253267999999998</v>
      </c>
      <c r="G227" s="1">
        <v>-84.599654999999998</v>
      </c>
      <c r="H227" s="1">
        <v>2</v>
      </c>
      <c r="I227" s="1">
        <v>2</v>
      </c>
      <c r="J227" s="1">
        <v>1</v>
      </c>
      <c r="K227" s="1">
        <v>3</v>
      </c>
      <c r="L227" s="1" t="s">
        <v>3123</v>
      </c>
      <c r="M227" s="83">
        <v>42298</v>
      </c>
      <c r="N227" s="1" t="s">
        <v>328</v>
      </c>
      <c r="O227" s="87" t="s">
        <v>3124</v>
      </c>
      <c r="P227" s="1" t="s">
        <v>3125</v>
      </c>
      <c r="Q227" s="1">
        <v>21</v>
      </c>
      <c r="R227" s="1">
        <v>21</v>
      </c>
      <c r="S227" s="1" t="s">
        <v>61</v>
      </c>
      <c r="T227" s="1" t="s">
        <v>62</v>
      </c>
      <c r="U227" s="1" t="s">
        <v>3126</v>
      </c>
      <c r="V227" s="1" t="s">
        <v>91</v>
      </c>
      <c r="W227" s="1">
        <v>0</v>
      </c>
      <c r="X227" s="1">
        <v>0</v>
      </c>
      <c r="Y227" s="1">
        <v>1</v>
      </c>
      <c r="Z227" s="1">
        <v>1</v>
      </c>
      <c r="AA227" s="1" t="s">
        <v>103</v>
      </c>
      <c r="AB227" s="1" t="s">
        <v>103</v>
      </c>
      <c r="AC227" s="1" t="s">
        <v>92</v>
      </c>
      <c r="AD227" s="1" t="s">
        <v>93</v>
      </c>
      <c r="AE227" s="1" t="s">
        <v>115</v>
      </c>
      <c r="AF227" s="1" t="s">
        <v>839</v>
      </c>
      <c r="AG227" s="1" t="s">
        <v>201</v>
      </c>
      <c r="AH227" s="1" t="s">
        <v>3127</v>
      </c>
      <c r="AI227" s="1" t="s">
        <v>841</v>
      </c>
      <c r="AJ227" s="1" t="s">
        <v>3128</v>
      </c>
      <c r="AK227" s="1" t="s">
        <v>1405</v>
      </c>
      <c r="AL227" s="1" t="s">
        <v>103</v>
      </c>
      <c r="AM227" s="1" t="s">
        <v>103</v>
      </c>
      <c r="AN227" s="5" t="s">
        <v>3129</v>
      </c>
      <c r="AO227" s="5" t="s">
        <v>3130</v>
      </c>
      <c r="AP227" s="5" t="s">
        <v>3131</v>
      </c>
      <c r="AQ227" s="5" t="s">
        <v>3132</v>
      </c>
      <c r="AR227" s="5" t="s">
        <v>3133</v>
      </c>
      <c r="AS227" s="5" t="s">
        <v>3134</v>
      </c>
      <c r="AT227" s="6"/>
      <c r="AU227" s="1" t="s">
        <v>103</v>
      </c>
      <c r="AV227" s="1" t="s">
        <v>104</v>
      </c>
    </row>
    <row r="228" spans="1:48" ht="12.75">
      <c r="A228" s="1">
        <v>236</v>
      </c>
      <c r="B228" s="1" t="s">
        <v>3135</v>
      </c>
      <c r="C228" s="1" t="s">
        <v>3136</v>
      </c>
      <c r="D228" s="1" t="s">
        <v>3135</v>
      </c>
      <c r="E228" s="1" t="s">
        <v>805</v>
      </c>
      <c r="F228" s="1">
        <v>38.867306589999998</v>
      </c>
      <c r="G228" s="1">
        <v>-104.7572279</v>
      </c>
      <c r="H228" s="1">
        <v>3</v>
      </c>
      <c r="I228" s="1">
        <v>4</v>
      </c>
      <c r="J228" s="1">
        <v>0</v>
      </c>
      <c r="K228" s="1">
        <v>3</v>
      </c>
      <c r="L228" s="1" t="s">
        <v>3137</v>
      </c>
      <c r="M228" s="83">
        <v>42308</v>
      </c>
      <c r="N228" s="1" t="s">
        <v>87</v>
      </c>
      <c r="O228" s="87" t="s">
        <v>3138</v>
      </c>
      <c r="P228" s="1" t="s">
        <v>3139</v>
      </c>
      <c r="Q228" s="1">
        <v>33</v>
      </c>
      <c r="R228" s="1">
        <v>33</v>
      </c>
      <c r="S228" s="1" t="s">
        <v>61</v>
      </c>
      <c r="T228" s="1" t="s">
        <v>62</v>
      </c>
      <c r="U228" s="1" t="s">
        <v>3140</v>
      </c>
      <c r="V228" s="1" t="s">
        <v>64</v>
      </c>
      <c r="W228" s="1">
        <v>0</v>
      </c>
      <c r="X228" s="1">
        <v>1</v>
      </c>
      <c r="Y228" s="1">
        <v>2</v>
      </c>
      <c r="Z228" s="1">
        <v>3</v>
      </c>
      <c r="AA228" s="1" t="s">
        <v>103</v>
      </c>
      <c r="AB228" s="1">
        <v>1</v>
      </c>
      <c r="AC228" s="1" t="s">
        <v>65</v>
      </c>
      <c r="AD228" s="1" t="s">
        <v>66</v>
      </c>
      <c r="AE228" s="1" t="s">
        <v>115</v>
      </c>
      <c r="AF228" s="1" t="s">
        <v>885</v>
      </c>
      <c r="AG228" s="1" t="s">
        <v>94</v>
      </c>
      <c r="AH228" s="1" t="s">
        <v>3141</v>
      </c>
      <c r="AI228" s="1" t="s">
        <v>71</v>
      </c>
      <c r="AJ228" s="1" t="s">
        <v>3142</v>
      </c>
      <c r="AK228" s="1" t="s">
        <v>103</v>
      </c>
      <c r="AL228" s="1" t="s">
        <v>3143</v>
      </c>
      <c r="AM228" s="1" t="s">
        <v>103</v>
      </c>
      <c r="AN228" s="5" t="s">
        <v>3144</v>
      </c>
      <c r="AO228" s="5" t="s">
        <v>3145</v>
      </c>
      <c r="AP228" s="5" t="s">
        <v>3146</v>
      </c>
      <c r="AQ228" s="5" t="s">
        <v>3147</v>
      </c>
      <c r="AR228" s="5" t="s">
        <v>3148</v>
      </c>
      <c r="AS228" s="5" t="s">
        <v>3149</v>
      </c>
      <c r="AT228" s="6"/>
      <c r="AU228" s="1" t="s">
        <v>103</v>
      </c>
      <c r="AV228" s="1" t="s">
        <v>104</v>
      </c>
    </row>
    <row r="229" spans="1:48" ht="12.75">
      <c r="A229" s="1">
        <v>237</v>
      </c>
      <c r="B229" s="1" t="s">
        <v>3150</v>
      </c>
      <c r="C229" s="1" t="s">
        <v>3150</v>
      </c>
      <c r="D229" s="1" t="s">
        <v>1873</v>
      </c>
      <c r="E229" s="1" t="s">
        <v>3151</v>
      </c>
      <c r="F229" s="1">
        <v>44.549947250000002</v>
      </c>
      <c r="G229" s="1">
        <v>-69.707822989999997</v>
      </c>
      <c r="H229" s="1">
        <v>3</v>
      </c>
      <c r="I229" s="1">
        <v>4</v>
      </c>
      <c r="J229" s="1">
        <v>0</v>
      </c>
      <c r="K229" s="1">
        <v>3</v>
      </c>
      <c r="L229" s="1" t="s">
        <v>3152</v>
      </c>
      <c r="M229" s="83">
        <v>42312</v>
      </c>
      <c r="N229" s="1" t="s">
        <v>328</v>
      </c>
      <c r="O229" s="87" t="s">
        <v>3153</v>
      </c>
      <c r="P229" s="1" t="s">
        <v>3154</v>
      </c>
      <c r="Q229" s="1">
        <v>42</v>
      </c>
      <c r="R229" s="1">
        <v>42</v>
      </c>
      <c r="S229" s="1" t="s">
        <v>61</v>
      </c>
      <c r="T229" s="1" t="s">
        <v>103</v>
      </c>
      <c r="U229" s="1" t="s">
        <v>3155</v>
      </c>
      <c r="V229" s="1" t="s">
        <v>91</v>
      </c>
      <c r="W229" s="1">
        <v>0</v>
      </c>
      <c r="X229" s="1">
        <v>0</v>
      </c>
      <c r="Y229" s="1">
        <v>1</v>
      </c>
      <c r="Z229" s="1">
        <v>1</v>
      </c>
      <c r="AA229" s="1" t="s">
        <v>103</v>
      </c>
      <c r="AB229" s="1" t="s">
        <v>103</v>
      </c>
      <c r="AC229" s="1" t="s">
        <v>65</v>
      </c>
      <c r="AD229" s="1" t="s">
        <v>299</v>
      </c>
      <c r="AE229" s="1" t="s">
        <v>115</v>
      </c>
      <c r="AF229" s="1" t="s">
        <v>839</v>
      </c>
      <c r="AG229" s="1" t="s">
        <v>201</v>
      </c>
      <c r="AH229" s="1" t="s">
        <v>3156</v>
      </c>
      <c r="AI229" s="1" t="s">
        <v>3157</v>
      </c>
      <c r="AJ229" s="1" t="s">
        <v>3158</v>
      </c>
      <c r="AK229" s="1" t="s">
        <v>103</v>
      </c>
      <c r="AL229" s="1" t="s">
        <v>103</v>
      </c>
      <c r="AM229" s="1" t="s">
        <v>103</v>
      </c>
      <c r="AN229" s="5" t="s">
        <v>3159</v>
      </c>
      <c r="AO229" s="5" t="s">
        <v>3160</v>
      </c>
      <c r="AP229" s="5" t="s">
        <v>3161</v>
      </c>
      <c r="AQ229" s="5" t="s">
        <v>3162</v>
      </c>
      <c r="AR229" s="5" t="s">
        <v>3163</v>
      </c>
      <c r="AS229" s="6"/>
      <c r="AT229" s="6"/>
      <c r="AU229" s="1" t="s">
        <v>103</v>
      </c>
      <c r="AV229" s="1" t="s">
        <v>104</v>
      </c>
    </row>
    <row r="230" spans="1:48" ht="12.75">
      <c r="A230" s="1">
        <v>238</v>
      </c>
      <c r="B230" s="1" t="s">
        <v>3164</v>
      </c>
      <c r="C230" s="1" t="s">
        <v>3164</v>
      </c>
      <c r="D230" s="1" t="s">
        <v>3165</v>
      </c>
      <c r="E230" s="1" t="s">
        <v>245</v>
      </c>
      <c r="F230" s="1">
        <v>29.032706340000001</v>
      </c>
      <c r="G230" s="1">
        <v>-82.659193020000004</v>
      </c>
      <c r="H230" s="1">
        <v>2</v>
      </c>
      <c r="I230" s="1">
        <v>3</v>
      </c>
      <c r="J230" s="1">
        <v>1</v>
      </c>
      <c r="K230" s="1">
        <v>3</v>
      </c>
      <c r="L230" s="1" t="s">
        <v>3166</v>
      </c>
      <c r="M230" s="83">
        <v>42278</v>
      </c>
      <c r="N230" s="1" t="s">
        <v>132</v>
      </c>
      <c r="O230" s="87" t="s">
        <v>3064</v>
      </c>
      <c r="P230" s="1" t="s">
        <v>3167</v>
      </c>
      <c r="Q230" s="1">
        <v>57</v>
      </c>
      <c r="R230" s="1">
        <v>57</v>
      </c>
      <c r="S230" s="1" t="s">
        <v>61</v>
      </c>
      <c r="T230" s="1" t="s">
        <v>62</v>
      </c>
      <c r="U230" s="1" t="s">
        <v>3168</v>
      </c>
      <c r="V230" s="1" t="s">
        <v>103</v>
      </c>
      <c r="W230" s="1" t="s">
        <v>103</v>
      </c>
      <c r="X230" s="1" t="s">
        <v>103</v>
      </c>
      <c r="Y230" s="1" t="s">
        <v>103</v>
      </c>
      <c r="Z230" s="1">
        <v>2</v>
      </c>
      <c r="AA230" s="1" t="s">
        <v>103</v>
      </c>
      <c r="AB230" s="1" t="s">
        <v>103</v>
      </c>
      <c r="AC230" s="1" t="s">
        <v>65</v>
      </c>
      <c r="AD230" s="1" t="s">
        <v>299</v>
      </c>
      <c r="AE230" s="1" t="s">
        <v>115</v>
      </c>
      <c r="AF230" s="1" t="s">
        <v>839</v>
      </c>
      <c r="AG230" s="1" t="s">
        <v>201</v>
      </c>
      <c r="AH230" s="1" t="s">
        <v>3169</v>
      </c>
      <c r="AI230" s="1" t="s">
        <v>841</v>
      </c>
      <c r="AJ230" s="1" t="s">
        <v>3170</v>
      </c>
      <c r="AK230" s="1" t="s">
        <v>568</v>
      </c>
      <c r="AL230" s="1" t="s">
        <v>103</v>
      </c>
      <c r="AM230" s="1" t="s">
        <v>103</v>
      </c>
      <c r="AN230" s="5" t="s">
        <v>3171</v>
      </c>
      <c r="AO230" s="5" t="s">
        <v>3172</v>
      </c>
      <c r="AP230" s="5" t="s">
        <v>3173</v>
      </c>
      <c r="AQ230" s="5" t="s">
        <v>3174</v>
      </c>
      <c r="AR230" s="5" t="s">
        <v>3175</v>
      </c>
      <c r="AS230" s="5" t="s">
        <v>3176</v>
      </c>
      <c r="AT230" s="6"/>
      <c r="AU230" s="1" t="s">
        <v>103</v>
      </c>
      <c r="AV230" s="1" t="s">
        <v>104</v>
      </c>
    </row>
    <row r="231" spans="1:48" ht="12.75">
      <c r="A231" s="1">
        <v>239</v>
      </c>
      <c r="B231" s="1" t="s">
        <v>3177</v>
      </c>
      <c r="C231" s="1" t="s">
        <v>3178</v>
      </c>
      <c r="D231" s="1" t="s">
        <v>3179</v>
      </c>
      <c r="E231" s="1" t="s">
        <v>364</v>
      </c>
      <c r="F231" s="1">
        <v>31.21094544</v>
      </c>
      <c r="G231" s="1">
        <v>-82.357934520000001</v>
      </c>
      <c r="H231" s="1">
        <v>1</v>
      </c>
      <c r="I231" s="1">
        <v>1</v>
      </c>
      <c r="J231" s="1">
        <v>2</v>
      </c>
      <c r="K231" s="1">
        <v>3</v>
      </c>
      <c r="L231" s="1" t="s">
        <v>3180</v>
      </c>
      <c r="M231" s="83">
        <v>42315</v>
      </c>
      <c r="N231" s="1" t="s">
        <v>87</v>
      </c>
      <c r="O231" s="87" t="s">
        <v>3181</v>
      </c>
      <c r="P231" s="1" t="s">
        <v>3182</v>
      </c>
      <c r="Q231" s="1">
        <v>30</v>
      </c>
      <c r="R231" s="1">
        <v>30</v>
      </c>
      <c r="S231" s="1" t="s">
        <v>61</v>
      </c>
      <c r="T231" s="1" t="s">
        <v>113</v>
      </c>
      <c r="U231" s="1" t="s">
        <v>103</v>
      </c>
      <c r="V231" s="1" t="s">
        <v>103</v>
      </c>
      <c r="W231" s="1" t="s">
        <v>103</v>
      </c>
      <c r="X231" s="1" t="s">
        <v>103</v>
      </c>
      <c r="Y231" s="1" t="s">
        <v>103</v>
      </c>
      <c r="Z231" s="1" t="s">
        <v>103</v>
      </c>
      <c r="AA231" s="1" t="s">
        <v>103</v>
      </c>
      <c r="AB231" s="1" t="s">
        <v>103</v>
      </c>
      <c r="AC231" s="1" t="s">
        <v>3183</v>
      </c>
      <c r="AD231" s="1" t="s">
        <v>93</v>
      </c>
      <c r="AE231" s="1" t="s">
        <v>115</v>
      </c>
      <c r="AF231" s="1" t="s">
        <v>839</v>
      </c>
      <c r="AG231" s="1" t="s">
        <v>201</v>
      </c>
      <c r="AH231" s="1" t="s">
        <v>3184</v>
      </c>
      <c r="AI231" s="1" t="s">
        <v>3157</v>
      </c>
      <c r="AJ231" s="1" t="s">
        <v>103</v>
      </c>
      <c r="AK231" s="1" t="s">
        <v>103</v>
      </c>
      <c r="AL231" s="1" t="s">
        <v>3185</v>
      </c>
      <c r="AM231" s="1" t="s">
        <v>67</v>
      </c>
      <c r="AN231" s="5" t="s">
        <v>3186</v>
      </c>
      <c r="AO231" s="5" t="s">
        <v>3187</v>
      </c>
      <c r="AP231" s="5" t="s">
        <v>3188</v>
      </c>
      <c r="AQ231" s="5" t="s">
        <v>3189</v>
      </c>
      <c r="AR231" s="5" t="s">
        <v>3190</v>
      </c>
      <c r="AS231" s="5" t="s">
        <v>3191</v>
      </c>
      <c r="AT231" s="6"/>
      <c r="AU231" s="1" t="s">
        <v>67</v>
      </c>
      <c r="AV231" s="1" t="s">
        <v>104</v>
      </c>
    </row>
    <row r="232" spans="1:48" ht="12.75">
      <c r="A232" s="1">
        <v>240</v>
      </c>
      <c r="B232" s="1" t="s">
        <v>574</v>
      </c>
      <c r="C232" s="1" t="s">
        <v>574</v>
      </c>
      <c r="D232" s="1" t="s">
        <v>575</v>
      </c>
      <c r="E232" s="1" t="s">
        <v>245</v>
      </c>
      <c r="F232" s="1">
        <v>30.33216122</v>
      </c>
      <c r="G232" s="1">
        <v>-81.675769930000001</v>
      </c>
      <c r="H232" s="1">
        <v>3</v>
      </c>
      <c r="I232" s="1">
        <v>4</v>
      </c>
      <c r="J232" s="1">
        <v>1</v>
      </c>
      <c r="K232" s="1">
        <v>4</v>
      </c>
      <c r="L232" s="1" t="s">
        <v>3192</v>
      </c>
      <c r="M232" s="83">
        <v>42321</v>
      </c>
      <c r="N232" s="1" t="s">
        <v>229</v>
      </c>
      <c r="O232" s="88">
        <v>42321</v>
      </c>
      <c r="P232" s="1" t="s">
        <v>3193</v>
      </c>
      <c r="Q232" s="1">
        <v>28</v>
      </c>
      <c r="R232" s="1">
        <v>28</v>
      </c>
      <c r="S232" s="1" t="s">
        <v>61</v>
      </c>
      <c r="T232" s="1" t="s">
        <v>113</v>
      </c>
      <c r="U232" s="1" t="s">
        <v>103</v>
      </c>
      <c r="V232" s="1" t="s">
        <v>103</v>
      </c>
      <c r="W232" s="1" t="s">
        <v>103</v>
      </c>
      <c r="X232" s="1" t="s">
        <v>103</v>
      </c>
      <c r="Y232" s="1" t="s">
        <v>103</v>
      </c>
      <c r="Z232" s="1">
        <v>1</v>
      </c>
      <c r="AA232" s="1" t="s">
        <v>103</v>
      </c>
      <c r="AB232" s="1" t="s">
        <v>103</v>
      </c>
      <c r="AC232" s="1" t="s">
        <v>65</v>
      </c>
      <c r="AD232" s="1" t="s">
        <v>299</v>
      </c>
      <c r="AE232" s="1" t="s">
        <v>115</v>
      </c>
      <c r="AF232" s="1" t="s">
        <v>839</v>
      </c>
      <c r="AG232" s="1" t="s">
        <v>201</v>
      </c>
      <c r="AH232" s="1" t="s">
        <v>3194</v>
      </c>
      <c r="AI232" s="1" t="s">
        <v>841</v>
      </c>
      <c r="AJ232" s="1" t="s">
        <v>3195</v>
      </c>
      <c r="AK232" s="1" t="s">
        <v>1405</v>
      </c>
      <c r="AL232" s="1" t="s">
        <v>103</v>
      </c>
      <c r="AM232" s="1" t="s">
        <v>103</v>
      </c>
      <c r="AN232" s="5" t="s">
        <v>3196</v>
      </c>
      <c r="AO232" s="5" t="s">
        <v>3197</v>
      </c>
      <c r="AP232" s="5" t="s">
        <v>3198</v>
      </c>
      <c r="AQ232" s="5" t="s">
        <v>3199</v>
      </c>
      <c r="AR232" s="5" t="s">
        <v>3200</v>
      </c>
      <c r="AS232" s="5" t="s">
        <v>3201</v>
      </c>
      <c r="AT232" s="6"/>
      <c r="AU232" s="1" t="s">
        <v>67</v>
      </c>
      <c r="AV232" s="1" t="s">
        <v>104</v>
      </c>
    </row>
    <row r="233" spans="1:48" ht="12.75">
      <c r="A233" s="1">
        <v>241</v>
      </c>
      <c r="B233" s="1" t="s">
        <v>3202</v>
      </c>
      <c r="C233" s="1" t="s">
        <v>3202</v>
      </c>
      <c r="D233" s="1" t="s">
        <v>3203</v>
      </c>
      <c r="E233" s="1" t="s">
        <v>55</v>
      </c>
      <c r="F233" s="1">
        <v>31.807600000000001</v>
      </c>
      <c r="G233" s="1">
        <v>-95.806899999999999</v>
      </c>
      <c r="H233" s="1">
        <v>6</v>
      </c>
      <c r="I233" s="1">
        <v>6</v>
      </c>
      <c r="J233" s="1">
        <v>0</v>
      </c>
      <c r="K233" s="1">
        <v>6</v>
      </c>
      <c r="L233" s="1" t="s">
        <v>3204</v>
      </c>
      <c r="M233" s="83">
        <v>42323</v>
      </c>
      <c r="N233" s="1" t="s">
        <v>110</v>
      </c>
      <c r="O233" s="87" t="s">
        <v>3205</v>
      </c>
      <c r="P233" s="1" t="s">
        <v>3206</v>
      </c>
      <c r="Q233" s="1">
        <v>33</v>
      </c>
      <c r="R233" s="1">
        <v>33</v>
      </c>
      <c r="S233" s="1" t="s">
        <v>61</v>
      </c>
      <c r="T233" s="1" t="s">
        <v>62</v>
      </c>
      <c r="U233" s="1" t="s">
        <v>103</v>
      </c>
      <c r="V233" s="1" t="s">
        <v>103</v>
      </c>
      <c r="W233" s="1" t="s">
        <v>103</v>
      </c>
      <c r="X233" s="1" t="s">
        <v>103</v>
      </c>
      <c r="Y233" s="1" t="s">
        <v>103</v>
      </c>
      <c r="Z233" s="1">
        <v>1</v>
      </c>
      <c r="AA233" s="1" t="s">
        <v>103</v>
      </c>
      <c r="AB233" s="1" t="s">
        <v>103</v>
      </c>
      <c r="AC233" s="1" t="s">
        <v>92</v>
      </c>
      <c r="AD233" s="1" t="s">
        <v>93</v>
      </c>
      <c r="AE233" s="1" t="s">
        <v>115</v>
      </c>
      <c r="AF233" s="1" t="s">
        <v>1319</v>
      </c>
      <c r="AG233" s="1" t="s">
        <v>270</v>
      </c>
      <c r="AH233" s="1" t="s">
        <v>3207</v>
      </c>
      <c r="AI233" s="1" t="s">
        <v>94</v>
      </c>
      <c r="AJ233" s="1" t="s">
        <v>103</v>
      </c>
      <c r="AK233" s="1" t="s">
        <v>103</v>
      </c>
      <c r="AL233" s="1" t="s">
        <v>3208</v>
      </c>
      <c r="AM233" s="1" t="s">
        <v>103</v>
      </c>
      <c r="AN233" s="5" t="s">
        <v>3209</v>
      </c>
      <c r="AO233" s="5" t="s">
        <v>3210</v>
      </c>
      <c r="AP233" s="5" t="s">
        <v>3211</v>
      </c>
      <c r="AQ233" s="5" t="s">
        <v>3212</v>
      </c>
      <c r="AR233" s="5" t="s">
        <v>3213</v>
      </c>
      <c r="AS233" s="5" t="s">
        <v>3214</v>
      </c>
      <c r="AT233" s="5" t="s">
        <v>3215</v>
      </c>
      <c r="AU233" s="1" t="s">
        <v>103</v>
      </c>
      <c r="AV233" s="1" t="s">
        <v>104</v>
      </c>
    </row>
    <row r="234" spans="1:48" ht="12.75">
      <c r="A234" s="1">
        <v>242</v>
      </c>
      <c r="B234" s="1" t="s">
        <v>1326</v>
      </c>
      <c r="C234" s="1" t="s">
        <v>1326</v>
      </c>
      <c r="D234" s="1" t="s">
        <v>1327</v>
      </c>
      <c r="E234" s="1" t="s">
        <v>866</v>
      </c>
      <c r="F234" s="1">
        <v>39.98861445</v>
      </c>
      <c r="G234" s="1">
        <v>-82.989041349999994</v>
      </c>
      <c r="H234" s="1">
        <v>3</v>
      </c>
      <c r="I234" s="1">
        <v>4</v>
      </c>
      <c r="J234" s="1">
        <v>1</v>
      </c>
      <c r="K234" s="1">
        <v>4</v>
      </c>
      <c r="L234" s="1" t="s">
        <v>3216</v>
      </c>
      <c r="M234" s="83">
        <v>42331</v>
      </c>
      <c r="N234" s="1" t="s">
        <v>58</v>
      </c>
      <c r="O234" s="87" t="s">
        <v>3217</v>
      </c>
      <c r="P234" s="1" t="s">
        <v>3218</v>
      </c>
      <c r="Q234" s="1">
        <v>50</v>
      </c>
      <c r="R234" s="1">
        <v>50</v>
      </c>
      <c r="S234" s="1" t="s">
        <v>61</v>
      </c>
      <c r="T234" s="1" t="s">
        <v>62</v>
      </c>
      <c r="U234" s="1" t="s">
        <v>91</v>
      </c>
      <c r="V234" s="1" t="s">
        <v>91</v>
      </c>
      <c r="W234" s="1">
        <v>0</v>
      </c>
      <c r="X234" s="1">
        <v>0</v>
      </c>
      <c r="Y234" s="1">
        <v>1</v>
      </c>
      <c r="Z234" s="1">
        <v>1</v>
      </c>
      <c r="AA234" s="1" t="s">
        <v>103</v>
      </c>
      <c r="AB234" s="1" t="s">
        <v>103</v>
      </c>
      <c r="AC234" s="1" t="s">
        <v>65</v>
      </c>
      <c r="AD234" s="1" t="s">
        <v>66</v>
      </c>
      <c r="AE234" s="1" t="s">
        <v>115</v>
      </c>
      <c r="AF234" s="1" t="s">
        <v>839</v>
      </c>
      <c r="AG234" s="1" t="s">
        <v>201</v>
      </c>
      <c r="AH234" s="1" t="s">
        <v>3219</v>
      </c>
      <c r="AI234" s="1" t="s">
        <v>316</v>
      </c>
      <c r="AJ234" s="1" t="s">
        <v>3220</v>
      </c>
      <c r="AK234" s="1" t="s">
        <v>103</v>
      </c>
      <c r="AL234" s="1" t="s">
        <v>103</v>
      </c>
      <c r="AM234" s="1" t="s">
        <v>103</v>
      </c>
      <c r="AN234" s="5" t="s">
        <v>3221</v>
      </c>
      <c r="AO234" s="5" t="s">
        <v>3222</v>
      </c>
      <c r="AP234" s="5" t="s">
        <v>3223</v>
      </c>
      <c r="AQ234" s="5" t="s">
        <v>3224</v>
      </c>
      <c r="AR234" s="5" t="s">
        <v>3225</v>
      </c>
      <c r="AS234" s="5" t="s">
        <v>3226</v>
      </c>
      <c r="AT234" s="6"/>
      <c r="AU234" s="1" t="s">
        <v>103</v>
      </c>
      <c r="AV234" s="1" t="s">
        <v>104</v>
      </c>
    </row>
    <row r="235" spans="1:48" ht="12.75">
      <c r="A235" s="1">
        <v>243</v>
      </c>
      <c r="B235" s="1" t="s">
        <v>1952</v>
      </c>
      <c r="C235" s="1" t="s">
        <v>1952</v>
      </c>
      <c r="D235" s="1" t="s">
        <v>1953</v>
      </c>
      <c r="E235" s="1" t="s">
        <v>1353</v>
      </c>
      <c r="F235" s="1">
        <v>44.963587220000001</v>
      </c>
      <c r="G235" s="1">
        <v>-93.267836869999996</v>
      </c>
      <c r="H235" s="1">
        <v>0</v>
      </c>
      <c r="I235" s="1">
        <v>0</v>
      </c>
      <c r="J235" s="1">
        <v>5</v>
      </c>
      <c r="K235" s="1">
        <v>5</v>
      </c>
      <c r="L235" s="1" t="s">
        <v>3227</v>
      </c>
      <c r="M235" s="83">
        <v>42331</v>
      </c>
      <c r="N235" s="1" t="s">
        <v>58</v>
      </c>
      <c r="O235" s="87" t="s">
        <v>3217</v>
      </c>
      <c r="P235" s="1" t="s">
        <v>3228</v>
      </c>
      <c r="Q235" s="1" t="s">
        <v>3229</v>
      </c>
      <c r="R235" s="1">
        <v>24</v>
      </c>
      <c r="S235" s="1" t="s">
        <v>61</v>
      </c>
      <c r="T235" s="1" t="s">
        <v>62</v>
      </c>
      <c r="U235" s="1" t="s">
        <v>103</v>
      </c>
      <c r="V235" s="1" t="s">
        <v>103</v>
      </c>
      <c r="W235" s="1" t="s">
        <v>103</v>
      </c>
      <c r="X235" s="1" t="s">
        <v>103</v>
      </c>
      <c r="Y235" s="1" t="s">
        <v>103</v>
      </c>
      <c r="Z235" s="1" t="s">
        <v>103</v>
      </c>
      <c r="AA235" s="1" t="s">
        <v>103</v>
      </c>
      <c r="AB235" s="1" t="s">
        <v>103</v>
      </c>
      <c r="AC235" s="1" t="s">
        <v>92</v>
      </c>
      <c r="AD235" s="1" t="s">
        <v>93</v>
      </c>
      <c r="AE235" s="1" t="s">
        <v>115</v>
      </c>
      <c r="AF235" s="1" t="s">
        <v>885</v>
      </c>
      <c r="AG235" s="1" t="s">
        <v>94</v>
      </c>
      <c r="AH235" s="1" t="s">
        <v>3230</v>
      </c>
      <c r="AI235" s="1" t="s">
        <v>1173</v>
      </c>
      <c r="AJ235" s="1" t="s">
        <v>3231</v>
      </c>
      <c r="AK235" s="1" t="s">
        <v>121</v>
      </c>
      <c r="AL235" s="1" t="s">
        <v>103</v>
      </c>
      <c r="AM235" s="1" t="s">
        <v>103</v>
      </c>
      <c r="AN235" s="5" t="s">
        <v>3232</v>
      </c>
      <c r="AO235" s="5" t="s">
        <v>3233</v>
      </c>
      <c r="AP235" s="5" t="s">
        <v>3234</v>
      </c>
      <c r="AQ235" s="5" t="s">
        <v>3235</v>
      </c>
      <c r="AR235" s="5" t="s">
        <v>3236</v>
      </c>
      <c r="AS235" s="5" t="s">
        <v>3237</v>
      </c>
      <c r="AT235" s="6"/>
      <c r="AU235" s="1" t="s">
        <v>103</v>
      </c>
      <c r="AV235" s="1" t="s">
        <v>104</v>
      </c>
    </row>
    <row r="236" spans="1:48" ht="12.75">
      <c r="A236" s="1">
        <v>244</v>
      </c>
      <c r="B236" s="1" t="s">
        <v>3136</v>
      </c>
      <c r="C236" s="1" t="s">
        <v>3136</v>
      </c>
      <c r="D236" s="1" t="s">
        <v>3135</v>
      </c>
      <c r="E236" s="1" t="s">
        <v>805</v>
      </c>
      <c r="F236" s="1">
        <v>38.867306589999998</v>
      </c>
      <c r="G236" s="1">
        <v>-104.7572279</v>
      </c>
      <c r="H236" s="1">
        <v>3</v>
      </c>
      <c r="I236" s="1">
        <v>3</v>
      </c>
      <c r="J236" s="1">
        <v>9</v>
      </c>
      <c r="K236" s="1">
        <v>12</v>
      </c>
      <c r="L236" s="1" t="s">
        <v>3238</v>
      </c>
      <c r="M236" s="83">
        <v>42335</v>
      </c>
      <c r="N236" s="1" t="s">
        <v>229</v>
      </c>
      <c r="O236" s="87" t="s">
        <v>3239</v>
      </c>
      <c r="P236" s="1" t="s">
        <v>3240</v>
      </c>
      <c r="Q236" s="1">
        <v>57</v>
      </c>
      <c r="R236" s="1">
        <v>57</v>
      </c>
      <c r="S236" s="1" t="s">
        <v>61</v>
      </c>
      <c r="T236" s="1" t="s">
        <v>62</v>
      </c>
      <c r="U236" s="1" t="s">
        <v>3241</v>
      </c>
      <c r="V236" s="1" t="s">
        <v>183</v>
      </c>
      <c r="W236" s="1">
        <v>0</v>
      </c>
      <c r="X236" s="1">
        <v>1</v>
      </c>
      <c r="Y236" s="1">
        <v>0</v>
      </c>
      <c r="Z236" s="1">
        <v>1</v>
      </c>
      <c r="AA236" s="1" t="s">
        <v>103</v>
      </c>
      <c r="AB236" s="1" t="s">
        <v>103</v>
      </c>
      <c r="AC236" s="1" t="s">
        <v>92</v>
      </c>
      <c r="AD236" s="1" t="s">
        <v>93</v>
      </c>
      <c r="AE236" s="1" t="s">
        <v>115</v>
      </c>
      <c r="AF236" s="1" t="s">
        <v>1686</v>
      </c>
      <c r="AG236" s="1" t="s">
        <v>94</v>
      </c>
      <c r="AH236" s="1" t="s">
        <v>3242</v>
      </c>
      <c r="AI236" s="1" t="s">
        <v>71</v>
      </c>
      <c r="AJ236" s="1" t="s">
        <v>3243</v>
      </c>
      <c r="AK236" s="1" t="s">
        <v>1175</v>
      </c>
      <c r="AL236" s="1" t="s">
        <v>103</v>
      </c>
      <c r="AM236" s="1" t="s">
        <v>103</v>
      </c>
      <c r="AN236" s="5" t="s">
        <v>3244</v>
      </c>
      <c r="AO236" s="5" t="s">
        <v>3245</v>
      </c>
      <c r="AP236" s="5" t="s">
        <v>3246</v>
      </c>
      <c r="AQ236" s="5" t="s">
        <v>3247</v>
      </c>
      <c r="AR236" s="5" t="s">
        <v>3248</v>
      </c>
      <c r="AS236" s="5" t="s">
        <v>3249</v>
      </c>
      <c r="AT236" s="5" t="s">
        <v>3250</v>
      </c>
      <c r="AU236" s="1" t="s">
        <v>103</v>
      </c>
      <c r="AV236" s="1" t="s">
        <v>104</v>
      </c>
    </row>
    <row r="237" spans="1:48" ht="12.75">
      <c r="A237" s="1">
        <v>245</v>
      </c>
      <c r="B237" s="1" t="s">
        <v>3251</v>
      </c>
      <c r="C237" s="1" t="s">
        <v>3251</v>
      </c>
      <c r="D237" s="1" t="s">
        <v>3252</v>
      </c>
      <c r="E237" s="1" t="s">
        <v>164</v>
      </c>
      <c r="F237" s="1">
        <v>34.13973446</v>
      </c>
      <c r="G237" s="1">
        <v>-117.2942444</v>
      </c>
      <c r="H237" s="1">
        <v>14</v>
      </c>
      <c r="I237" s="1">
        <v>16</v>
      </c>
      <c r="J237" s="1">
        <v>21</v>
      </c>
      <c r="K237" s="1">
        <v>35</v>
      </c>
      <c r="L237" s="1" t="s">
        <v>3253</v>
      </c>
      <c r="M237" s="83">
        <v>42340</v>
      </c>
      <c r="N237" s="1" t="s">
        <v>328</v>
      </c>
      <c r="O237" s="87" t="s">
        <v>3254</v>
      </c>
      <c r="P237" s="1" t="s">
        <v>3255</v>
      </c>
      <c r="Q237" s="1" t="s">
        <v>3256</v>
      </c>
      <c r="R237" s="1">
        <v>27.5</v>
      </c>
      <c r="S237" s="1" t="s">
        <v>1567</v>
      </c>
      <c r="T237" s="1" t="s">
        <v>267</v>
      </c>
      <c r="U237" s="1" t="s">
        <v>3257</v>
      </c>
      <c r="V237" s="1" t="s">
        <v>64</v>
      </c>
      <c r="W237" s="1">
        <v>0</v>
      </c>
      <c r="X237" s="1">
        <v>2</v>
      </c>
      <c r="Y237" s="1">
        <v>2</v>
      </c>
      <c r="Z237" s="1">
        <v>4</v>
      </c>
      <c r="AA237" s="1">
        <v>0</v>
      </c>
      <c r="AB237" s="1">
        <v>4</v>
      </c>
      <c r="AC237" s="1" t="s">
        <v>65</v>
      </c>
      <c r="AD237" s="1" t="s">
        <v>66</v>
      </c>
      <c r="AE237" s="1" t="s">
        <v>115</v>
      </c>
      <c r="AF237" s="1" t="s">
        <v>1686</v>
      </c>
      <c r="AG237" s="1" t="s">
        <v>270</v>
      </c>
      <c r="AH237" s="1" t="s">
        <v>3258</v>
      </c>
      <c r="AI237" s="1" t="s">
        <v>186</v>
      </c>
      <c r="AJ237" s="1" t="s">
        <v>3259</v>
      </c>
      <c r="AK237" s="1" t="s">
        <v>1175</v>
      </c>
      <c r="AL237" s="1" t="s">
        <v>103</v>
      </c>
      <c r="AM237" s="1" t="s">
        <v>103</v>
      </c>
      <c r="AN237" s="5" t="s">
        <v>3260</v>
      </c>
      <c r="AO237" s="5" t="s">
        <v>3261</v>
      </c>
      <c r="AP237" s="5" t="s">
        <v>3262</v>
      </c>
      <c r="AQ237" s="5" t="s">
        <v>3263</v>
      </c>
      <c r="AR237" s="5" t="s">
        <v>3264</v>
      </c>
      <c r="AS237" s="5" t="s">
        <v>3265</v>
      </c>
      <c r="AT237" s="5" t="s">
        <v>3266</v>
      </c>
      <c r="AU237" s="1" t="s">
        <v>103</v>
      </c>
      <c r="AV237" s="1" t="s">
        <v>104</v>
      </c>
    </row>
    <row r="238" spans="1:48" ht="12.75">
      <c r="A238" s="1">
        <v>246</v>
      </c>
      <c r="B238" s="1" t="s">
        <v>1527</v>
      </c>
      <c r="C238" s="1" t="s">
        <v>1527</v>
      </c>
      <c r="D238" s="1" t="s">
        <v>1528</v>
      </c>
      <c r="E238" s="1" t="s">
        <v>1529</v>
      </c>
      <c r="F238" s="1">
        <v>41.313800000000001</v>
      </c>
      <c r="G238" s="1">
        <v>-96.081400000000002</v>
      </c>
      <c r="H238" s="1">
        <v>2</v>
      </c>
      <c r="I238" s="1">
        <v>2</v>
      </c>
      <c r="J238" s="1">
        <v>3</v>
      </c>
      <c r="K238" s="1">
        <v>5</v>
      </c>
      <c r="L238" s="1" t="s">
        <v>3267</v>
      </c>
      <c r="M238" s="83">
        <v>42344</v>
      </c>
      <c r="N238" s="1" t="s">
        <v>110</v>
      </c>
      <c r="O238" s="87" t="s">
        <v>3268</v>
      </c>
      <c r="P238" s="1" t="s">
        <v>3269</v>
      </c>
      <c r="Q238" s="1">
        <v>23</v>
      </c>
      <c r="R238" s="1">
        <v>23</v>
      </c>
      <c r="S238" s="1" t="s">
        <v>61</v>
      </c>
      <c r="T238" s="1" t="s">
        <v>113</v>
      </c>
      <c r="U238" s="1" t="s">
        <v>103</v>
      </c>
      <c r="V238" s="1" t="s">
        <v>103</v>
      </c>
      <c r="W238" s="1" t="s">
        <v>103</v>
      </c>
      <c r="X238" s="1" t="s">
        <v>103</v>
      </c>
      <c r="Y238" s="1" t="s">
        <v>103</v>
      </c>
      <c r="Z238" s="1">
        <v>1</v>
      </c>
      <c r="AA238" s="1" t="s">
        <v>103</v>
      </c>
      <c r="AB238" s="1" t="s">
        <v>103</v>
      </c>
      <c r="AC238" s="1" t="s">
        <v>899</v>
      </c>
      <c r="AD238" s="1" t="s">
        <v>93</v>
      </c>
      <c r="AE238" s="1" t="s">
        <v>115</v>
      </c>
      <c r="AF238" s="1" t="s">
        <v>839</v>
      </c>
      <c r="AG238" s="1" t="s">
        <v>201</v>
      </c>
      <c r="AH238" s="1" t="s">
        <v>3270</v>
      </c>
      <c r="AI238" s="1" t="s">
        <v>1403</v>
      </c>
      <c r="AJ238" s="1" t="s">
        <v>3271</v>
      </c>
      <c r="AK238" s="1" t="s">
        <v>103</v>
      </c>
      <c r="AL238" s="1" t="s">
        <v>103</v>
      </c>
      <c r="AM238" s="1" t="s">
        <v>103</v>
      </c>
      <c r="AN238" s="5" t="s">
        <v>3272</v>
      </c>
      <c r="AO238" s="5" t="s">
        <v>3273</v>
      </c>
      <c r="AP238" s="5" t="s">
        <v>3274</v>
      </c>
      <c r="AQ238" s="5" t="s">
        <v>3275</v>
      </c>
      <c r="AR238" s="5" t="s">
        <v>3276</v>
      </c>
      <c r="AS238" s="5" t="s">
        <v>3277</v>
      </c>
      <c r="AT238" s="5" t="s">
        <v>3278</v>
      </c>
      <c r="AU238" s="1" t="s">
        <v>103</v>
      </c>
      <c r="AV238" s="1" t="s">
        <v>104</v>
      </c>
    </row>
    <row r="239" spans="1:48" ht="12.75">
      <c r="A239" s="1">
        <v>247</v>
      </c>
      <c r="B239" s="1" t="s">
        <v>3279</v>
      </c>
      <c r="C239" s="1" t="s">
        <v>3279</v>
      </c>
      <c r="D239" s="1" t="s">
        <v>3280</v>
      </c>
      <c r="E239" s="1" t="s">
        <v>1250</v>
      </c>
      <c r="F239" s="1">
        <v>36.792099999999998</v>
      </c>
      <c r="G239" s="1">
        <v>-76.329300000000003</v>
      </c>
      <c r="H239" s="1">
        <v>5</v>
      </c>
      <c r="I239" s="1">
        <v>6</v>
      </c>
      <c r="J239" s="1">
        <v>0</v>
      </c>
      <c r="K239" s="1">
        <v>5</v>
      </c>
      <c r="L239" s="1" t="s">
        <v>3281</v>
      </c>
      <c r="M239" s="83">
        <v>42396</v>
      </c>
      <c r="N239" s="1" t="s">
        <v>328</v>
      </c>
      <c r="O239" s="87" t="s">
        <v>3282</v>
      </c>
      <c r="P239" s="1" t="s">
        <v>3283</v>
      </c>
      <c r="Q239" s="1">
        <v>26</v>
      </c>
      <c r="R239" s="1">
        <v>26</v>
      </c>
      <c r="S239" s="1" t="s">
        <v>61</v>
      </c>
      <c r="T239" s="1" t="s">
        <v>62</v>
      </c>
      <c r="U239" s="1" t="s">
        <v>3284</v>
      </c>
      <c r="V239" s="1" t="s">
        <v>91</v>
      </c>
      <c r="W239" s="1">
        <v>0</v>
      </c>
      <c r="X239" s="1">
        <v>0</v>
      </c>
      <c r="Y239" s="1">
        <v>1</v>
      </c>
      <c r="Z239" s="1">
        <v>1</v>
      </c>
      <c r="AA239" s="1" t="s">
        <v>103</v>
      </c>
      <c r="AB239" s="1" t="s">
        <v>103</v>
      </c>
      <c r="AC239" s="1" t="s">
        <v>65</v>
      </c>
      <c r="AD239" s="1" t="s">
        <v>299</v>
      </c>
      <c r="AE239" s="1" t="s">
        <v>115</v>
      </c>
      <c r="AF239" s="1" t="s">
        <v>839</v>
      </c>
      <c r="AG239" s="1" t="s">
        <v>201</v>
      </c>
      <c r="AH239" s="1" t="s">
        <v>3285</v>
      </c>
      <c r="AI239" s="1" t="s">
        <v>841</v>
      </c>
      <c r="AJ239" s="1" t="s">
        <v>3286</v>
      </c>
      <c r="AK239" s="1" t="s">
        <v>103</v>
      </c>
      <c r="AL239" s="1" t="s">
        <v>3287</v>
      </c>
      <c r="AM239" s="1" t="s">
        <v>67</v>
      </c>
      <c r="AN239" s="5" t="s">
        <v>3288</v>
      </c>
      <c r="AO239" s="5" t="s">
        <v>3289</v>
      </c>
      <c r="AP239" s="5" t="s">
        <v>3290</v>
      </c>
      <c r="AQ239" s="5" t="s">
        <v>3291</v>
      </c>
      <c r="AR239" s="5" t="s">
        <v>3292</v>
      </c>
      <c r="AS239" s="5" t="s">
        <v>3293</v>
      </c>
      <c r="AT239" s="5" t="s">
        <v>3294</v>
      </c>
      <c r="AU239" s="1" t="s">
        <v>103</v>
      </c>
      <c r="AV239" s="1" t="s">
        <v>104</v>
      </c>
    </row>
    <row r="240" spans="1:48" ht="12.75">
      <c r="A240" s="1">
        <v>248</v>
      </c>
      <c r="B240" s="1" t="s">
        <v>3295</v>
      </c>
      <c r="C240" s="1" t="s">
        <v>3295</v>
      </c>
      <c r="D240" s="1" t="s">
        <v>3296</v>
      </c>
      <c r="E240" s="1" t="s">
        <v>245</v>
      </c>
      <c r="F240" s="1">
        <v>28.4541</v>
      </c>
      <c r="G240" s="1">
        <v>-81.464600000000004</v>
      </c>
      <c r="H240" s="1">
        <v>2</v>
      </c>
      <c r="I240" s="1">
        <v>2</v>
      </c>
      <c r="J240" s="1">
        <v>10</v>
      </c>
      <c r="K240" s="1">
        <v>12</v>
      </c>
      <c r="L240" s="1" t="s">
        <v>3297</v>
      </c>
      <c r="M240" s="83">
        <v>42407</v>
      </c>
      <c r="N240" s="1" t="s">
        <v>110</v>
      </c>
      <c r="O240" s="87" t="s">
        <v>3298</v>
      </c>
      <c r="P240" s="1" t="s">
        <v>3299</v>
      </c>
      <c r="Q240" s="1">
        <v>23</v>
      </c>
      <c r="R240" s="1">
        <v>23</v>
      </c>
      <c r="S240" s="1" t="s">
        <v>61</v>
      </c>
      <c r="T240" s="1" t="s">
        <v>1045</v>
      </c>
      <c r="U240" s="1" t="s">
        <v>1032</v>
      </c>
      <c r="V240" s="1" t="s">
        <v>91</v>
      </c>
      <c r="W240" s="1">
        <v>0</v>
      </c>
      <c r="X240" s="1">
        <v>0</v>
      </c>
      <c r="Y240" s="1">
        <v>1</v>
      </c>
      <c r="Z240" s="1">
        <v>1</v>
      </c>
      <c r="AA240" s="1" t="s">
        <v>103</v>
      </c>
      <c r="AB240" s="1" t="s">
        <v>103</v>
      </c>
      <c r="AC240" s="1" t="s">
        <v>92</v>
      </c>
      <c r="AD240" s="1" t="s">
        <v>93</v>
      </c>
      <c r="AE240" s="1" t="s">
        <v>115</v>
      </c>
      <c r="AF240" s="1" t="s">
        <v>269</v>
      </c>
      <c r="AG240" s="1" t="s">
        <v>270</v>
      </c>
      <c r="AH240" s="1" t="s">
        <v>3300</v>
      </c>
      <c r="AI240" s="1" t="s">
        <v>71</v>
      </c>
      <c r="AJ240" s="1" t="s">
        <v>3301</v>
      </c>
      <c r="AK240" s="1" t="s">
        <v>172</v>
      </c>
      <c r="AL240" s="1" t="s">
        <v>103</v>
      </c>
      <c r="AM240" s="1" t="s">
        <v>103</v>
      </c>
      <c r="AN240" s="5" t="s">
        <v>3302</v>
      </c>
      <c r="AO240" s="5" t="s">
        <v>3303</v>
      </c>
      <c r="AP240" s="5" t="s">
        <v>3304</v>
      </c>
      <c r="AQ240" s="5" t="s">
        <v>3305</v>
      </c>
      <c r="AR240" s="5" t="s">
        <v>3306</v>
      </c>
      <c r="AS240" s="5" t="s">
        <v>3307</v>
      </c>
      <c r="AT240" s="6"/>
      <c r="AU240" s="1" t="s">
        <v>103</v>
      </c>
      <c r="AV240" s="1" t="s">
        <v>104</v>
      </c>
    </row>
    <row r="241" spans="1:48" ht="15">
      <c r="A241" s="1">
        <v>249</v>
      </c>
      <c r="B241" s="1" t="s">
        <v>3308</v>
      </c>
      <c r="C241" s="1" t="s">
        <v>3308</v>
      </c>
      <c r="D241" s="1" t="s">
        <v>3309</v>
      </c>
      <c r="E241" s="1" t="s">
        <v>1001</v>
      </c>
      <c r="F241" s="1">
        <v>34.740400000000001</v>
      </c>
      <c r="G241" s="1">
        <v>-88.138300000000001</v>
      </c>
      <c r="H241" s="1">
        <v>1</v>
      </c>
      <c r="I241" s="1">
        <v>2</v>
      </c>
      <c r="J241" s="1">
        <v>3</v>
      </c>
      <c r="K241" s="1">
        <v>4</v>
      </c>
      <c r="L241" s="1" t="s">
        <v>3310</v>
      </c>
      <c r="M241" s="83">
        <v>42420</v>
      </c>
      <c r="N241" s="1" t="s">
        <v>87</v>
      </c>
      <c r="O241" s="87" t="s">
        <v>3311</v>
      </c>
      <c r="P241" s="1" t="s">
        <v>3312</v>
      </c>
      <c r="Q241" s="1">
        <v>45</v>
      </c>
      <c r="R241" s="1">
        <v>45</v>
      </c>
      <c r="S241" s="1" t="s">
        <v>61</v>
      </c>
      <c r="T241" s="1" t="s">
        <v>62</v>
      </c>
      <c r="U241" s="1" t="s">
        <v>3313</v>
      </c>
      <c r="V241" s="1" t="s">
        <v>183</v>
      </c>
      <c r="W241" s="1">
        <v>0</v>
      </c>
      <c r="X241" s="1">
        <v>1</v>
      </c>
      <c r="Y241" s="1">
        <v>0</v>
      </c>
      <c r="Z241" s="1">
        <v>1</v>
      </c>
      <c r="AA241" s="1" t="s">
        <v>103</v>
      </c>
      <c r="AB241" s="1" t="s">
        <v>103</v>
      </c>
      <c r="AC241" s="7" t="s">
        <v>65</v>
      </c>
      <c r="AD241" s="1" t="s">
        <v>66</v>
      </c>
      <c r="AE241" s="1" t="s">
        <v>115</v>
      </c>
      <c r="AF241" s="1" t="s">
        <v>839</v>
      </c>
      <c r="AG241" s="1" t="s">
        <v>201</v>
      </c>
      <c r="AH241" s="1" t="s">
        <v>3314</v>
      </c>
      <c r="AI241" s="1" t="s">
        <v>119</v>
      </c>
      <c r="AJ241" s="1" t="s">
        <v>3315</v>
      </c>
      <c r="AK241" s="1" t="s">
        <v>1405</v>
      </c>
      <c r="AL241" s="1" t="s">
        <v>103</v>
      </c>
      <c r="AM241" s="1" t="s">
        <v>103</v>
      </c>
      <c r="AN241" s="5" t="s">
        <v>3316</v>
      </c>
      <c r="AO241" s="5" t="s">
        <v>3317</v>
      </c>
      <c r="AP241" s="5" t="s">
        <v>3318</v>
      </c>
      <c r="AQ241" s="5" t="s">
        <v>3319</v>
      </c>
      <c r="AR241" s="5" t="s">
        <v>3320</v>
      </c>
      <c r="AS241" s="6"/>
      <c r="AT241" s="6"/>
      <c r="AU241" s="1" t="s">
        <v>103</v>
      </c>
      <c r="AV241" s="1" t="s">
        <v>104</v>
      </c>
    </row>
    <row r="242" spans="1:48" ht="12.75">
      <c r="A242" s="1">
        <v>250</v>
      </c>
      <c r="B242" s="1" t="s">
        <v>3321</v>
      </c>
      <c r="C242" s="1" t="s">
        <v>3321</v>
      </c>
      <c r="D242" s="1" t="s">
        <v>3322</v>
      </c>
      <c r="E242" s="1" t="s">
        <v>635</v>
      </c>
      <c r="F242" s="1">
        <v>42.235399999999998</v>
      </c>
      <c r="G242" s="1">
        <v>-85.676000000000002</v>
      </c>
      <c r="H242" s="1">
        <v>6</v>
      </c>
      <c r="I242" s="1">
        <v>6</v>
      </c>
      <c r="J242" s="1">
        <v>2</v>
      </c>
      <c r="K242" s="1">
        <v>8</v>
      </c>
      <c r="L242" s="1" t="s">
        <v>3323</v>
      </c>
      <c r="M242" s="83">
        <v>42420</v>
      </c>
      <c r="N242" s="1" t="s">
        <v>87</v>
      </c>
      <c r="O242" s="87" t="s">
        <v>3311</v>
      </c>
      <c r="P242" s="1" t="s">
        <v>3324</v>
      </c>
      <c r="Q242" s="1">
        <v>45</v>
      </c>
      <c r="R242" s="1">
        <v>45</v>
      </c>
      <c r="S242" s="1" t="s">
        <v>61</v>
      </c>
      <c r="T242" s="1" t="s">
        <v>62</v>
      </c>
      <c r="U242" s="1" t="s">
        <v>1793</v>
      </c>
      <c r="V242" s="1" t="s">
        <v>91</v>
      </c>
      <c r="W242" s="1">
        <v>0</v>
      </c>
      <c r="X242" s="1">
        <v>0</v>
      </c>
      <c r="Y242" s="1">
        <v>1</v>
      </c>
      <c r="Z242" s="1">
        <v>1</v>
      </c>
      <c r="AA242" s="1">
        <v>0</v>
      </c>
      <c r="AB242" s="1">
        <v>1</v>
      </c>
      <c r="AC242" s="1" t="s">
        <v>92</v>
      </c>
      <c r="AD242" s="1" t="s">
        <v>93</v>
      </c>
      <c r="AE242" s="1" t="s">
        <v>115</v>
      </c>
      <c r="AF242" s="1" t="s">
        <v>3325</v>
      </c>
      <c r="AG242" s="1" t="s">
        <v>94</v>
      </c>
      <c r="AH242" s="1" t="s">
        <v>3326</v>
      </c>
      <c r="AI242" s="1" t="s">
        <v>71</v>
      </c>
      <c r="AJ242" s="1" t="s">
        <v>103</v>
      </c>
      <c r="AK242" s="1" t="s">
        <v>103</v>
      </c>
      <c r="AL242" s="1" t="s">
        <v>103</v>
      </c>
      <c r="AM242" s="1" t="s">
        <v>103</v>
      </c>
      <c r="AN242" s="5" t="s">
        <v>3327</v>
      </c>
      <c r="AO242" s="5" t="s">
        <v>3328</v>
      </c>
      <c r="AP242" s="5" t="s">
        <v>3329</v>
      </c>
      <c r="AQ242" s="5" t="s">
        <v>3330</v>
      </c>
      <c r="AR242" s="5" t="s">
        <v>3331</v>
      </c>
      <c r="AS242" s="5" t="s">
        <v>3332</v>
      </c>
      <c r="AT242" s="5" t="s">
        <v>3333</v>
      </c>
      <c r="AU242" s="1" t="s">
        <v>103</v>
      </c>
      <c r="AV242" s="1" t="s">
        <v>104</v>
      </c>
    </row>
    <row r="243" spans="1:48" ht="15">
      <c r="A243" s="1">
        <v>251</v>
      </c>
      <c r="B243" s="1" t="s">
        <v>3334</v>
      </c>
      <c r="C243" s="1" t="s">
        <v>3334</v>
      </c>
      <c r="D243" s="1" t="s">
        <v>3335</v>
      </c>
      <c r="E243" s="1" t="s">
        <v>84</v>
      </c>
      <c r="F243" s="1">
        <v>33.592700000000001</v>
      </c>
      <c r="G243" s="1">
        <v>-112.163</v>
      </c>
      <c r="H243" s="1">
        <v>4</v>
      </c>
      <c r="I243" s="1">
        <v>5</v>
      </c>
      <c r="J243" s="1">
        <v>0</v>
      </c>
      <c r="K243" s="1">
        <v>4</v>
      </c>
      <c r="L243" s="1" t="s">
        <v>3336</v>
      </c>
      <c r="M243" s="83">
        <v>42423</v>
      </c>
      <c r="N243" s="1" t="s">
        <v>382</v>
      </c>
      <c r="O243" s="87" t="s">
        <v>3337</v>
      </c>
      <c r="P243" s="1" t="s">
        <v>3338</v>
      </c>
      <c r="Q243" s="1">
        <v>26</v>
      </c>
      <c r="R243" s="1">
        <v>26</v>
      </c>
      <c r="S243" s="1" t="s">
        <v>61</v>
      </c>
      <c r="T243" s="1" t="s">
        <v>2355</v>
      </c>
      <c r="U243" s="1" t="s">
        <v>103</v>
      </c>
      <c r="V243" s="1" t="s">
        <v>103</v>
      </c>
      <c r="W243" s="1" t="s">
        <v>103</v>
      </c>
      <c r="X243" s="1" t="s">
        <v>103</v>
      </c>
      <c r="Y243" s="1" t="s">
        <v>103</v>
      </c>
      <c r="Z243" s="1">
        <v>1</v>
      </c>
      <c r="AA243" s="1" t="s">
        <v>103</v>
      </c>
      <c r="AB243" s="1" t="s">
        <v>103</v>
      </c>
      <c r="AC243" s="7" t="s">
        <v>65</v>
      </c>
      <c r="AD243" s="1" t="s">
        <v>93</v>
      </c>
      <c r="AE243" s="1" t="s">
        <v>66</v>
      </c>
      <c r="AF243" s="1" t="s">
        <v>839</v>
      </c>
      <c r="AG243" s="1" t="s">
        <v>201</v>
      </c>
      <c r="AH243" s="1" t="s">
        <v>3339</v>
      </c>
      <c r="AI243" s="1" t="s">
        <v>841</v>
      </c>
      <c r="AJ243" s="1" t="s">
        <v>3340</v>
      </c>
      <c r="AK243" s="1" t="s">
        <v>103</v>
      </c>
      <c r="AL243" s="1" t="s">
        <v>3341</v>
      </c>
      <c r="AM243" s="1" t="s">
        <v>67</v>
      </c>
      <c r="AN243" s="5" t="s">
        <v>3342</v>
      </c>
      <c r="AO243" s="5" t="s">
        <v>3343</v>
      </c>
      <c r="AP243" s="5" t="s">
        <v>3344</v>
      </c>
      <c r="AQ243" s="5" t="s">
        <v>3345</v>
      </c>
      <c r="AR243" s="5" t="s">
        <v>3346</v>
      </c>
      <c r="AS243" s="5" t="s">
        <v>3347</v>
      </c>
      <c r="AT243" s="5" t="s">
        <v>3348</v>
      </c>
      <c r="AU243" s="1" t="s">
        <v>103</v>
      </c>
      <c r="AV243" s="1" t="s">
        <v>104</v>
      </c>
    </row>
    <row r="244" spans="1:48" ht="12.75">
      <c r="A244" s="1">
        <v>252</v>
      </c>
      <c r="B244" s="1" t="s">
        <v>3349</v>
      </c>
      <c r="C244" s="1" t="s">
        <v>3349</v>
      </c>
      <c r="D244" s="1" t="s">
        <v>3350</v>
      </c>
      <c r="E244" s="1" t="s">
        <v>347</v>
      </c>
      <c r="F244" s="1">
        <v>38.136800000000001</v>
      </c>
      <c r="G244" s="1">
        <v>-97.4268</v>
      </c>
      <c r="H244" s="1">
        <v>3</v>
      </c>
      <c r="I244" s="1">
        <v>4</v>
      </c>
      <c r="J244" s="1">
        <v>14</v>
      </c>
      <c r="K244" s="1">
        <v>17</v>
      </c>
      <c r="L244" s="1" t="s">
        <v>3351</v>
      </c>
      <c r="M244" s="83">
        <v>42425</v>
      </c>
      <c r="N244" s="1" t="s">
        <v>132</v>
      </c>
      <c r="O244" s="87" t="s">
        <v>3352</v>
      </c>
      <c r="P244" s="1" t="s">
        <v>3353</v>
      </c>
      <c r="Q244" s="1">
        <v>38</v>
      </c>
      <c r="R244" s="1">
        <v>38</v>
      </c>
      <c r="S244" s="1" t="s">
        <v>61</v>
      </c>
      <c r="T244" s="1" t="s">
        <v>113</v>
      </c>
      <c r="U244" s="1" t="s">
        <v>3354</v>
      </c>
      <c r="V244" s="1" t="s">
        <v>64</v>
      </c>
      <c r="W244" s="1">
        <v>0</v>
      </c>
      <c r="X244" s="1">
        <v>1</v>
      </c>
      <c r="Y244" s="1">
        <v>1</v>
      </c>
      <c r="Z244" s="1">
        <v>2</v>
      </c>
      <c r="AA244" s="1" t="s">
        <v>103</v>
      </c>
      <c r="AB244" s="1">
        <v>1</v>
      </c>
      <c r="AC244" s="1" t="s">
        <v>66</v>
      </c>
      <c r="AD244" s="1" t="s">
        <v>93</v>
      </c>
      <c r="AE244" s="1" t="s">
        <v>115</v>
      </c>
      <c r="AF244" s="1" t="s">
        <v>465</v>
      </c>
      <c r="AG244" s="1" t="s">
        <v>184</v>
      </c>
      <c r="AH244" s="1" t="s">
        <v>3355</v>
      </c>
      <c r="AI244" s="1" t="s">
        <v>186</v>
      </c>
      <c r="AJ244" s="1" t="s">
        <v>3356</v>
      </c>
      <c r="AK244" s="1" t="s">
        <v>103</v>
      </c>
      <c r="AL244" s="1" t="s">
        <v>103</v>
      </c>
      <c r="AM244" s="1" t="s">
        <v>103</v>
      </c>
      <c r="AN244" s="5" t="s">
        <v>3357</v>
      </c>
      <c r="AO244" s="5" t="s">
        <v>3358</v>
      </c>
      <c r="AP244" s="5" t="s">
        <v>3359</v>
      </c>
      <c r="AQ244" s="5" t="s">
        <v>3360</v>
      </c>
      <c r="AR244" s="5" t="s">
        <v>3361</v>
      </c>
      <c r="AS244" s="5" t="s">
        <v>3362</v>
      </c>
      <c r="AT244" s="5" t="s">
        <v>3363</v>
      </c>
      <c r="AU244" s="1" t="s">
        <v>103</v>
      </c>
      <c r="AV244" s="1" t="s">
        <v>104</v>
      </c>
    </row>
    <row r="245" spans="1:48" ht="15">
      <c r="A245" s="1">
        <v>253</v>
      </c>
      <c r="B245" s="1" t="s">
        <v>3364</v>
      </c>
      <c r="C245" s="1" t="s">
        <v>3364</v>
      </c>
      <c r="D245" s="1" t="s">
        <v>3365</v>
      </c>
      <c r="E245" s="1" t="s">
        <v>262</v>
      </c>
      <c r="F245" s="1">
        <v>47.503300000000003</v>
      </c>
      <c r="G245" s="1">
        <v>-122.931</v>
      </c>
      <c r="H245" s="1">
        <v>4</v>
      </c>
      <c r="I245" s="1">
        <v>5</v>
      </c>
      <c r="J245" s="1">
        <v>0</v>
      </c>
      <c r="K245" s="1">
        <v>4</v>
      </c>
      <c r="L245" s="1" t="s">
        <v>3366</v>
      </c>
      <c r="M245" s="83">
        <v>42426</v>
      </c>
      <c r="N245" s="1" t="s">
        <v>229</v>
      </c>
      <c r="O245" s="87" t="s">
        <v>3367</v>
      </c>
      <c r="P245" s="1" t="s">
        <v>3368</v>
      </c>
      <c r="Q245" s="1">
        <v>51</v>
      </c>
      <c r="R245" s="1">
        <v>51</v>
      </c>
      <c r="S245" s="1" t="s">
        <v>61</v>
      </c>
      <c r="T245" s="1" t="s">
        <v>62</v>
      </c>
      <c r="U245" s="1" t="s">
        <v>3284</v>
      </c>
      <c r="V245" s="1" t="s">
        <v>91</v>
      </c>
      <c r="W245" s="1">
        <v>0</v>
      </c>
      <c r="X245" s="1">
        <v>0</v>
      </c>
      <c r="Y245" s="1">
        <v>1</v>
      </c>
      <c r="Z245" s="1">
        <v>1</v>
      </c>
      <c r="AA245" s="1" t="s">
        <v>103</v>
      </c>
      <c r="AB245" s="1" t="s">
        <v>103</v>
      </c>
      <c r="AC245" s="7" t="s">
        <v>65</v>
      </c>
      <c r="AD245" s="7" t="s">
        <v>299</v>
      </c>
      <c r="AE245" s="1" t="s">
        <v>115</v>
      </c>
      <c r="AF245" s="1" t="s">
        <v>839</v>
      </c>
      <c r="AG245" s="1" t="s">
        <v>201</v>
      </c>
      <c r="AH245" s="1" t="s">
        <v>3369</v>
      </c>
      <c r="AI245" s="1" t="s">
        <v>841</v>
      </c>
      <c r="AJ245" s="1" t="s">
        <v>3370</v>
      </c>
      <c r="AK245" s="1" t="s">
        <v>103</v>
      </c>
      <c r="AL245" s="1" t="s">
        <v>103</v>
      </c>
      <c r="AM245" s="1" t="s">
        <v>103</v>
      </c>
      <c r="AN245" s="5" t="s">
        <v>3371</v>
      </c>
      <c r="AO245" s="5" t="s">
        <v>3372</v>
      </c>
      <c r="AP245" s="5" t="s">
        <v>3373</v>
      </c>
      <c r="AQ245" s="5" t="s">
        <v>3374</v>
      </c>
      <c r="AR245" s="5" t="s">
        <v>3375</v>
      </c>
      <c r="AS245" s="6"/>
      <c r="AT245" s="6"/>
      <c r="AU245" s="1" t="s">
        <v>103</v>
      </c>
      <c r="AV245" s="1" t="s">
        <v>104</v>
      </c>
    </row>
    <row r="246" spans="1:48" ht="12.75">
      <c r="A246" s="1">
        <v>254</v>
      </c>
      <c r="B246" s="1" t="s">
        <v>3376</v>
      </c>
      <c r="C246" s="1" t="s">
        <v>3377</v>
      </c>
      <c r="D246" s="1" t="s">
        <v>3378</v>
      </c>
      <c r="E246" s="1" t="s">
        <v>1250</v>
      </c>
      <c r="F246" s="1">
        <v>38.669699999999999</v>
      </c>
      <c r="G246" s="1">
        <v>-77.352400000000003</v>
      </c>
      <c r="H246" s="1">
        <v>2</v>
      </c>
      <c r="I246" s="1">
        <v>2</v>
      </c>
      <c r="J246" s="1">
        <v>2</v>
      </c>
      <c r="K246" s="1">
        <v>4</v>
      </c>
      <c r="L246" s="1" t="s">
        <v>3379</v>
      </c>
      <c r="M246" s="83">
        <v>42427</v>
      </c>
      <c r="N246" s="1" t="s">
        <v>87</v>
      </c>
      <c r="O246" s="87" t="s">
        <v>3380</v>
      </c>
      <c r="P246" s="1" t="s">
        <v>3381</v>
      </c>
      <c r="Q246" s="1">
        <v>32</v>
      </c>
      <c r="R246" s="1">
        <v>32</v>
      </c>
      <c r="S246" s="1" t="s">
        <v>61</v>
      </c>
      <c r="T246" s="1" t="s">
        <v>113</v>
      </c>
      <c r="U246" s="1" t="s">
        <v>3382</v>
      </c>
      <c r="V246" s="1" t="s">
        <v>183</v>
      </c>
      <c r="W246" s="1">
        <v>0</v>
      </c>
      <c r="X246" s="1">
        <v>1</v>
      </c>
      <c r="Y246" s="1">
        <v>0</v>
      </c>
      <c r="Z246" s="1">
        <v>1</v>
      </c>
      <c r="AA246" s="1" t="s">
        <v>103</v>
      </c>
      <c r="AB246" s="1" t="s">
        <v>103</v>
      </c>
      <c r="AC246" s="1" t="s">
        <v>92</v>
      </c>
      <c r="AD246" s="1" t="s">
        <v>93</v>
      </c>
      <c r="AE246" s="1" t="s">
        <v>115</v>
      </c>
      <c r="AF246" s="1" t="s">
        <v>839</v>
      </c>
      <c r="AG246" s="1" t="s">
        <v>201</v>
      </c>
      <c r="AH246" s="1" t="s">
        <v>3383</v>
      </c>
      <c r="AI246" s="1" t="s">
        <v>3384</v>
      </c>
      <c r="AJ246" s="1" t="s">
        <v>3385</v>
      </c>
      <c r="AK246" s="1" t="s">
        <v>1405</v>
      </c>
      <c r="AL246" s="1" t="s">
        <v>103</v>
      </c>
      <c r="AM246" s="1" t="s">
        <v>103</v>
      </c>
      <c r="AN246" s="5" t="s">
        <v>3386</v>
      </c>
      <c r="AO246" s="5" t="s">
        <v>3387</v>
      </c>
      <c r="AP246" s="5" t="s">
        <v>3388</v>
      </c>
      <c r="AQ246" s="5" t="s">
        <v>3389</v>
      </c>
      <c r="AR246" s="5" t="s">
        <v>3390</v>
      </c>
      <c r="AS246" s="5" t="s">
        <v>3391</v>
      </c>
      <c r="AT246" s="6"/>
      <c r="AU246" s="1" t="s">
        <v>67</v>
      </c>
      <c r="AV246" s="1" t="s">
        <v>104</v>
      </c>
    </row>
    <row r="247" spans="1:48" ht="15">
      <c r="A247" s="3">
        <v>255</v>
      </c>
      <c r="B247" s="7" t="s">
        <v>3392</v>
      </c>
      <c r="C247" s="7" t="s">
        <v>3392</v>
      </c>
      <c r="D247" s="7" t="s">
        <v>819</v>
      </c>
      <c r="E247" s="7" t="s">
        <v>690</v>
      </c>
      <c r="F247" s="7">
        <v>42.391764000000002</v>
      </c>
      <c r="G247" s="7">
        <v>-71.032827999999995</v>
      </c>
      <c r="H247" s="7">
        <v>1</v>
      </c>
      <c r="I247" s="7">
        <v>1</v>
      </c>
      <c r="J247" s="7">
        <v>6</v>
      </c>
      <c r="K247" s="7">
        <v>7</v>
      </c>
      <c r="L247" s="7" t="s">
        <v>3393</v>
      </c>
      <c r="M247" s="84">
        <v>42435</v>
      </c>
      <c r="N247" s="7" t="s">
        <v>110</v>
      </c>
      <c r="O247" s="89">
        <v>42435</v>
      </c>
      <c r="P247" s="7" t="s">
        <v>3394</v>
      </c>
      <c r="Q247" s="7">
        <v>16</v>
      </c>
      <c r="R247" s="7">
        <v>16</v>
      </c>
      <c r="S247" s="7" t="s">
        <v>61</v>
      </c>
      <c r="T247" s="7" t="s">
        <v>103</v>
      </c>
      <c r="U247" s="7" t="s">
        <v>103</v>
      </c>
      <c r="V247" s="7" t="s">
        <v>103</v>
      </c>
      <c r="W247" s="7" t="s">
        <v>103</v>
      </c>
      <c r="X247" s="7" t="s">
        <v>103</v>
      </c>
      <c r="Y247" s="7" t="s">
        <v>103</v>
      </c>
      <c r="Z247" s="7">
        <v>1</v>
      </c>
      <c r="AA247" s="7" t="s">
        <v>103</v>
      </c>
      <c r="AB247" s="7" t="s">
        <v>103</v>
      </c>
      <c r="AC247" s="7" t="s">
        <v>92</v>
      </c>
      <c r="AD247" s="7" t="s">
        <v>93</v>
      </c>
      <c r="AE247" s="7" t="s">
        <v>115</v>
      </c>
      <c r="AF247" s="7" t="s">
        <v>839</v>
      </c>
      <c r="AG247" s="7" t="s">
        <v>270</v>
      </c>
      <c r="AH247" s="7" t="s">
        <v>3395</v>
      </c>
      <c r="AI247" s="7" t="s">
        <v>103</v>
      </c>
      <c r="AJ247" s="7" t="s">
        <v>3396</v>
      </c>
      <c r="AK247" s="7" t="s">
        <v>103</v>
      </c>
      <c r="AL247" s="7" t="s">
        <v>103</v>
      </c>
      <c r="AM247" s="7" t="s">
        <v>103</v>
      </c>
      <c r="AN247" s="8" t="s">
        <v>3397</v>
      </c>
      <c r="AO247" s="8" t="s">
        <v>3398</v>
      </c>
      <c r="AP247" s="8" t="s">
        <v>3399</v>
      </c>
      <c r="AQ247" s="8" t="s">
        <v>3400</v>
      </c>
      <c r="AR247" s="8" t="s">
        <v>3401</v>
      </c>
      <c r="AS247" s="8" t="s">
        <v>3402</v>
      </c>
      <c r="AT247" s="9"/>
      <c r="AU247" s="7" t="s">
        <v>103</v>
      </c>
      <c r="AV247" s="7" t="s">
        <v>104</v>
      </c>
    </row>
    <row r="248" spans="1:48" ht="15">
      <c r="A248" s="3">
        <v>256</v>
      </c>
      <c r="B248" s="7" t="s">
        <v>3403</v>
      </c>
      <c r="C248" s="7" t="s">
        <v>3403</v>
      </c>
      <c r="D248" s="7" t="s">
        <v>3404</v>
      </c>
      <c r="E248" s="7" t="s">
        <v>347</v>
      </c>
      <c r="F248" s="7">
        <v>39.114052999999998</v>
      </c>
      <c r="G248" s="7">
        <v>-94.627464000000003</v>
      </c>
      <c r="H248" s="7">
        <v>5</v>
      </c>
      <c r="I248" s="7">
        <v>5</v>
      </c>
      <c r="J248" s="7">
        <v>0</v>
      </c>
      <c r="K248" s="7">
        <v>5</v>
      </c>
      <c r="L248" s="7" t="s">
        <v>3405</v>
      </c>
      <c r="M248" s="84">
        <v>42436</v>
      </c>
      <c r="N248" s="7" t="s">
        <v>58</v>
      </c>
      <c r="O248" s="89">
        <v>42436</v>
      </c>
      <c r="P248" s="7" t="s">
        <v>3406</v>
      </c>
      <c r="Q248" s="7">
        <v>40</v>
      </c>
      <c r="R248" s="7">
        <v>40</v>
      </c>
      <c r="S248" s="7" t="s">
        <v>61</v>
      </c>
      <c r="T248" s="7" t="s">
        <v>1045</v>
      </c>
      <c r="U248" s="7" t="s">
        <v>3407</v>
      </c>
      <c r="V248" s="7" t="s">
        <v>183</v>
      </c>
      <c r="W248" s="7">
        <v>0</v>
      </c>
      <c r="X248" s="7">
        <v>1</v>
      </c>
      <c r="Y248" s="7">
        <v>0</v>
      </c>
      <c r="Z248" s="7">
        <v>1</v>
      </c>
      <c r="AA248" s="7" t="s">
        <v>103</v>
      </c>
      <c r="AB248" s="7" t="s">
        <v>103</v>
      </c>
      <c r="AC248" s="7" t="s">
        <v>92</v>
      </c>
      <c r="AD248" s="7" t="s">
        <v>93</v>
      </c>
      <c r="AE248" s="7" t="s">
        <v>115</v>
      </c>
      <c r="AF248" s="7" t="s">
        <v>839</v>
      </c>
      <c r="AG248" s="7" t="s">
        <v>201</v>
      </c>
      <c r="AH248" s="7" t="s">
        <v>3408</v>
      </c>
      <c r="AI248" s="7" t="s">
        <v>316</v>
      </c>
      <c r="AJ248" s="7" t="s">
        <v>3409</v>
      </c>
      <c r="AK248" s="7" t="s">
        <v>103</v>
      </c>
      <c r="AL248" s="7" t="s">
        <v>103</v>
      </c>
      <c r="AM248" s="7" t="s">
        <v>103</v>
      </c>
      <c r="AN248" s="8" t="s">
        <v>3410</v>
      </c>
      <c r="AO248" s="8" t="s">
        <v>3411</v>
      </c>
      <c r="AP248" s="8" t="s">
        <v>3412</v>
      </c>
      <c r="AQ248" s="8" t="s">
        <v>3413</v>
      </c>
      <c r="AR248" s="8" t="s">
        <v>3414</v>
      </c>
      <c r="AS248" s="8" t="s">
        <v>3415</v>
      </c>
      <c r="AT248" s="9"/>
      <c r="AU248" s="7" t="s">
        <v>103</v>
      </c>
      <c r="AV248" s="7" t="s">
        <v>104</v>
      </c>
    </row>
    <row r="249" spans="1:48" ht="15">
      <c r="A249" s="3">
        <v>257</v>
      </c>
      <c r="B249" s="7" t="s">
        <v>1426</v>
      </c>
      <c r="C249" s="7" t="s">
        <v>1426</v>
      </c>
      <c r="D249" s="7" t="s">
        <v>1427</v>
      </c>
      <c r="E249" s="7" t="s">
        <v>1085</v>
      </c>
      <c r="F249" s="7">
        <v>40.440624999999997</v>
      </c>
      <c r="G249" s="7">
        <v>-79.995885999999999</v>
      </c>
      <c r="H249" s="7">
        <v>6</v>
      </c>
      <c r="I249" s="7">
        <v>6</v>
      </c>
      <c r="J249" s="7">
        <v>3</v>
      </c>
      <c r="K249" s="7">
        <v>9</v>
      </c>
      <c r="L249" s="7" t="s">
        <v>3416</v>
      </c>
      <c r="M249" s="84">
        <v>42438</v>
      </c>
      <c r="N249" s="7" t="s">
        <v>328</v>
      </c>
      <c r="O249" s="89">
        <v>42438</v>
      </c>
      <c r="P249" s="7" t="s">
        <v>3417</v>
      </c>
      <c r="Q249" s="7" t="s">
        <v>103</v>
      </c>
      <c r="R249" s="7" t="s">
        <v>103</v>
      </c>
      <c r="S249" s="7" t="s">
        <v>61</v>
      </c>
      <c r="T249" s="7" t="s">
        <v>103</v>
      </c>
      <c r="U249" s="7" t="s">
        <v>3418</v>
      </c>
      <c r="V249" s="7" t="s">
        <v>64</v>
      </c>
      <c r="W249" s="7" t="s">
        <v>103</v>
      </c>
      <c r="X249" s="7">
        <v>1</v>
      </c>
      <c r="Y249" s="7">
        <v>1</v>
      </c>
      <c r="Z249" s="7">
        <v>2</v>
      </c>
      <c r="AA249" s="7" t="s">
        <v>103</v>
      </c>
      <c r="AB249" s="7" t="s">
        <v>103</v>
      </c>
      <c r="AC249" s="7" t="s">
        <v>899</v>
      </c>
      <c r="AD249" s="7" t="s">
        <v>93</v>
      </c>
      <c r="AE249" s="7" t="s">
        <v>115</v>
      </c>
      <c r="AF249" s="7" t="s">
        <v>839</v>
      </c>
      <c r="AG249" s="7" t="s">
        <v>270</v>
      </c>
      <c r="AH249" s="7" t="s">
        <v>3419</v>
      </c>
      <c r="AI249" s="7" t="s">
        <v>103</v>
      </c>
      <c r="AJ249" s="7" t="s">
        <v>3420</v>
      </c>
      <c r="AK249" s="7" t="s">
        <v>103</v>
      </c>
      <c r="AL249" s="7" t="s">
        <v>103</v>
      </c>
      <c r="AM249" s="7" t="s">
        <v>103</v>
      </c>
      <c r="AN249" s="8" t="s">
        <v>3421</v>
      </c>
      <c r="AO249" s="8" t="s">
        <v>3422</v>
      </c>
      <c r="AP249" s="8" t="s">
        <v>3423</v>
      </c>
      <c r="AQ249" s="8" t="s">
        <v>3424</v>
      </c>
      <c r="AR249" s="8" t="s">
        <v>3425</v>
      </c>
      <c r="AS249" s="8" t="s">
        <v>3426</v>
      </c>
      <c r="AT249" s="9"/>
      <c r="AU249" s="7" t="s">
        <v>103</v>
      </c>
      <c r="AV249" s="7" t="s">
        <v>104</v>
      </c>
    </row>
    <row r="250" spans="1:48" ht="15">
      <c r="A250" s="3">
        <v>258</v>
      </c>
      <c r="B250" s="7" t="s">
        <v>3427</v>
      </c>
      <c r="C250" s="7" t="s">
        <v>3427</v>
      </c>
      <c r="D250" s="7" t="s">
        <v>3428</v>
      </c>
      <c r="E250" s="7" t="s">
        <v>245</v>
      </c>
      <c r="F250" s="7">
        <v>26.127586000000001</v>
      </c>
      <c r="G250" s="7">
        <v>-80.233103999999997</v>
      </c>
      <c r="H250" s="7">
        <v>1</v>
      </c>
      <c r="I250" s="7">
        <v>1</v>
      </c>
      <c r="J250" s="7">
        <v>4</v>
      </c>
      <c r="K250" s="7">
        <v>5</v>
      </c>
      <c r="L250" s="7" t="s">
        <v>3429</v>
      </c>
      <c r="M250" s="84">
        <v>42448</v>
      </c>
      <c r="N250" s="7" t="s">
        <v>87</v>
      </c>
      <c r="O250" s="89">
        <v>42448</v>
      </c>
      <c r="P250" s="7" t="s">
        <v>3430</v>
      </c>
      <c r="Q250" s="7" t="s">
        <v>103</v>
      </c>
      <c r="R250" s="7" t="s">
        <v>103</v>
      </c>
      <c r="S250" s="7" t="s">
        <v>103</v>
      </c>
      <c r="T250" s="7" t="s">
        <v>103</v>
      </c>
      <c r="U250" s="7" t="s">
        <v>103</v>
      </c>
      <c r="V250" s="7" t="s">
        <v>103</v>
      </c>
      <c r="W250" s="7" t="s">
        <v>103</v>
      </c>
      <c r="X250" s="7" t="s">
        <v>103</v>
      </c>
      <c r="Y250" s="7" t="s">
        <v>103</v>
      </c>
      <c r="Z250" s="7" t="s">
        <v>103</v>
      </c>
      <c r="AA250" s="7" t="s">
        <v>103</v>
      </c>
      <c r="AB250" s="7" t="s">
        <v>103</v>
      </c>
      <c r="AC250" s="7" t="s">
        <v>899</v>
      </c>
      <c r="AD250" s="7" t="s">
        <v>93</v>
      </c>
      <c r="AE250" s="7" t="s">
        <v>115</v>
      </c>
      <c r="AF250" s="7" t="s">
        <v>839</v>
      </c>
      <c r="AG250" s="7" t="s">
        <v>270</v>
      </c>
      <c r="AH250" s="7" t="s">
        <v>3431</v>
      </c>
      <c r="AI250" s="7" t="s">
        <v>103</v>
      </c>
      <c r="AJ250" s="7" t="s">
        <v>103</v>
      </c>
      <c r="AK250" s="7" t="s">
        <v>103</v>
      </c>
      <c r="AL250" s="7" t="s">
        <v>103</v>
      </c>
      <c r="AM250" s="7" t="s">
        <v>103</v>
      </c>
      <c r="AN250" s="8" t="s">
        <v>3432</v>
      </c>
      <c r="AO250" s="8" t="s">
        <v>3433</v>
      </c>
      <c r="AP250" s="8" t="s">
        <v>3434</v>
      </c>
      <c r="AQ250" s="9"/>
      <c r="AR250" s="9"/>
      <c r="AS250" s="9"/>
      <c r="AT250" s="9"/>
      <c r="AU250" s="7" t="s">
        <v>103</v>
      </c>
      <c r="AV250" s="7" t="s">
        <v>104</v>
      </c>
    </row>
    <row r="251" spans="1:48" ht="15">
      <c r="A251" s="3">
        <v>259</v>
      </c>
      <c r="B251" s="7" t="s">
        <v>560</v>
      </c>
      <c r="C251" s="7" t="s">
        <v>560</v>
      </c>
      <c r="D251" s="7" t="s">
        <v>561</v>
      </c>
      <c r="E251" s="7" t="s">
        <v>562</v>
      </c>
      <c r="F251" s="7">
        <v>38.252665</v>
      </c>
      <c r="G251" s="7">
        <v>-85.758455999999995</v>
      </c>
      <c r="H251" s="7">
        <v>3</v>
      </c>
      <c r="I251" s="7">
        <v>4</v>
      </c>
      <c r="J251" s="7">
        <v>0</v>
      </c>
      <c r="K251" s="7">
        <v>3</v>
      </c>
      <c r="L251" s="7" t="s">
        <v>3435</v>
      </c>
      <c r="M251" s="84">
        <v>42449</v>
      </c>
      <c r="N251" s="7" t="s">
        <v>110</v>
      </c>
      <c r="O251" s="89">
        <v>42449</v>
      </c>
      <c r="P251" s="7" t="s">
        <v>3436</v>
      </c>
      <c r="Q251" s="7">
        <v>33</v>
      </c>
      <c r="R251" s="7">
        <v>33</v>
      </c>
      <c r="S251" s="7" t="s">
        <v>61</v>
      </c>
      <c r="T251" s="7" t="s">
        <v>62</v>
      </c>
      <c r="U251" s="7" t="s">
        <v>103</v>
      </c>
      <c r="V251" s="7" t="s">
        <v>103</v>
      </c>
      <c r="W251" s="7" t="s">
        <v>103</v>
      </c>
      <c r="X251" s="7" t="s">
        <v>103</v>
      </c>
      <c r="Y251" s="7" t="s">
        <v>103</v>
      </c>
      <c r="Z251" s="7" t="s">
        <v>103</v>
      </c>
      <c r="AA251" s="7" t="s">
        <v>103</v>
      </c>
      <c r="AB251" s="7" t="s">
        <v>103</v>
      </c>
      <c r="AC251" s="7" t="s">
        <v>65</v>
      </c>
      <c r="AD251" s="7" t="s">
        <v>299</v>
      </c>
      <c r="AE251" s="7" t="s">
        <v>115</v>
      </c>
      <c r="AF251" s="7" t="s">
        <v>839</v>
      </c>
      <c r="AG251" s="7" t="s">
        <v>201</v>
      </c>
      <c r="AH251" s="7" t="s">
        <v>3437</v>
      </c>
      <c r="AI251" s="7" t="s">
        <v>841</v>
      </c>
      <c r="AJ251" s="7" t="s">
        <v>3438</v>
      </c>
      <c r="AK251" s="7" t="s">
        <v>103</v>
      </c>
      <c r="AL251" s="7" t="s">
        <v>3439</v>
      </c>
      <c r="AM251" s="7" t="s">
        <v>103</v>
      </c>
      <c r="AN251" s="8" t="s">
        <v>3440</v>
      </c>
      <c r="AO251" s="8" t="s">
        <v>3441</v>
      </c>
      <c r="AP251" s="8" t="s">
        <v>3442</v>
      </c>
      <c r="AQ251" s="8" t="s">
        <v>3443</v>
      </c>
      <c r="AR251" s="8" t="s">
        <v>3444</v>
      </c>
      <c r="AS251" s="8" t="s">
        <v>3445</v>
      </c>
      <c r="AT251" s="9"/>
      <c r="AU251" s="7" t="s">
        <v>67</v>
      </c>
      <c r="AV251" s="7" t="s">
        <v>104</v>
      </c>
    </row>
    <row r="252" spans="1:48" ht="15">
      <c r="A252" s="3">
        <v>260</v>
      </c>
      <c r="B252" s="7" t="s">
        <v>3446</v>
      </c>
      <c r="C252" s="7" t="s">
        <v>3446</v>
      </c>
      <c r="D252" s="7" t="s">
        <v>3447</v>
      </c>
      <c r="E252" s="7" t="s">
        <v>55</v>
      </c>
      <c r="F252" s="7">
        <v>33.635662000000004</v>
      </c>
      <c r="G252" s="7">
        <v>-96.608879999999999</v>
      </c>
      <c r="H252" s="7">
        <v>3</v>
      </c>
      <c r="I252" s="7">
        <v>4</v>
      </c>
      <c r="J252" s="7">
        <v>0</v>
      </c>
      <c r="K252" s="7">
        <v>3</v>
      </c>
      <c r="L252" s="7" t="s">
        <v>3448</v>
      </c>
      <c r="M252" s="84">
        <v>42450</v>
      </c>
      <c r="N252" s="7" t="s">
        <v>58</v>
      </c>
      <c r="O252" s="89">
        <v>42450</v>
      </c>
      <c r="P252" s="7" t="s">
        <v>3449</v>
      </c>
      <c r="Q252" s="7">
        <v>36</v>
      </c>
      <c r="R252" s="7">
        <v>36</v>
      </c>
      <c r="S252" s="7" t="s">
        <v>61</v>
      </c>
      <c r="T252" s="7" t="s">
        <v>103</v>
      </c>
      <c r="U252" s="7" t="s">
        <v>103</v>
      </c>
      <c r="V252" s="7" t="s">
        <v>103</v>
      </c>
      <c r="W252" s="7" t="s">
        <v>103</v>
      </c>
      <c r="X252" s="7" t="s">
        <v>103</v>
      </c>
      <c r="Y252" s="7" t="s">
        <v>103</v>
      </c>
      <c r="Z252" s="7" t="s">
        <v>103</v>
      </c>
      <c r="AA252" s="7" t="s">
        <v>103</v>
      </c>
      <c r="AB252" s="7" t="s">
        <v>103</v>
      </c>
      <c r="AC252" s="7" t="s">
        <v>65</v>
      </c>
      <c r="AD252" s="7" t="s">
        <v>299</v>
      </c>
      <c r="AE252" s="7" t="s">
        <v>115</v>
      </c>
      <c r="AF252" s="7" t="s">
        <v>839</v>
      </c>
      <c r="AG252" s="7" t="s">
        <v>201</v>
      </c>
      <c r="AH252" s="7" t="s">
        <v>3437</v>
      </c>
      <c r="AI252" s="7" t="s">
        <v>841</v>
      </c>
      <c r="AJ252" s="7" t="s">
        <v>3450</v>
      </c>
      <c r="AK252" s="7" t="s">
        <v>103</v>
      </c>
      <c r="AL252" s="7" t="s">
        <v>103</v>
      </c>
      <c r="AM252" s="7" t="s">
        <v>103</v>
      </c>
      <c r="AN252" s="8" t="s">
        <v>3451</v>
      </c>
      <c r="AO252" s="8" t="s">
        <v>3452</v>
      </c>
      <c r="AP252" s="8" t="s">
        <v>3453</v>
      </c>
      <c r="AQ252" s="9"/>
      <c r="AR252" s="9"/>
      <c r="AS252" s="9"/>
      <c r="AT252" s="9"/>
      <c r="AU252" s="7" t="s">
        <v>103</v>
      </c>
      <c r="AV252" s="7" t="s">
        <v>104</v>
      </c>
    </row>
    <row r="253" spans="1:48" ht="15">
      <c r="A253" s="3">
        <v>261</v>
      </c>
      <c r="B253" s="7" t="s">
        <v>3454</v>
      </c>
      <c r="C253" s="7" t="s">
        <v>3454</v>
      </c>
      <c r="D253" s="7" t="s">
        <v>3455</v>
      </c>
      <c r="E253" s="7" t="s">
        <v>920</v>
      </c>
      <c r="F253" s="7">
        <v>35.242302000000002</v>
      </c>
      <c r="G253" s="7">
        <v>-87.334738999999999</v>
      </c>
      <c r="H253" s="7">
        <v>1</v>
      </c>
      <c r="I253" s="7">
        <v>2</v>
      </c>
      <c r="J253" s="7">
        <v>2</v>
      </c>
      <c r="K253" s="7">
        <v>3</v>
      </c>
      <c r="L253" s="7" t="s">
        <v>3456</v>
      </c>
      <c r="M253" s="84">
        <v>42454</v>
      </c>
      <c r="N253" s="7" t="s">
        <v>229</v>
      </c>
      <c r="O253" s="89">
        <v>42454</v>
      </c>
      <c r="P253" s="7" t="s">
        <v>3457</v>
      </c>
      <c r="Q253" s="7">
        <v>49</v>
      </c>
      <c r="R253" s="7">
        <v>49</v>
      </c>
      <c r="S253" s="7" t="s">
        <v>61</v>
      </c>
      <c r="T253" s="7" t="s">
        <v>103</v>
      </c>
      <c r="U253" s="7" t="s">
        <v>169</v>
      </c>
      <c r="V253" s="7" t="s">
        <v>169</v>
      </c>
      <c r="W253" s="7">
        <v>1</v>
      </c>
      <c r="X253" s="7">
        <v>0</v>
      </c>
      <c r="Y253" s="7">
        <v>0</v>
      </c>
      <c r="Z253" s="7">
        <v>1</v>
      </c>
      <c r="AA253" s="7" t="s">
        <v>103</v>
      </c>
      <c r="AB253" s="7" t="s">
        <v>103</v>
      </c>
      <c r="AC253" s="7" t="s">
        <v>65</v>
      </c>
      <c r="AD253" s="7" t="s">
        <v>299</v>
      </c>
      <c r="AE253" s="7" t="s">
        <v>115</v>
      </c>
      <c r="AF253" s="7" t="s">
        <v>839</v>
      </c>
      <c r="AG253" s="7" t="s">
        <v>201</v>
      </c>
      <c r="AH253" s="7" t="s">
        <v>2704</v>
      </c>
      <c r="AI253" s="7" t="s">
        <v>841</v>
      </c>
      <c r="AJ253" s="7" t="s">
        <v>103</v>
      </c>
      <c r="AK253" s="7" t="s">
        <v>103</v>
      </c>
      <c r="AL253" s="7" t="s">
        <v>3458</v>
      </c>
      <c r="AM253" s="7" t="s">
        <v>103</v>
      </c>
      <c r="AN253" s="8" t="s">
        <v>3459</v>
      </c>
      <c r="AO253" s="10" t="s">
        <v>3460</v>
      </c>
      <c r="AP253" s="8" t="s">
        <v>3461</v>
      </c>
      <c r="AQ253" s="9"/>
      <c r="AR253" s="9"/>
      <c r="AS253" s="9"/>
      <c r="AT253" s="9"/>
      <c r="AU253" s="7" t="s">
        <v>103</v>
      </c>
      <c r="AV253" s="7" t="s">
        <v>104</v>
      </c>
    </row>
    <row r="254" spans="1:48" ht="15">
      <c r="A254" s="3">
        <v>262</v>
      </c>
      <c r="B254" s="7" t="s">
        <v>3462</v>
      </c>
      <c r="C254" s="7" t="s">
        <v>3462</v>
      </c>
      <c r="D254" s="7" t="s">
        <v>3463</v>
      </c>
      <c r="E254" s="7" t="s">
        <v>762</v>
      </c>
      <c r="F254" s="7">
        <v>36.099038999999998</v>
      </c>
      <c r="G254" s="7">
        <v>-78.301106000000004</v>
      </c>
      <c r="H254" s="7">
        <v>3</v>
      </c>
      <c r="I254" s="7">
        <v>3</v>
      </c>
      <c r="J254" s="7">
        <v>0</v>
      </c>
      <c r="K254" s="7">
        <v>3</v>
      </c>
      <c r="L254" s="7" t="s">
        <v>3464</v>
      </c>
      <c r="M254" s="84">
        <v>42455</v>
      </c>
      <c r="N254" s="7" t="s">
        <v>87</v>
      </c>
      <c r="O254" s="89">
        <v>42455</v>
      </c>
      <c r="P254" s="7" t="s">
        <v>3465</v>
      </c>
      <c r="Q254" s="7" t="s">
        <v>103</v>
      </c>
      <c r="R254" s="7" t="s">
        <v>103</v>
      </c>
      <c r="S254" s="7" t="s">
        <v>61</v>
      </c>
      <c r="T254" s="7" t="s">
        <v>113</v>
      </c>
      <c r="U254" s="7" t="s">
        <v>103</v>
      </c>
      <c r="V254" s="7" t="s">
        <v>103</v>
      </c>
      <c r="W254" s="7" t="s">
        <v>103</v>
      </c>
      <c r="X254" s="7" t="s">
        <v>103</v>
      </c>
      <c r="Y254" s="7" t="s">
        <v>103</v>
      </c>
      <c r="Z254" s="7" t="s">
        <v>103</v>
      </c>
      <c r="AA254" s="7" t="s">
        <v>103</v>
      </c>
      <c r="AB254" s="7" t="s">
        <v>103</v>
      </c>
      <c r="AC254" s="7" t="s">
        <v>899</v>
      </c>
      <c r="AD254" s="7" t="s">
        <v>93</v>
      </c>
      <c r="AE254" s="7" t="s">
        <v>115</v>
      </c>
      <c r="AF254" s="7" t="s">
        <v>839</v>
      </c>
      <c r="AG254" s="7" t="s">
        <v>201</v>
      </c>
      <c r="AH254" s="7" t="s">
        <v>103</v>
      </c>
      <c r="AI254" s="7" t="s">
        <v>103</v>
      </c>
      <c r="AJ254" s="7" t="s">
        <v>103</v>
      </c>
      <c r="AK254" s="7" t="s">
        <v>103</v>
      </c>
      <c r="AL254" s="7" t="s">
        <v>103</v>
      </c>
      <c r="AM254" s="7" t="s">
        <v>103</v>
      </c>
      <c r="AN254" s="8" t="s">
        <v>3466</v>
      </c>
      <c r="AO254" s="8" t="s">
        <v>3467</v>
      </c>
      <c r="AP254" s="8" t="s">
        <v>3468</v>
      </c>
      <c r="AQ254" s="8" t="s">
        <v>3469</v>
      </c>
      <c r="AR254" s="10" t="s">
        <v>3470</v>
      </c>
      <c r="AS254" s="9"/>
      <c r="AT254" s="9"/>
      <c r="AU254" s="7" t="s">
        <v>103</v>
      </c>
      <c r="AV254" s="7" t="s">
        <v>104</v>
      </c>
    </row>
    <row r="255" spans="1:48" ht="15">
      <c r="A255" s="3">
        <v>263</v>
      </c>
      <c r="B255" s="7" t="s">
        <v>3471</v>
      </c>
      <c r="C255" s="7" t="s">
        <v>3471</v>
      </c>
      <c r="D255" s="7" t="s">
        <v>3472</v>
      </c>
      <c r="E255" s="7" t="s">
        <v>1250</v>
      </c>
      <c r="F255" s="7">
        <v>37.540725000000002</v>
      </c>
      <c r="G255" s="7">
        <v>-77.436048</v>
      </c>
      <c r="H255" s="7">
        <v>1</v>
      </c>
      <c r="I255" s="7">
        <v>2</v>
      </c>
      <c r="J255" s="7">
        <v>2</v>
      </c>
      <c r="K255" s="7">
        <v>3</v>
      </c>
      <c r="L255" s="7" t="s">
        <v>3473</v>
      </c>
      <c r="M255" s="84">
        <v>42460</v>
      </c>
      <c r="N255" s="7" t="s">
        <v>132</v>
      </c>
      <c r="O255" s="89">
        <v>42460</v>
      </c>
      <c r="P255" s="7" t="s">
        <v>3474</v>
      </c>
      <c r="Q255" s="7">
        <v>34</v>
      </c>
      <c r="R255" s="7">
        <v>34</v>
      </c>
      <c r="S255" s="7" t="s">
        <v>61</v>
      </c>
      <c r="T255" s="7" t="s">
        <v>113</v>
      </c>
      <c r="U255" s="7" t="s">
        <v>3475</v>
      </c>
      <c r="V255" s="7" t="s">
        <v>91</v>
      </c>
      <c r="W255" s="7">
        <v>0</v>
      </c>
      <c r="X255" s="7">
        <v>0</v>
      </c>
      <c r="Y255" s="7">
        <v>1</v>
      </c>
      <c r="Z255" s="7">
        <v>1</v>
      </c>
      <c r="AA255" s="7">
        <v>0</v>
      </c>
      <c r="AB255" s="7">
        <v>1</v>
      </c>
      <c r="AC255" s="7" t="s">
        <v>65</v>
      </c>
      <c r="AD255" s="7" t="s">
        <v>66</v>
      </c>
      <c r="AE255" s="7" t="s">
        <v>115</v>
      </c>
      <c r="AF255" s="7" t="s">
        <v>795</v>
      </c>
      <c r="AG255" s="7" t="s">
        <v>94</v>
      </c>
      <c r="AH255" s="7" t="s">
        <v>3476</v>
      </c>
      <c r="AI255" s="7" t="s">
        <v>119</v>
      </c>
      <c r="AJ255" s="7" t="s">
        <v>3477</v>
      </c>
      <c r="AK255" s="7" t="s">
        <v>103</v>
      </c>
      <c r="AL255" s="7" t="s">
        <v>103</v>
      </c>
      <c r="AM255" s="7" t="s">
        <v>103</v>
      </c>
      <c r="AN255" s="8" t="s">
        <v>3478</v>
      </c>
      <c r="AO255" s="8" t="s">
        <v>3479</v>
      </c>
      <c r="AP255" s="8" t="s">
        <v>3480</v>
      </c>
      <c r="AQ255" s="8" t="s">
        <v>3481</v>
      </c>
      <c r="AR255" s="8" t="s">
        <v>3482</v>
      </c>
      <c r="AS255" s="8" t="s">
        <v>3483</v>
      </c>
      <c r="AT255" s="8" t="s">
        <v>3484</v>
      </c>
      <c r="AU255" s="7" t="s">
        <v>103</v>
      </c>
      <c r="AV255" s="7" t="s">
        <v>104</v>
      </c>
    </row>
    <row r="256" spans="1:48" ht="15">
      <c r="A256" s="3">
        <v>264</v>
      </c>
      <c r="B256" s="11" t="s">
        <v>3485</v>
      </c>
      <c r="C256" s="11" t="str">
        <f t="shared" ref="C256:C307" si="0">CONCATENATE(D256,", ",E256)</f>
        <v>Lakeland, Florida</v>
      </c>
      <c r="D256" s="11" t="s">
        <v>3486</v>
      </c>
      <c r="E256" s="11" t="s">
        <v>245</v>
      </c>
      <c r="F256" s="12">
        <v>28.039465</v>
      </c>
      <c r="G256" s="12">
        <v>-81.949804</v>
      </c>
      <c r="H256" s="12">
        <v>3</v>
      </c>
      <c r="I256" s="12">
        <v>3</v>
      </c>
      <c r="J256" s="12">
        <v>1</v>
      </c>
      <c r="K256" s="12">
        <v>4</v>
      </c>
      <c r="L256" s="13" t="s">
        <v>3487</v>
      </c>
      <c r="M256" s="84">
        <v>42375</v>
      </c>
      <c r="N256" s="11" t="s">
        <v>328</v>
      </c>
      <c r="O256" s="90" t="s">
        <v>3488</v>
      </c>
      <c r="P256" s="11" t="s">
        <v>3489</v>
      </c>
      <c r="Q256" s="11" t="s">
        <v>3490</v>
      </c>
      <c r="R256" s="12">
        <v>30.5</v>
      </c>
      <c r="S256" s="11" t="s">
        <v>61</v>
      </c>
      <c r="T256" s="11" t="s">
        <v>113</v>
      </c>
      <c r="U256" s="11" t="s">
        <v>103</v>
      </c>
      <c r="V256" s="11" t="s">
        <v>103</v>
      </c>
      <c r="W256" s="11" t="s">
        <v>103</v>
      </c>
      <c r="X256" s="11" t="s">
        <v>103</v>
      </c>
      <c r="Y256" s="11" t="s">
        <v>103</v>
      </c>
      <c r="Z256" s="11" t="s">
        <v>103</v>
      </c>
      <c r="AA256" s="11" t="s">
        <v>103</v>
      </c>
      <c r="AB256" s="11" t="s">
        <v>103</v>
      </c>
      <c r="AC256" s="11" t="s">
        <v>92</v>
      </c>
      <c r="AD256" s="11" t="s">
        <v>3491</v>
      </c>
      <c r="AE256" s="11" t="s">
        <v>115</v>
      </c>
      <c r="AF256" s="11" t="s">
        <v>839</v>
      </c>
      <c r="AG256" s="11" t="s">
        <v>184</v>
      </c>
      <c r="AH256" s="11" t="s">
        <v>3492</v>
      </c>
      <c r="AI256" s="11" t="s">
        <v>103</v>
      </c>
      <c r="AJ256" s="11" t="s">
        <v>3493</v>
      </c>
      <c r="AK256" s="11" t="s">
        <v>2537</v>
      </c>
      <c r="AL256" s="11" t="s">
        <v>103</v>
      </c>
      <c r="AM256" s="11" t="s">
        <v>103</v>
      </c>
      <c r="AN256" s="15" t="s">
        <v>3494</v>
      </c>
      <c r="AO256" s="15" t="s">
        <v>3495</v>
      </c>
      <c r="AP256" s="15" t="s">
        <v>3496</v>
      </c>
      <c r="AQ256" s="15" t="s">
        <v>3497</v>
      </c>
      <c r="AR256" s="15" t="s">
        <v>3498</v>
      </c>
      <c r="AS256" s="4"/>
      <c r="AT256" s="4"/>
      <c r="AU256" s="11" t="s">
        <v>103</v>
      </c>
      <c r="AV256" s="11" t="s">
        <v>2503</v>
      </c>
    </row>
    <row r="257" spans="1:48" ht="15">
      <c r="A257" s="3">
        <v>265</v>
      </c>
      <c r="B257" s="11" t="s">
        <v>3499</v>
      </c>
      <c r="C257" s="11" t="str">
        <f t="shared" si="0"/>
        <v>Memphis, Tennessee</v>
      </c>
      <c r="D257" s="11" t="s">
        <v>2450</v>
      </c>
      <c r="E257" s="11" t="s">
        <v>920</v>
      </c>
      <c r="F257" s="12">
        <v>35.149534000000003</v>
      </c>
      <c r="G257" s="12">
        <v>-90.04898</v>
      </c>
      <c r="H257" s="12">
        <v>1</v>
      </c>
      <c r="I257" s="12">
        <v>1</v>
      </c>
      <c r="J257" s="12">
        <v>3</v>
      </c>
      <c r="K257" s="12">
        <v>4</v>
      </c>
      <c r="L257" s="11" t="s">
        <v>3500</v>
      </c>
      <c r="M257" s="84">
        <v>42376</v>
      </c>
      <c r="N257" s="11" t="s">
        <v>132</v>
      </c>
      <c r="O257" s="90" t="s">
        <v>3501</v>
      </c>
      <c r="P257" s="11" t="s">
        <v>103</v>
      </c>
      <c r="Q257" s="11" t="s">
        <v>103</v>
      </c>
      <c r="R257" s="11" t="s">
        <v>103</v>
      </c>
      <c r="S257" s="11" t="s">
        <v>103</v>
      </c>
      <c r="T257" s="11" t="s">
        <v>103</v>
      </c>
      <c r="U257" s="11" t="s">
        <v>103</v>
      </c>
      <c r="V257" s="11" t="s">
        <v>103</v>
      </c>
      <c r="W257" s="11" t="s">
        <v>103</v>
      </c>
      <c r="X257" s="11" t="s">
        <v>103</v>
      </c>
      <c r="Y257" s="11" t="s">
        <v>103</v>
      </c>
      <c r="Z257" s="11" t="s">
        <v>103</v>
      </c>
      <c r="AA257" s="11" t="s">
        <v>103</v>
      </c>
      <c r="AB257" s="11" t="s">
        <v>103</v>
      </c>
      <c r="AC257" s="11" t="s">
        <v>899</v>
      </c>
      <c r="AD257" s="11" t="s">
        <v>3491</v>
      </c>
      <c r="AE257" s="11" t="s">
        <v>115</v>
      </c>
      <c r="AF257" s="11" t="s">
        <v>885</v>
      </c>
      <c r="AG257" s="11" t="s">
        <v>94</v>
      </c>
      <c r="AH257" s="11" t="s">
        <v>3502</v>
      </c>
      <c r="AI257" s="11" t="s">
        <v>103</v>
      </c>
      <c r="AJ257" s="11" t="s">
        <v>103</v>
      </c>
      <c r="AK257" s="11" t="s">
        <v>103</v>
      </c>
      <c r="AL257" s="11" t="s">
        <v>103</v>
      </c>
      <c r="AM257" s="11" t="s">
        <v>103</v>
      </c>
      <c r="AN257" s="15" t="s">
        <v>3503</v>
      </c>
      <c r="AO257" s="15" t="s">
        <v>3504</v>
      </c>
      <c r="AP257" s="15" t="s">
        <v>3505</v>
      </c>
      <c r="AQ257" s="4"/>
      <c r="AR257" s="4"/>
      <c r="AS257" s="4"/>
      <c r="AT257" s="4"/>
      <c r="AU257" s="11" t="s">
        <v>103</v>
      </c>
      <c r="AV257" s="11" t="s">
        <v>104</v>
      </c>
    </row>
    <row r="258" spans="1:48" ht="15">
      <c r="A258" s="3">
        <v>266</v>
      </c>
      <c r="B258" s="11" t="s">
        <v>3506</v>
      </c>
      <c r="C258" s="11" t="str">
        <f t="shared" si="0"/>
        <v>Wilmington, Delaware</v>
      </c>
      <c r="D258" s="11" t="s">
        <v>3507</v>
      </c>
      <c r="E258" s="11" t="s">
        <v>3508</v>
      </c>
      <c r="F258" s="12">
        <v>39.739072</v>
      </c>
      <c r="G258" s="12">
        <v>-75.539788000000001</v>
      </c>
      <c r="H258" s="12">
        <v>0</v>
      </c>
      <c r="I258" s="12">
        <v>1</v>
      </c>
      <c r="J258" s="12">
        <v>4</v>
      </c>
      <c r="K258" s="12">
        <v>5</v>
      </c>
      <c r="L258" s="11" t="s">
        <v>3509</v>
      </c>
      <c r="M258" s="84">
        <v>42380</v>
      </c>
      <c r="N258" s="11" t="s">
        <v>58</v>
      </c>
      <c r="O258" s="90" t="s">
        <v>3510</v>
      </c>
      <c r="P258" s="11" t="s">
        <v>3511</v>
      </c>
      <c r="Q258" s="11" t="s">
        <v>3512</v>
      </c>
      <c r="R258" s="12">
        <v>20.5</v>
      </c>
      <c r="S258" s="11" t="s">
        <v>61</v>
      </c>
      <c r="T258" s="11" t="s">
        <v>113</v>
      </c>
      <c r="U258" s="11" t="s">
        <v>103</v>
      </c>
      <c r="V258" s="11" t="s">
        <v>103</v>
      </c>
      <c r="W258" s="11" t="s">
        <v>103</v>
      </c>
      <c r="X258" s="11" t="s">
        <v>103</v>
      </c>
      <c r="Y258" s="11" t="s">
        <v>103</v>
      </c>
      <c r="Z258" s="11" t="s">
        <v>103</v>
      </c>
      <c r="AA258" s="11" t="s">
        <v>103</v>
      </c>
      <c r="AB258" s="11" t="s">
        <v>103</v>
      </c>
      <c r="AC258" s="11" t="s">
        <v>899</v>
      </c>
      <c r="AD258" s="11" t="s">
        <v>66</v>
      </c>
      <c r="AE258" s="11" t="s">
        <v>115</v>
      </c>
      <c r="AF258" s="11" t="s">
        <v>839</v>
      </c>
      <c r="AG258" s="11" t="s">
        <v>103</v>
      </c>
      <c r="AH258" s="11" t="s">
        <v>3513</v>
      </c>
      <c r="AI258" s="4"/>
      <c r="AJ258" s="11" t="s">
        <v>3514</v>
      </c>
      <c r="AK258" s="11" t="s">
        <v>3514</v>
      </c>
      <c r="AL258" s="11" t="s">
        <v>103</v>
      </c>
      <c r="AM258" s="11" t="s">
        <v>103</v>
      </c>
      <c r="AN258" s="15" t="s">
        <v>3515</v>
      </c>
      <c r="AO258" s="15" t="s">
        <v>3516</v>
      </c>
      <c r="AP258" s="15" t="s">
        <v>3517</v>
      </c>
      <c r="AQ258" s="4"/>
      <c r="AR258" s="4"/>
      <c r="AS258" s="4"/>
      <c r="AT258" s="4"/>
      <c r="AU258" s="11" t="s">
        <v>103</v>
      </c>
      <c r="AV258" s="11" t="s">
        <v>104</v>
      </c>
    </row>
    <row r="259" spans="1:48" ht="15">
      <c r="A259" s="3">
        <v>267</v>
      </c>
      <c r="B259" s="11" t="s">
        <v>3518</v>
      </c>
      <c r="C259" s="11" t="str">
        <f t="shared" si="0"/>
        <v>Ware Neck, Virginia</v>
      </c>
      <c r="D259" s="11" t="s">
        <v>3519</v>
      </c>
      <c r="E259" s="11" t="s">
        <v>1250</v>
      </c>
      <c r="F259" s="12">
        <v>37.402639999999998</v>
      </c>
      <c r="G259" s="12">
        <v>-76.458558999999994</v>
      </c>
      <c r="H259" s="12">
        <v>1</v>
      </c>
      <c r="I259" s="12">
        <v>1</v>
      </c>
      <c r="J259" s="12">
        <v>3</v>
      </c>
      <c r="K259" s="12">
        <v>4</v>
      </c>
      <c r="L259" s="13" t="s">
        <v>3520</v>
      </c>
      <c r="M259" s="84">
        <v>42386</v>
      </c>
      <c r="N259" s="11" t="s">
        <v>110</v>
      </c>
      <c r="O259" s="90" t="s">
        <v>3521</v>
      </c>
      <c r="P259" s="11" t="s">
        <v>3522</v>
      </c>
      <c r="Q259" s="12">
        <v>18</v>
      </c>
      <c r="R259" s="12">
        <v>18</v>
      </c>
      <c r="S259" s="11" t="s">
        <v>61</v>
      </c>
      <c r="T259" s="11" t="s">
        <v>113</v>
      </c>
      <c r="U259" s="11" t="s">
        <v>103</v>
      </c>
      <c r="V259" s="11" t="s">
        <v>103</v>
      </c>
      <c r="W259" s="11" t="s">
        <v>103</v>
      </c>
      <c r="X259" s="11" t="s">
        <v>103</v>
      </c>
      <c r="Y259" s="11" t="s">
        <v>103</v>
      </c>
      <c r="Z259" s="11" t="s">
        <v>103</v>
      </c>
      <c r="AA259" s="11" t="s">
        <v>103</v>
      </c>
      <c r="AB259" s="11" t="s">
        <v>103</v>
      </c>
      <c r="AC259" s="11" t="s">
        <v>92</v>
      </c>
      <c r="AD259" s="11" t="s">
        <v>3491</v>
      </c>
      <c r="AE259" s="11" t="s">
        <v>115</v>
      </c>
      <c r="AF259" s="11" t="s">
        <v>839</v>
      </c>
      <c r="AG259" s="11" t="s">
        <v>201</v>
      </c>
      <c r="AH259" s="11" t="s">
        <v>3523</v>
      </c>
      <c r="AI259" s="11" t="s">
        <v>316</v>
      </c>
      <c r="AJ259" s="11" t="s">
        <v>103</v>
      </c>
      <c r="AK259" s="11" t="s">
        <v>103</v>
      </c>
      <c r="AL259" s="11" t="s">
        <v>103</v>
      </c>
      <c r="AM259" s="11" t="s">
        <v>103</v>
      </c>
      <c r="AN259" s="15" t="s">
        <v>3524</v>
      </c>
      <c r="AO259" s="15" t="s">
        <v>3525</v>
      </c>
      <c r="AP259" s="15" t="s">
        <v>3526</v>
      </c>
      <c r="AQ259" s="4"/>
      <c r="AR259" s="4"/>
      <c r="AS259" s="4"/>
      <c r="AT259" s="4"/>
      <c r="AU259" s="11" t="s">
        <v>103</v>
      </c>
      <c r="AV259" s="11" t="s">
        <v>104</v>
      </c>
    </row>
    <row r="260" spans="1:48" ht="15">
      <c r="A260" s="3">
        <v>268</v>
      </c>
      <c r="B260" s="11" t="s">
        <v>3527</v>
      </c>
      <c r="C260" s="11" t="str">
        <f t="shared" si="0"/>
        <v>Crestview, Florida</v>
      </c>
      <c r="D260" s="11" t="s">
        <v>3528</v>
      </c>
      <c r="E260" s="11" t="s">
        <v>245</v>
      </c>
      <c r="F260" s="12">
        <v>30.754180999999999</v>
      </c>
      <c r="G260" s="12">
        <v>-86.572799000000003</v>
      </c>
      <c r="H260" s="12">
        <v>3</v>
      </c>
      <c r="I260" s="12">
        <v>3</v>
      </c>
      <c r="J260" s="12">
        <v>0</v>
      </c>
      <c r="K260" s="12">
        <v>3</v>
      </c>
      <c r="L260" s="11" t="s">
        <v>3529</v>
      </c>
      <c r="M260" s="84">
        <v>42392</v>
      </c>
      <c r="N260" s="11" t="s">
        <v>87</v>
      </c>
      <c r="O260" s="90" t="s">
        <v>3530</v>
      </c>
      <c r="P260" s="11" t="s">
        <v>3531</v>
      </c>
      <c r="Q260" s="12">
        <v>22</v>
      </c>
      <c r="R260" s="12">
        <v>22</v>
      </c>
      <c r="S260" s="11" t="s">
        <v>61</v>
      </c>
      <c r="T260" s="16" t="s">
        <v>62</v>
      </c>
      <c r="U260" s="4"/>
      <c r="V260" s="11" t="s">
        <v>103</v>
      </c>
      <c r="W260" s="11" t="s">
        <v>103</v>
      </c>
      <c r="X260" s="11" t="s">
        <v>103</v>
      </c>
      <c r="Y260" s="11" t="s">
        <v>103</v>
      </c>
      <c r="Z260" s="11" t="s">
        <v>103</v>
      </c>
      <c r="AA260" s="11" t="s">
        <v>103</v>
      </c>
      <c r="AB260" s="11" t="s">
        <v>103</v>
      </c>
      <c r="AC260" s="11" t="s">
        <v>92</v>
      </c>
      <c r="AD260" s="11" t="s">
        <v>93</v>
      </c>
      <c r="AE260" s="11" t="s">
        <v>115</v>
      </c>
      <c r="AF260" s="11" t="s">
        <v>839</v>
      </c>
      <c r="AG260" s="11" t="s">
        <v>201</v>
      </c>
      <c r="AH260" s="11" t="s">
        <v>3532</v>
      </c>
      <c r="AI260" s="11" t="s">
        <v>841</v>
      </c>
      <c r="AJ260" s="11" t="s">
        <v>3533</v>
      </c>
      <c r="AK260" s="11" t="s">
        <v>235</v>
      </c>
      <c r="AL260" s="11" t="s">
        <v>103</v>
      </c>
      <c r="AM260" s="11" t="s">
        <v>103</v>
      </c>
      <c r="AN260" s="15" t="s">
        <v>3534</v>
      </c>
      <c r="AO260" s="15" t="s">
        <v>3535</v>
      </c>
      <c r="AP260" s="15" t="s">
        <v>3536</v>
      </c>
      <c r="AQ260" s="4"/>
      <c r="AR260" s="15" t="s">
        <v>3537</v>
      </c>
      <c r="AS260" s="4"/>
      <c r="AT260" s="4"/>
      <c r="AU260" s="11" t="s">
        <v>115</v>
      </c>
      <c r="AV260" s="11" t="s">
        <v>104</v>
      </c>
    </row>
    <row r="261" spans="1:48" ht="15">
      <c r="A261" s="3">
        <v>269</v>
      </c>
      <c r="B261" s="11" t="s">
        <v>3538</v>
      </c>
      <c r="C261" s="11" t="str">
        <f t="shared" si="0"/>
        <v>Los Angeles, California</v>
      </c>
      <c r="D261" s="11" t="s">
        <v>163</v>
      </c>
      <c r="E261" s="11" t="s">
        <v>164</v>
      </c>
      <c r="F261" s="12">
        <v>34.052233999999999</v>
      </c>
      <c r="G261" s="12">
        <v>-118.243685</v>
      </c>
      <c r="H261" s="12">
        <v>2</v>
      </c>
      <c r="I261" s="12">
        <v>2</v>
      </c>
      <c r="J261" s="12">
        <v>2</v>
      </c>
      <c r="K261" s="12">
        <v>4</v>
      </c>
      <c r="L261" s="11" t="s">
        <v>3539</v>
      </c>
      <c r="M261" s="84">
        <v>42392</v>
      </c>
      <c r="N261" s="11" t="s">
        <v>87</v>
      </c>
      <c r="O261" s="90" t="s">
        <v>3530</v>
      </c>
      <c r="P261" s="11" t="s">
        <v>103</v>
      </c>
      <c r="Q261" s="11" t="s">
        <v>103</v>
      </c>
      <c r="R261" s="11" t="s">
        <v>103</v>
      </c>
      <c r="S261" s="11" t="s">
        <v>103</v>
      </c>
      <c r="T261" s="11" t="s">
        <v>103</v>
      </c>
      <c r="U261" s="11" t="s">
        <v>3540</v>
      </c>
      <c r="V261" s="11" t="s">
        <v>183</v>
      </c>
      <c r="W261" s="11" t="s">
        <v>103</v>
      </c>
      <c r="X261" s="11" t="s">
        <v>103</v>
      </c>
      <c r="Y261" s="11" t="s">
        <v>103</v>
      </c>
      <c r="Z261" s="11" t="s">
        <v>103</v>
      </c>
      <c r="AA261" s="11" t="s">
        <v>103</v>
      </c>
      <c r="AB261" s="11" t="s">
        <v>103</v>
      </c>
      <c r="AC261" s="11" t="s">
        <v>899</v>
      </c>
      <c r="AD261" s="11" t="s">
        <v>93</v>
      </c>
      <c r="AE261" s="11" t="s">
        <v>115</v>
      </c>
      <c r="AF261" s="11" t="s">
        <v>885</v>
      </c>
      <c r="AG261" s="11" t="s">
        <v>103</v>
      </c>
      <c r="AH261" s="11" t="s">
        <v>3541</v>
      </c>
      <c r="AI261" s="11" t="s">
        <v>103</v>
      </c>
      <c r="AJ261" s="11" t="s">
        <v>103</v>
      </c>
      <c r="AK261" s="11" t="s">
        <v>103</v>
      </c>
      <c r="AL261" s="11" t="s">
        <v>103</v>
      </c>
      <c r="AM261" s="13" t="s">
        <v>103</v>
      </c>
      <c r="AN261" s="15" t="s">
        <v>3542</v>
      </c>
      <c r="AO261" s="15" t="s">
        <v>3543</v>
      </c>
      <c r="AP261" s="4"/>
      <c r="AQ261" s="15" t="s">
        <v>3544</v>
      </c>
      <c r="AR261" s="4"/>
      <c r="AS261" s="4"/>
      <c r="AT261" s="15" t="s">
        <v>3545</v>
      </c>
      <c r="AU261" s="11" t="s">
        <v>103</v>
      </c>
      <c r="AV261" s="11" t="s">
        <v>104</v>
      </c>
    </row>
    <row r="262" spans="1:48" ht="15">
      <c r="A262" s="3">
        <v>270</v>
      </c>
      <c r="B262" s="11" t="s">
        <v>3546</v>
      </c>
      <c r="C262" s="11" t="str">
        <f t="shared" si="0"/>
        <v>Perris, California</v>
      </c>
      <c r="D262" s="11" t="s">
        <v>3547</v>
      </c>
      <c r="E262" s="11" t="s">
        <v>164</v>
      </c>
      <c r="F262" s="12">
        <v>33.782519000000001</v>
      </c>
      <c r="G262" s="12">
        <v>-117.22864800000001</v>
      </c>
      <c r="H262" s="12">
        <v>1</v>
      </c>
      <c r="I262" s="12">
        <v>1</v>
      </c>
      <c r="J262" s="12">
        <v>4</v>
      </c>
      <c r="K262" s="12">
        <v>5</v>
      </c>
      <c r="L262" s="11" t="s">
        <v>3548</v>
      </c>
      <c r="M262" s="84">
        <v>42394</v>
      </c>
      <c r="N262" s="11" t="s">
        <v>58</v>
      </c>
      <c r="O262" s="90" t="s">
        <v>3549</v>
      </c>
      <c r="P262" s="11" t="s">
        <v>103</v>
      </c>
      <c r="Q262" s="11" t="s">
        <v>103</v>
      </c>
      <c r="R262" s="11" t="s">
        <v>103</v>
      </c>
      <c r="S262" s="11" t="s">
        <v>61</v>
      </c>
      <c r="T262" s="11" t="s">
        <v>103</v>
      </c>
      <c r="U262" s="11" t="s">
        <v>103</v>
      </c>
      <c r="V262" s="11" t="s">
        <v>103</v>
      </c>
      <c r="W262" s="11" t="s">
        <v>103</v>
      </c>
      <c r="X262" s="11" t="s">
        <v>103</v>
      </c>
      <c r="Y262" s="11" t="s">
        <v>103</v>
      </c>
      <c r="Z262" s="11" t="s">
        <v>103</v>
      </c>
      <c r="AA262" s="11" t="s">
        <v>103</v>
      </c>
      <c r="AB262" s="11" t="s">
        <v>103</v>
      </c>
      <c r="AC262" s="11" t="s">
        <v>899</v>
      </c>
      <c r="AD262" s="11" t="s">
        <v>93</v>
      </c>
      <c r="AE262" s="11" t="s">
        <v>115</v>
      </c>
      <c r="AF262" s="17" t="s">
        <v>3550</v>
      </c>
      <c r="AG262" s="11" t="s">
        <v>103</v>
      </c>
      <c r="AH262" s="11" t="s">
        <v>3541</v>
      </c>
      <c r="AI262" s="11" t="s">
        <v>103</v>
      </c>
      <c r="AJ262" s="11" t="s">
        <v>103</v>
      </c>
      <c r="AK262" s="11" t="s">
        <v>103</v>
      </c>
      <c r="AL262" s="11" t="s">
        <v>103</v>
      </c>
      <c r="AM262" s="13" t="s">
        <v>103</v>
      </c>
      <c r="AN262" s="15" t="s">
        <v>3551</v>
      </c>
      <c r="AO262" s="15" t="s">
        <v>3552</v>
      </c>
      <c r="AP262" s="15" t="s">
        <v>3553</v>
      </c>
      <c r="AQ262" s="15" t="s">
        <v>3554</v>
      </c>
      <c r="AR262" s="4"/>
      <c r="AS262" s="4"/>
      <c r="AT262" s="15" t="s">
        <v>3555</v>
      </c>
      <c r="AU262" s="11" t="s">
        <v>103</v>
      </c>
      <c r="AV262" s="11" t="s">
        <v>104</v>
      </c>
    </row>
    <row r="263" spans="1:48" ht="15">
      <c r="A263" s="3">
        <v>271</v>
      </c>
      <c r="B263" s="11" t="s">
        <v>3556</v>
      </c>
      <c r="C263" s="11" t="str">
        <f t="shared" si="0"/>
        <v>Chesapeake, Virginia</v>
      </c>
      <c r="D263" s="11" t="s">
        <v>3280</v>
      </c>
      <c r="E263" s="11" t="s">
        <v>1250</v>
      </c>
      <c r="F263" s="12">
        <v>36.768208999999999</v>
      </c>
      <c r="G263" s="12">
        <v>-76.287492999999998</v>
      </c>
      <c r="H263" s="12">
        <v>5</v>
      </c>
      <c r="I263" s="12">
        <v>6</v>
      </c>
      <c r="J263" s="12">
        <v>0</v>
      </c>
      <c r="K263" s="12">
        <v>5</v>
      </c>
      <c r="L263" s="11" t="s">
        <v>3557</v>
      </c>
      <c r="M263" s="84">
        <v>42396</v>
      </c>
      <c r="N263" s="11" t="s">
        <v>328</v>
      </c>
      <c r="O263" s="90" t="s">
        <v>3282</v>
      </c>
      <c r="P263" s="11" t="s">
        <v>3283</v>
      </c>
      <c r="Q263" s="12">
        <v>26</v>
      </c>
      <c r="R263" s="12">
        <v>26</v>
      </c>
      <c r="S263" s="11" t="s">
        <v>61</v>
      </c>
      <c r="T263" s="18" t="s">
        <v>62</v>
      </c>
      <c r="U263" s="11" t="s">
        <v>2748</v>
      </c>
      <c r="V263" s="11" t="s">
        <v>2748</v>
      </c>
      <c r="W263" s="12">
        <v>0</v>
      </c>
      <c r="X263" s="12">
        <v>0</v>
      </c>
      <c r="Y263" s="12">
        <v>1</v>
      </c>
      <c r="Z263" s="12">
        <v>1</v>
      </c>
      <c r="AA263" s="12">
        <v>0</v>
      </c>
      <c r="AB263" s="12">
        <v>0</v>
      </c>
      <c r="AC263" s="11" t="s">
        <v>65</v>
      </c>
      <c r="AD263" s="11" t="s">
        <v>299</v>
      </c>
      <c r="AE263" s="11" t="s">
        <v>115</v>
      </c>
      <c r="AF263" s="11" t="s">
        <v>839</v>
      </c>
      <c r="AG263" s="11" t="s">
        <v>3558</v>
      </c>
      <c r="AH263" s="11" t="s">
        <v>3559</v>
      </c>
      <c r="AI263" s="11" t="s">
        <v>841</v>
      </c>
      <c r="AJ263" s="11" t="s">
        <v>103</v>
      </c>
      <c r="AK263" s="13" t="s">
        <v>103</v>
      </c>
      <c r="AL263" s="11" t="s">
        <v>103</v>
      </c>
      <c r="AM263" s="11" t="s">
        <v>103</v>
      </c>
      <c r="AN263" s="15" t="s">
        <v>3560</v>
      </c>
      <c r="AO263" s="15" t="s">
        <v>3289</v>
      </c>
      <c r="AP263" s="15" t="s">
        <v>3561</v>
      </c>
      <c r="AQ263" s="15" t="s">
        <v>3562</v>
      </c>
      <c r="AR263" s="4"/>
      <c r="AS263" s="4"/>
      <c r="AT263" s="15" t="s">
        <v>3563</v>
      </c>
      <c r="AU263" s="13" t="s">
        <v>103</v>
      </c>
      <c r="AV263" s="11" t="s">
        <v>2495</v>
      </c>
    </row>
    <row r="264" spans="1:48" ht="15">
      <c r="A264" s="3">
        <v>272</v>
      </c>
      <c r="B264" s="11" t="s">
        <v>3564</v>
      </c>
      <c r="C264" s="11" t="str">
        <f t="shared" si="0"/>
        <v>Caroline, Virginia</v>
      </c>
      <c r="D264" s="11" t="s">
        <v>3565</v>
      </c>
      <c r="E264" s="11" t="s">
        <v>1250</v>
      </c>
      <c r="F264" s="12">
        <v>38.044556</v>
      </c>
      <c r="G264" s="12">
        <v>-77.286488000000006</v>
      </c>
      <c r="H264" s="12">
        <v>1</v>
      </c>
      <c r="I264" s="12">
        <v>2</v>
      </c>
      <c r="J264" s="12">
        <v>2</v>
      </c>
      <c r="K264" s="12">
        <v>3</v>
      </c>
      <c r="L264" s="11" t="s">
        <v>3566</v>
      </c>
      <c r="M264" s="84">
        <v>42398</v>
      </c>
      <c r="N264" s="11" t="s">
        <v>229</v>
      </c>
      <c r="O264" s="90" t="s">
        <v>3567</v>
      </c>
      <c r="P264" s="11" t="s">
        <v>3568</v>
      </c>
      <c r="Q264" s="12">
        <v>42</v>
      </c>
      <c r="R264" s="12">
        <v>42</v>
      </c>
      <c r="S264" s="11" t="s">
        <v>61</v>
      </c>
      <c r="T264" s="11" t="s">
        <v>103</v>
      </c>
      <c r="U264" s="11" t="s">
        <v>103</v>
      </c>
      <c r="V264" s="11" t="s">
        <v>103</v>
      </c>
      <c r="W264" s="11" t="s">
        <v>103</v>
      </c>
      <c r="X264" s="11" t="s">
        <v>103</v>
      </c>
      <c r="Y264" s="11" t="s">
        <v>103</v>
      </c>
      <c r="Z264" s="11" t="s">
        <v>103</v>
      </c>
      <c r="AA264" s="11" t="s">
        <v>103</v>
      </c>
      <c r="AB264" s="11" t="s">
        <v>103</v>
      </c>
      <c r="AC264" s="11" t="s">
        <v>65</v>
      </c>
      <c r="AD264" s="11" t="s">
        <v>299</v>
      </c>
      <c r="AE264" s="11" t="s">
        <v>115</v>
      </c>
      <c r="AF264" s="11" t="s">
        <v>839</v>
      </c>
      <c r="AG264" s="11" t="s">
        <v>3558</v>
      </c>
      <c r="AH264" s="11" t="s">
        <v>3569</v>
      </c>
      <c r="AI264" s="11" t="s">
        <v>841</v>
      </c>
      <c r="AJ264" s="11" t="s">
        <v>3570</v>
      </c>
      <c r="AK264" s="11" t="s">
        <v>3570</v>
      </c>
      <c r="AL264" s="11" t="s">
        <v>103</v>
      </c>
      <c r="AM264" s="11" t="s">
        <v>103</v>
      </c>
      <c r="AN264" s="15" t="s">
        <v>3571</v>
      </c>
      <c r="AO264" s="15" t="s">
        <v>3572</v>
      </c>
      <c r="AP264" s="15" t="s">
        <v>3573</v>
      </c>
      <c r="AQ264" s="15" t="s">
        <v>3574</v>
      </c>
      <c r="AR264" s="4"/>
      <c r="AS264" s="4"/>
      <c r="AT264" s="4"/>
      <c r="AU264" s="11" t="s">
        <v>103</v>
      </c>
      <c r="AV264" s="11" t="s">
        <v>2495</v>
      </c>
    </row>
    <row r="265" spans="1:48" ht="15">
      <c r="A265" s="3">
        <v>273</v>
      </c>
      <c r="B265" s="13" t="s">
        <v>3575</v>
      </c>
      <c r="C265" s="11" t="str">
        <f t="shared" si="0"/>
        <v>Glendale, Arizona</v>
      </c>
      <c r="D265" s="11" t="s">
        <v>3335</v>
      </c>
      <c r="E265" s="11" t="s">
        <v>84</v>
      </c>
      <c r="F265" s="12">
        <v>33.538651999999999</v>
      </c>
      <c r="G265" s="12">
        <v>-112.185987</v>
      </c>
      <c r="H265" s="12">
        <v>3</v>
      </c>
      <c r="I265" s="12">
        <v>3</v>
      </c>
      <c r="J265" s="12">
        <v>5</v>
      </c>
      <c r="K265" s="12">
        <v>8</v>
      </c>
      <c r="L265" s="11" t="s">
        <v>3576</v>
      </c>
      <c r="M265" s="84">
        <v>42399</v>
      </c>
      <c r="N265" s="11" t="s">
        <v>87</v>
      </c>
      <c r="O265" s="90" t="s">
        <v>3577</v>
      </c>
      <c r="P265" s="11" t="s">
        <v>103</v>
      </c>
      <c r="Q265" s="11" t="s">
        <v>103</v>
      </c>
      <c r="R265" s="11" t="s">
        <v>103</v>
      </c>
      <c r="S265" s="11" t="s">
        <v>61</v>
      </c>
      <c r="T265" s="11" t="s">
        <v>103</v>
      </c>
      <c r="U265" s="11" t="s">
        <v>103</v>
      </c>
      <c r="V265" s="11" t="s">
        <v>103</v>
      </c>
      <c r="W265" s="11" t="s">
        <v>103</v>
      </c>
      <c r="X265" s="11" t="s">
        <v>103</v>
      </c>
      <c r="Y265" s="11" t="s">
        <v>103</v>
      </c>
      <c r="Z265" s="11" t="s">
        <v>103</v>
      </c>
      <c r="AA265" s="11" t="s">
        <v>103</v>
      </c>
      <c r="AB265" s="11" t="s">
        <v>103</v>
      </c>
      <c r="AC265" s="11" t="s">
        <v>899</v>
      </c>
      <c r="AD265" s="11" t="s">
        <v>93</v>
      </c>
      <c r="AE265" s="11" t="s">
        <v>103</v>
      </c>
      <c r="AF265" s="11" t="s">
        <v>839</v>
      </c>
      <c r="AG265" s="4"/>
      <c r="AH265" s="11" t="s">
        <v>3578</v>
      </c>
      <c r="AI265" s="11" t="s">
        <v>316</v>
      </c>
      <c r="AJ265" s="11" t="s">
        <v>3579</v>
      </c>
      <c r="AK265" s="11" t="s">
        <v>3579</v>
      </c>
      <c r="AL265" s="11" t="s">
        <v>103</v>
      </c>
      <c r="AM265" s="11" t="s">
        <v>103</v>
      </c>
      <c r="AN265" s="15" t="s">
        <v>3580</v>
      </c>
      <c r="AO265" s="15" t="s">
        <v>3581</v>
      </c>
      <c r="AP265" s="15" t="s">
        <v>3582</v>
      </c>
      <c r="AQ265" s="4"/>
      <c r="AR265" s="4"/>
      <c r="AS265" s="4"/>
      <c r="AT265" s="15" t="s">
        <v>3583</v>
      </c>
      <c r="AU265" s="11" t="s">
        <v>103</v>
      </c>
      <c r="AV265" s="11" t="s">
        <v>104</v>
      </c>
    </row>
    <row r="266" spans="1:48" ht="15">
      <c r="A266" s="3">
        <v>274</v>
      </c>
      <c r="B266" s="11" t="s">
        <v>3584</v>
      </c>
      <c r="C266" s="11" t="str">
        <f t="shared" si="0"/>
        <v>New Orleans, Louisiana</v>
      </c>
      <c r="D266" s="11" t="s">
        <v>107</v>
      </c>
      <c r="E266" s="13" t="s">
        <v>108</v>
      </c>
      <c r="F266" s="12">
        <v>29.951066000000001</v>
      </c>
      <c r="G266" s="12">
        <v>-90.071532000000005</v>
      </c>
      <c r="H266" s="12">
        <v>0</v>
      </c>
      <c r="I266" s="12">
        <v>0</v>
      </c>
      <c r="J266" s="12">
        <v>3</v>
      </c>
      <c r="K266" s="12">
        <v>3</v>
      </c>
      <c r="L266" s="11" t="s">
        <v>3585</v>
      </c>
      <c r="M266" s="84">
        <v>42400</v>
      </c>
      <c r="N266" s="11" t="s">
        <v>110</v>
      </c>
      <c r="O266" s="90" t="s">
        <v>3586</v>
      </c>
      <c r="P266" s="11" t="s">
        <v>3587</v>
      </c>
      <c r="Q266" s="12">
        <v>30</v>
      </c>
      <c r="R266" s="12">
        <v>39</v>
      </c>
      <c r="S266" s="11" t="s">
        <v>61</v>
      </c>
      <c r="T266" s="11" t="s">
        <v>113</v>
      </c>
      <c r="U266" s="11" t="s">
        <v>103</v>
      </c>
      <c r="V266" s="11" t="s">
        <v>103</v>
      </c>
      <c r="W266" s="11" t="s">
        <v>103</v>
      </c>
      <c r="X266" s="11" t="s">
        <v>103</v>
      </c>
      <c r="Y266" s="11" t="s">
        <v>103</v>
      </c>
      <c r="Z266" s="12">
        <v>1</v>
      </c>
      <c r="AA266" s="11" t="s">
        <v>103</v>
      </c>
      <c r="AB266" s="11" t="s">
        <v>103</v>
      </c>
      <c r="AC266" s="11" t="s">
        <v>92</v>
      </c>
      <c r="AD266" s="11" t="s">
        <v>3491</v>
      </c>
      <c r="AE266" s="11" t="s">
        <v>115</v>
      </c>
      <c r="AF266" s="11" t="s">
        <v>885</v>
      </c>
      <c r="AG266" s="11" t="s">
        <v>94</v>
      </c>
      <c r="AH266" s="11" t="s">
        <v>103</v>
      </c>
      <c r="AI266" s="11" t="s">
        <v>103</v>
      </c>
      <c r="AJ266" s="11" t="s">
        <v>3579</v>
      </c>
      <c r="AK266" s="11" t="s">
        <v>3579</v>
      </c>
      <c r="AL266" s="11" t="s">
        <v>103</v>
      </c>
      <c r="AM266" s="11" t="s">
        <v>103</v>
      </c>
      <c r="AN266" s="15" t="s">
        <v>3588</v>
      </c>
      <c r="AO266" s="15" t="s">
        <v>3589</v>
      </c>
      <c r="AP266" s="15" t="s">
        <v>3590</v>
      </c>
      <c r="AQ266" s="15" t="s">
        <v>3591</v>
      </c>
      <c r="AR266" s="4"/>
      <c r="AS266" s="4"/>
      <c r="AT266" s="4"/>
      <c r="AU266" s="11" t="s">
        <v>103</v>
      </c>
      <c r="AV266" s="11" t="s">
        <v>104</v>
      </c>
    </row>
    <row r="267" spans="1:48" ht="15">
      <c r="A267" s="3">
        <v>275</v>
      </c>
      <c r="B267" s="11" t="s">
        <v>3592</v>
      </c>
      <c r="C267" s="11" t="str">
        <f t="shared" si="0"/>
        <v>Tampa, Florida</v>
      </c>
      <c r="D267" s="11" t="s">
        <v>1205</v>
      </c>
      <c r="E267" s="11" t="s">
        <v>245</v>
      </c>
      <c r="F267" s="12">
        <v>27.950575000000001</v>
      </c>
      <c r="G267" s="12">
        <v>-82.457177999999999</v>
      </c>
      <c r="H267" s="12">
        <v>2</v>
      </c>
      <c r="I267" s="12">
        <v>2</v>
      </c>
      <c r="J267" s="12">
        <v>6</v>
      </c>
      <c r="K267" s="12">
        <v>8</v>
      </c>
      <c r="L267" s="11" t="s">
        <v>3593</v>
      </c>
      <c r="M267" s="84">
        <v>42406</v>
      </c>
      <c r="N267" s="11" t="s">
        <v>87</v>
      </c>
      <c r="O267" s="90" t="s">
        <v>3594</v>
      </c>
      <c r="P267" s="11" t="s">
        <v>103</v>
      </c>
      <c r="Q267" s="11" t="s">
        <v>103</v>
      </c>
      <c r="R267" s="11" t="s">
        <v>103</v>
      </c>
      <c r="S267" s="11" t="s">
        <v>103</v>
      </c>
      <c r="T267" s="11" t="s">
        <v>103</v>
      </c>
      <c r="U267" s="11" t="s">
        <v>103</v>
      </c>
      <c r="V267" s="11" t="s">
        <v>103</v>
      </c>
      <c r="W267" s="11" t="s">
        <v>103</v>
      </c>
      <c r="X267" s="11" t="s">
        <v>103</v>
      </c>
      <c r="Y267" s="11" t="s">
        <v>103</v>
      </c>
      <c r="Z267" s="11" t="s">
        <v>103</v>
      </c>
      <c r="AA267" s="11" t="s">
        <v>103</v>
      </c>
      <c r="AB267" s="11" t="s">
        <v>103</v>
      </c>
      <c r="AC267" s="11" t="s">
        <v>899</v>
      </c>
      <c r="AD267" s="11" t="s">
        <v>3491</v>
      </c>
      <c r="AE267" s="11" t="s">
        <v>115</v>
      </c>
      <c r="AF267" s="11" t="s">
        <v>3595</v>
      </c>
      <c r="AG267" s="11" t="s">
        <v>103</v>
      </c>
      <c r="AH267" s="11" t="s">
        <v>103</v>
      </c>
      <c r="AI267" s="11" t="s">
        <v>103</v>
      </c>
      <c r="AJ267" s="11" t="s">
        <v>3579</v>
      </c>
      <c r="AK267" s="11" t="s">
        <v>3579</v>
      </c>
      <c r="AL267" s="11" t="s">
        <v>103</v>
      </c>
      <c r="AM267" s="11" t="s">
        <v>103</v>
      </c>
      <c r="AN267" s="15" t="s">
        <v>3305</v>
      </c>
      <c r="AO267" s="4"/>
      <c r="AP267" s="15" t="s">
        <v>3596</v>
      </c>
      <c r="AQ267" s="15" t="s">
        <v>3597</v>
      </c>
      <c r="AR267" s="15" t="s">
        <v>3598</v>
      </c>
      <c r="AS267" s="15" t="s">
        <v>3599</v>
      </c>
      <c r="AT267" s="15" t="s">
        <v>3600</v>
      </c>
      <c r="AU267" s="11" t="s">
        <v>103</v>
      </c>
      <c r="AV267" s="11" t="s">
        <v>104</v>
      </c>
    </row>
    <row r="268" spans="1:48" ht="15">
      <c r="A268" s="3">
        <v>276</v>
      </c>
      <c r="B268" s="11" t="s">
        <v>3601</v>
      </c>
      <c r="C268" s="11" t="str">
        <f t="shared" si="0"/>
        <v>Los Angeles, California</v>
      </c>
      <c r="D268" s="11" t="s">
        <v>163</v>
      </c>
      <c r="E268" s="11" t="s">
        <v>164</v>
      </c>
      <c r="F268" s="12">
        <v>34.052233999999999</v>
      </c>
      <c r="G268" s="12">
        <v>-118.243685</v>
      </c>
      <c r="H268" s="12">
        <v>1</v>
      </c>
      <c r="I268" s="12">
        <v>1</v>
      </c>
      <c r="J268" s="12">
        <v>3</v>
      </c>
      <c r="K268" s="12">
        <v>4</v>
      </c>
      <c r="L268" s="11" t="s">
        <v>3602</v>
      </c>
      <c r="M268" s="84">
        <v>42406</v>
      </c>
      <c r="N268" s="11" t="s">
        <v>87</v>
      </c>
      <c r="O268" s="90" t="s">
        <v>3594</v>
      </c>
      <c r="P268" s="11" t="s">
        <v>103</v>
      </c>
      <c r="Q268" s="11" t="s">
        <v>103</v>
      </c>
      <c r="R268" s="11" t="s">
        <v>103</v>
      </c>
      <c r="S268" s="11" t="s">
        <v>103</v>
      </c>
      <c r="T268" s="11" t="s">
        <v>103</v>
      </c>
      <c r="U268" s="11" t="s">
        <v>103</v>
      </c>
      <c r="V268" s="11" t="s">
        <v>103</v>
      </c>
      <c r="W268" s="11" t="s">
        <v>103</v>
      </c>
      <c r="X268" s="11" t="s">
        <v>103</v>
      </c>
      <c r="Y268" s="11" t="s">
        <v>103</v>
      </c>
      <c r="Z268" s="11" t="s">
        <v>103</v>
      </c>
      <c r="AA268" s="11" t="s">
        <v>103</v>
      </c>
      <c r="AB268" s="11" t="s">
        <v>103</v>
      </c>
      <c r="AC268" s="11" t="s">
        <v>899</v>
      </c>
      <c r="AD268" s="11" t="s">
        <v>3491</v>
      </c>
      <c r="AE268" s="11" t="s">
        <v>115</v>
      </c>
      <c r="AF268" s="11" t="s">
        <v>885</v>
      </c>
      <c r="AG268" s="11" t="s">
        <v>103</v>
      </c>
      <c r="AH268" s="11" t="s">
        <v>103</v>
      </c>
      <c r="AI268" s="11" t="s">
        <v>103</v>
      </c>
      <c r="AJ268" s="11" t="s">
        <v>103</v>
      </c>
      <c r="AK268" s="11" t="s">
        <v>103</v>
      </c>
      <c r="AL268" s="11" t="s">
        <v>103</v>
      </c>
      <c r="AM268" s="11" t="s">
        <v>103</v>
      </c>
      <c r="AN268" s="15" t="s">
        <v>3603</v>
      </c>
      <c r="AO268" s="15" t="s">
        <v>3604</v>
      </c>
      <c r="AP268" s="15" t="s">
        <v>3544</v>
      </c>
      <c r="AQ268" s="4"/>
      <c r="AR268" s="4"/>
      <c r="AS268" s="4"/>
      <c r="AT268" s="15" t="s">
        <v>3605</v>
      </c>
      <c r="AU268" s="11" t="s">
        <v>103</v>
      </c>
      <c r="AV268" s="11" t="s">
        <v>104</v>
      </c>
    </row>
    <row r="269" spans="1:48" ht="15">
      <c r="A269" s="3">
        <v>277</v>
      </c>
      <c r="B269" s="11" t="s">
        <v>3606</v>
      </c>
      <c r="C269" s="11" t="str">
        <f t="shared" si="0"/>
        <v>Uvalde, Texas</v>
      </c>
      <c r="D269" s="11" t="s">
        <v>3607</v>
      </c>
      <c r="E269" s="11" t="s">
        <v>55</v>
      </c>
      <c r="F269" s="12">
        <v>29.209683999999999</v>
      </c>
      <c r="G269" s="12">
        <v>-99.786168000000004</v>
      </c>
      <c r="H269" s="12">
        <v>3</v>
      </c>
      <c r="I269" s="12">
        <v>4</v>
      </c>
      <c r="J269" s="12">
        <v>0</v>
      </c>
      <c r="K269" s="12">
        <v>3</v>
      </c>
      <c r="L269" s="11" t="s">
        <v>3608</v>
      </c>
      <c r="M269" s="84">
        <v>42406</v>
      </c>
      <c r="N269" s="11" t="s">
        <v>87</v>
      </c>
      <c r="O269" s="90" t="s">
        <v>3594</v>
      </c>
      <c r="P269" s="11" t="s">
        <v>3609</v>
      </c>
      <c r="Q269" s="12">
        <v>19</v>
      </c>
      <c r="R269" s="12">
        <v>19</v>
      </c>
      <c r="S269" s="11" t="s">
        <v>61</v>
      </c>
      <c r="T269" s="18" t="s">
        <v>62</v>
      </c>
      <c r="U269" s="11" t="s">
        <v>103</v>
      </c>
      <c r="V269" s="11" t="s">
        <v>103</v>
      </c>
      <c r="W269" s="11" t="s">
        <v>103</v>
      </c>
      <c r="X269" s="11" t="s">
        <v>103</v>
      </c>
      <c r="Y269" s="11" t="s">
        <v>103</v>
      </c>
      <c r="Z269" s="11" t="s">
        <v>103</v>
      </c>
      <c r="AA269" s="11" t="s">
        <v>103</v>
      </c>
      <c r="AB269" s="11" t="s">
        <v>103</v>
      </c>
      <c r="AC269" s="11" t="s">
        <v>65</v>
      </c>
      <c r="AD269" s="11" t="s">
        <v>299</v>
      </c>
      <c r="AE269" s="11" t="s">
        <v>115</v>
      </c>
      <c r="AF269" s="11" t="s">
        <v>839</v>
      </c>
      <c r="AG269" s="11" t="s">
        <v>3558</v>
      </c>
      <c r="AH269" s="11" t="s">
        <v>3610</v>
      </c>
      <c r="AI269" s="11" t="s">
        <v>841</v>
      </c>
      <c r="AJ269" s="11" t="s">
        <v>103</v>
      </c>
      <c r="AK269" s="11" t="s">
        <v>103</v>
      </c>
      <c r="AL269" s="11" t="s">
        <v>103</v>
      </c>
      <c r="AM269" s="11" t="s">
        <v>103</v>
      </c>
      <c r="AN269" s="15" t="s">
        <v>3611</v>
      </c>
      <c r="AO269" s="15" t="s">
        <v>3612</v>
      </c>
      <c r="AP269" s="15" t="s">
        <v>3613</v>
      </c>
      <c r="AQ269" s="15" t="s">
        <v>3614</v>
      </c>
      <c r="AR269" s="15" t="s">
        <v>3615</v>
      </c>
      <c r="AS269" s="15" t="s">
        <v>3616</v>
      </c>
      <c r="AT269" s="4"/>
      <c r="AU269" s="11" t="s">
        <v>103</v>
      </c>
      <c r="AV269" s="11" t="s">
        <v>2495</v>
      </c>
    </row>
    <row r="270" spans="1:48" ht="15">
      <c r="A270" s="3">
        <v>278</v>
      </c>
      <c r="B270" s="11" t="s">
        <v>3617</v>
      </c>
      <c r="C270" s="11" t="str">
        <f t="shared" si="0"/>
        <v>Rochester , New York</v>
      </c>
      <c r="D270" s="11" t="s">
        <v>3618</v>
      </c>
      <c r="E270" s="11" t="s">
        <v>147</v>
      </c>
      <c r="F270" s="12">
        <v>43.161029999999997</v>
      </c>
      <c r="G270" s="12">
        <v>-77.610922000000002</v>
      </c>
      <c r="H270" s="12">
        <v>1</v>
      </c>
      <c r="I270" s="12">
        <v>1</v>
      </c>
      <c r="J270" s="12">
        <v>7</v>
      </c>
      <c r="K270" s="12">
        <v>8</v>
      </c>
      <c r="L270" s="11" t="s">
        <v>3619</v>
      </c>
      <c r="M270" s="84">
        <v>42407</v>
      </c>
      <c r="N270" s="11" t="s">
        <v>110</v>
      </c>
      <c r="O270" s="90" t="s">
        <v>3620</v>
      </c>
      <c r="P270" s="11" t="s">
        <v>103</v>
      </c>
      <c r="Q270" s="11" t="s">
        <v>103</v>
      </c>
      <c r="R270" s="11" t="s">
        <v>103</v>
      </c>
      <c r="S270" s="11" t="s">
        <v>103</v>
      </c>
      <c r="T270" s="11" t="s">
        <v>103</v>
      </c>
      <c r="U270" s="11" t="s">
        <v>103</v>
      </c>
      <c r="V270" s="11" t="s">
        <v>103</v>
      </c>
      <c r="W270" s="11" t="s">
        <v>103</v>
      </c>
      <c r="X270" s="11" t="s">
        <v>103</v>
      </c>
      <c r="Y270" s="11" t="s">
        <v>103</v>
      </c>
      <c r="Z270" s="11" t="s">
        <v>103</v>
      </c>
      <c r="AA270" s="11" t="s">
        <v>103</v>
      </c>
      <c r="AB270" s="11" t="s">
        <v>103</v>
      </c>
      <c r="AC270" s="11" t="s">
        <v>899</v>
      </c>
      <c r="AD270" s="11" t="s">
        <v>3491</v>
      </c>
      <c r="AE270" s="11" t="s">
        <v>115</v>
      </c>
      <c r="AF270" s="11" t="s">
        <v>3595</v>
      </c>
      <c r="AG270" s="11" t="s">
        <v>103</v>
      </c>
      <c r="AH270" s="11" t="s">
        <v>103</v>
      </c>
      <c r="AI270" s="11" t="s">
        <v>103</v>
      </c>
      <c r="AJ270" s="11" t="s">
        <v>3579</v>
      </c>
      <c r="AK270" s="11" t="s">
        <v>3579</v>
      </c>
      <c r="AL270" s="11" t="s">
        <v>103</v>
      </c>
      <c r="AM270" s="11" t="s">
        <v>103</v>
      </c>
      <c r="AN270" s="15" t="s">
        <v>3621</v>
      </c>
      <c r="AO270" s="15" t="s">
        <v>3622</v>
      </c>
      <c r="AP270" s="15" t="s">
        <v>3623</v>
      </c>
      <c r="AQ270" s="15" t="s">
        <v>3624</v>
      </c>
      <c r="AR270" s="4"/>
      <c r="AS270" s="4"/>
      <c r="AT270" s="15" t="s">
        <v>3625</v>
      </c>
      <c r="AU270" s="11" t="s">
        <v>103</v>
      </c>
      <c r="AV270" s="11" t="s">
        <v>104</v>
      </c>
    </row>
    <row r="271" spans="1:48" ht="15">
      <c r="A271" s="3">
        <v>279</v>
      </c>
      <c r="B271" s="11" t="s">
        <v>3626</v>
      </c>
      <c r="C271" s="11" t="str">
        <f t="shared" si="0"/>
        <v>Muskegon Heights, Michigan</v>
      </c>
      <c r="D271" s="19" t="s">
        <v>3627</v>
      </c>
      <c r="E271" s="11" t="s">
        <v>635</v>
      </c>
      <c r="F271" s="12">
        <v>43.201126000000002</v>
      </c>
      <c r="G271" s="12">
        <v>-86.238945999999999</v>
      </c>
      <c r="H271" s="12">
        <v>0</v>
      </c>
      <c r="I271" s="12">
        <v>0</v>
      </c>
      <c r="J271" s="12">
        <v>3</v>
      </c>
      <c r="K271" s="12">
        <v>3</v>
      </c>
      <c r="L271" s="11" t="s">
        <v>3628</v>
      </c>
      <c r="M271" s="84">
        <v>42409</v>
      </c>
      <c r="N271" s="11" t="s">
        <v>382</v>
      </c>
      <c r="O271" s="90" t="s">
        <v>3629</v>
      </c>
      <c r="P271" s="11" t="s">
        <v>3630</v>
      </c>
      <c r="Q271" s="12">
        <v>21</v>
      </c>
      <c r="R271" s="12">
        <v>21</v>
      </c>
      <c r="S271" s="11" t="s">
        <v>61</v>
      </c>
      <c r="T271" s="11" t="s">
        <v>113</v>
      </c>
      <c r="U271" s="11" t="s">
        <v>3631</v>
      </c>
      <c r="V271" s="11" t="s">
        <v>91</v>
      </c>
      <c r="W271" s="12">
        <v>0</v>
      </c>
      <c r="X271" s="12">
        <v>0</v>
      </c>
      <c r="Y271" s="12">
        <v>1</v>
      </c>
      <c r="Z271" s="12">
        <v>1</v>
      </c>
      <c r="AA271" s="12">
        <v>0</v>
      </c>
      <c r="AB271" s="12">
        <v>1</v>
      </c>
      <c r="AC271" s="11" t="s">
        <v>92</v>
      </c>
      <c r="AD271" s="11" t="s">
        <v>3491</v>
      </c>
      <c r="AE271" s="11" t="s">
        <v>67</v>
      </c>
      <c r="AF271" s="11" t="s">
        <v>3632</v>
      </c>
      <c r="AG271" s="11" t="s">
        <v>103</v>
      </c>
      <c r="AH271" s="11" t="s">
        <v>3633</v>
      </c>
      <c r="AI271" s="11" t="s">
        <v>103</v>
      </c>
      <c r="AJ271" s="11" t="s">
        <v>3579</v>
      </c>
      <c r="AK271" s="11" t="s">
        <v>3579</v>
      </c>
      <c r="AL271" s="11" t="s">
        <v>103</v>
      </c>
      <c r="AM271" s="11" t="s">
        <v>103</v>
      </c>
      <c r="AN271" s="15" t="s">
        <v>3634</v>
      </c>
      <c r="AO271" s="15" t="s">
        <v>3635</v>
      </c>
      <c r="AP271" s="15" t="s">
        <v>3636</v>
      </c>
      <c r="AQ271" s="15" t="s">
        <v>3637</v>
      </c>
      <c r="AR271" s="4"/>
      <c r="AS271" s="4"/>
      <c r="AT271" s="4"/>
      <c r="AU271" s="11" t="s">
        <v>103</v>
      </c>
      <c r="AV271" s="11" t="s">
        <v>104</v>
      </c>
    </row>
    <row r="272" spans="1:48" ht="15">
      <c r="A272" s="3">
        <v>280</v>
      </c>
      <c r="B272" s="11" t="s">
        <v>3639</v>
      </c>
      <c r="C272" s="11" t="str">
        <f t="shared" si="0"/>
        <v>Vallejo, California</v>
      </c>
      <c r="D272" s="11" t="s">
        <v>3640</v>
      </c>
      <c r="E272" s="11" t="s">
        <v>164</v>
      </c>
      <c r="F272" s="12">
        <v>38.104086000000002</v>
      </c>
      <c r="G272" s="12">
        <v>-122.256637</v>
      </c>
      <c r="H272" s="12">
        <v>2</v>
      </c>
      <c r="I272" s="12">
        <v>2</v>
      </c>
      <c r="J272" s="12">
        <v>2</v>
      </c>
      <c r="K272" s="12">
        <v>4</v>
      </c>
      <c r="L272" s="11" t="s">
        <v>3641</v>
      </c>
      <c r="M272" s="84">
        <v>42419</v>
      </c>
      <c r="N272" s="11" t="s">
        <v>229</v>
      </c>
      <c r="O272" s="90" t="s">
        <v>3642</v>
      </c>
      <c r="P272" s="11" t="s">
        <v>103</v>
      </c>
      <c r="Q272" s="11" t="s">
        <v>103</v>
      </c>
      <c r="R272" s="11" t="s">
        <v>103</v>
      </c>
      <c r="S272" s="11" t="s">
        <v>103</v>
      </c>
      <c r="T272" s="11" t="s">
        <v>103</v>
      </c>
      <c r="U272" s="11" t="s">
        <v>103</v>
      </c>
      <c r="V272" s="11" t="s">
        <v>103</v>
      </c>
      <c r="W272" s="11" t="s">
        <v>103</v>
      </c>
      <c r="X272" s="11" t="s">
        <v>103</v>
      </c>
      <c r="Y272" s="11" t="s">
        <v>103</v>
      </c>
      <c r="Z272" s="11" t="s">
        <v>103</v>
      </c>
      <c r="AA272" s="11" t="s">
        <v>103</v>
      </c>
      <c r="AB272" s="11" t="s">
        <v>103</v>
      </c>
      <c r="AC272" s="11" t="s">
        <v>899</v>
      </c>
      <c r="AD272" s="11" t="s">
        <v>3491</v>
      </c>
      <c r="AE272" s="11" t="s">
        <v>115</v>
      </c>
      <c r="AF272" s="11" t="s">
        <v>885</v>
      </c>
      <c r="AG272" s="11" t="s">
        <v>103</v>
      </c>
      <c r="AH272" s="13" t="s">
        <v>3643</v>
      </c>
      <c r="AI272" s="11" t="s">
        <v>103</v>
      </c>
      <c r="AJ272" s="11" t="s">
        <v>103</v>
      </c>
      <c r="AK272" s="11" t="s">
        <v>103</v>
      </c>
      <c r="AL272" s="11" t="s">
        <v>103</v>
      </c>
      <c r="AM272" s="11" t="s">
        <v>103</v>
      </c>
      <c r="AN272" s="15" t="s">
        <v>3644</v>
      </c>
      <c r="AO272" s="15" t="s">
        <v>3645</v>
      </c>
      <c r="AP272" s="15" t="s">
        <v>3646</v>
      </c>
      <c r="AQ272" s="15" t="s">
        <v>3647</v>
      </c>
      <c r="AR272" s="15" t="s">
        <v>3648</v>
      </c>
      <c r="AS272" s="4"/>
      <c r="AT272" s="15" t="s">
        <v>3649</v>
      </c>
      <c r="AU272" s="4"/>
      <c r="AV272" s="11" t="s">
        <v>104</v>
      </c>
    </row>
    <row r="273" spans="1:48" ht="15">
      <c r="A273" s="3">
        <v>281</v>
      </c>
      <c r="B273" s="11" t="s">
        <v>3650</v>
      </c>
      <c r="C273" s="11" t="str">
        <f t="shared" si="0"/>
        <v>Tampa, Florida</v>
      </c>
      <c r="D273" s="11" t="s">
        <v>1205</v>
      </c>
      <c r="E273" s="11" t="s">
        <v>245</v>
      </c>
      <c r="F273" s="12">
        <v>27.950575000000001</v>
      </c>
      <c r="G273" s="12">
        <v>-82.457177999999999</v>
      </c>
      <c r="H273" s="12">
        <v>1</v>
      </c>
      <c r="I273" s="12">
        <v>1</v>
      </c>
      <c r="J273" s="12">
        <v>3</v>
      </c>
      <c r="K273" s="12">
        <v>4</v>
      </c>
      <c r="L273" s="11" t="s">
        <v>3651</v>
      </c>
      <c r="M273" s="84">
        <v>42420</v>
      </c>
      <c r="N273" s="11" t="s">
        <v>87</v>
      </c>
      <c r="O273" s="90" t="s">
        <v>3652</v>
      </c>
      <c r="P273" s="11" t="s">
        <v>103</v>
      </c>
      <c r="Q273" s="11" t="s">
        <v>103</v>
      </c>
      <c r="R273" s="11" t="s">
        <v>103</v>
      </c>
      <c r="S273" s="11" t="s">
        <v>103</v>
      </c>
      <c r="T273" s="11" t="s">
        <v>103</v>
      </c>
      <c r="U273" s="11" t="s">
        <v>103</v>
      </c>
      <c r="V273" s="11" t="s">
        <v>103</v>
      </c>
      <c r="W273" s="11" t="s">
        <v>103</v>
      </c>
      <c r="X273" s="11" t="s">
        <v>103</v>
      </c>
      <c r="Y273" s="11" t="s">
        <v>103</v>
      </c>
      <c r="Z273" s="11" t="s">
        <v>103</v>
      </c>
      <c r="AA273" s="11" t="s">
        <v>103</v>
      </c>
      <c r="AB273" s="11" t="s">
        <v>103</v>
      </c>
      <c r="AC273" s="11" t="s">
        <v>899</v>
      </c>
      <c r="AD273" s="11" t="s">
        <v>3491</v>
      </c>
      <c r="AE273" s="11" t="s">
        <v>115</v>
      </c>
      <c r="AF273" s="11" t="s">
        <v>3595</v>
      </c>
      <c r="AG273" s="11" t="s">
        <v>103</v>
      </c>
      <c r="AH273" s="11" t="s">
        <v>3653</v>
      </c>
      <c r="AI273" s="11" t="s">
        <v>103</v>
      </c>
      <c r="AJ273" s="11" t="s">
        <v>3654</v>
      </c>
      <c r="AK273" s="11" t="s">
        <v>3579</v>
      </c>
      <c r="AL273" s="11" t="s">
        <v>103</v>
      </c>
      <c r="AM273" s="11" t="s">
        <v>103</v>
      </c>
      <c r="AN273" s="15" t="s">
        <v>3655</v>
      </c>
      <c r="AO273" s="15" t="s">
        <v>3656</v>
      </c>
      <c r="AP273" s="15" t="s">
        <v>3656</v>
      </c>
      <c r="AQ273" s="15" t="s">
        <v>3657</v>
      </c>
      <c r="AR273" s="4"/>
      <c r="AS273" s="4"/>
      <c r="AT273" s="15" t="s">
        <v>3658</v>
      </c>
      <c r="AU273" s="11" t="s">
        <v>103</v>
      </c>
      <c r="AV273" s="11" t="s">
        <v>104</v>
      </c>
    </row>
    <row r="274" spans="1:48" ht="15">
      <c r="A274" s="3">
        <v>282</v>
      </c>
      <c r="B274" s="11" t="s">
        <v>3659</v>
      </c>
      <c r="C274" s="11" t="str">
        <f t="shared" si="0"/>
        <v>Kalamazoo , Michigan</v>
      </c>
      <c r="D274" s="11" t="s">
        <v>3660</v>
      </c>
      <c r="E274" s="11" t="s">
        <v>635</v>
      </c>
      <c r="F274" s="12">
        <v>42.291707000000002</v>
      </c>
      <c r="G274" s="12">
        <v>-85.587228999999994</v>
      </c>
      <c r="H274" s="12">
        <v>6</v>
      </c>
      <c r="I274" s="12">
        <v>6</v>
      </c>
      <c r="J274" s="12">
        <v>2</v>
      </c>
      <c r="K274" s="12">
        <v>8</v>
      </c>
      <c r="L274" s="11" t="s">
        <v>3661</v>
      </c>
      <c r="M274" s="84">
        <v>42420</v>
      </c>
      <c r="N274" s="11" t="s">
        <v>87</v>
      </c>
      <c r="O274" s="90" t="s">
        <v>3652</v>
      </c>
      <c r="P274" s="11" t="s">
        <v>3324</v>
      </c>
      <c r="Q274" s="12">
        <v>45</v>
      </c>
      <c r="R274" s="12">
        <v>45</v>
      </c>
      <c r="S274" s="11" t="s">
        <v>61</v>
      </c>
      <c r="T274" s="16" t="s">
        <v>62</v>
      </c>
      <c r="U274" s="11" t="s">
        <v>3662</v>
      </c>
      <c r="V274" s="11" t="s">
        <v>3663</v>
      </c>
      <c r="W274" s="12">
        <v>0</v>
      </c>
      <c r="X274" s="12">
        <v>0</v>
      </c>
      <c r="Y274" s="12">
        <v>2</v>
      </c>
      <c r="Z274" s="12">
        <v>2</v>
      </c>
      <c r="AA274" s="12">
        <v>0</v>
      </c>
      <c r="AB274" s="12">
        <v>1</v>
      </c>
      <c r="AC274" s="11" t="s">
        <v>92</v>
      </c>
      <c r="AD274" s="11" t="s">
        <v>3491</v>
      </c>
      <c r="AE274" s="11" t="s">
        <v>115</v>
      </c>
      <c r="AF274" s="11" t="s">
        <v>885</v>
      </c>
      <c r="AG274" s="11" t="s">
        <v>94</v>
      </c>
      <c r="AH274" s="11" t="s">
        <v>3664</v>
      </c>
      <c r="AI274" s="11" t="s">
        <v>3665</v>
      </c>
      <c r="AJ274" s="11" t="s">
        <v>103</v>
      </c>
      <c r="AK274" s="11" t="s">
        <v>103</v>
      </c>
      <c r="AL274" s="11" t="s">
        <v>115</v>
      </c>
      <c r="AM274" s="11" t="s">
        <v>115</v>
      </c>
      <c r="AN274" s="15" t="s">
        <v>3666</v>
      </c>
      <c r="AO274" s="15" t="s">
        <v>3327</v>
      </c>
      <c r="AP274" s="15" t="s">
        <v>3667</v>
      </c>
      <c r="AQ274" s="4"/>
      <c r="AR274" s="4"/>
      <c r="AS274" s="4"/>
      <c r="AT274" s="4"/>
      <c r="AU274" s="11" t="s">
        <v>103</v>
      </c>
      <c r="AV274" s="11" t="s">
        <v>104</v>
      </c>
    </row>
    <row r="275" spans="1:48" ht="15">
      <c r="A275" s="3">
        <v>283</v>
      </c>
      <c r="B275" s="11" t="s">
        <v>3668</v>
      </c>
      <c r="C275" s="11" t="str">
        <f t="shared" si="0"/>
        <v>Hazelwood, Missouri</v>
      </c>
      <c r="D275" s="11" t="s">
        <v>3669</v>
      </c>
      <c r="E275" s="11" t="s">
        <v>1579</v>
      </c>
      <c r="F275" s="12">
        <v>38.771439999999998</v>
      </c>
      <c r="G275" s="12">
        <v>-90.370948999999996</v>
      </c>
      <c r="H275" s="12">
        <v>1</v>
      </c>
      <c r="I275" s="12">
        <v>1</v>
      </c>
      <c r="J275" s="12">
        <v>3</v>
      </c>
      <c r="K275" s="12">
        <v>4</v>
      </c>
      <c r="L275" s="11" t="s">
        <v>3670</v>
      </c>
      <c r="M275" s="84">
        <v>42421</v>
      </c>
      <c r="N275" s="11" t="s">
        <v>110</v>
      </c>
      <c r="O275" s="90" t="s">
        <v>3671</v>
      </c>
      <c r="P275" s="11" t="s">
        <v>3672</v>
      </c>
      <c r="Q275" s="11" t="s">
        <v>3673</v>
      </c>
      <c r="R275" s="20">
        <f>(20+20+21+24)/4</f>
        <v>21.25</v>
      </c>
      <c r="S275" s="11" t="s">
        <v>61</v>
      </c>
      <c r="T275" s="11" t="s">
        <v>113</v>
      </c>
      <c r="U275" s="11" t="s">
        <v>103</v>
      </c>
      <c r="V275" s="11" t="s">
        <v>103</v>
      </c>
      <c r="W275" s="11" t="s">
        <v>103</v>
      </c>
      <c r="X275" s="11" t="s">
        <v>103</v>
      </c>
      <c r="Y275" s="11" t="s">
        <v>103</v>
      </c>
      <c r="Z275" s="11" t="s">
        <v>103</v>
      </c>
      <c r="AA275" s="11" t="s">
        <v>103</v>
      </c>
      <c r="AB275" s="11" t="s">
        <v>103</v>
      </c>
      <c r="AC275" s="11" t="s">
        <v>899</v>
      </c>
      <c r="AD275" s="11" t="s">
        <v>3491</v>
      </c>
      <c r="AE275" s="11" t="s">
        <v>103</v>
      </c>
      <c r="AF275" s="11" t="s">
        <v>885</v>
      </c>
      <c r="AG275" s="11" t="s">
        <v>103</v>
      </c>
      <c r="AH275" s="16" t="s">
        <v>3674</v>
      </c>
      <c r="AI275" s="11" t="s">
        <v>3675</v>
      </c>
      <c r="AJ275" s="11" t="s">
        <v>3676</v>
      </c>
      <c r="AK275" s="11" t="s">
        <v>3579</v>
      </c>
      <c r="AL275" s="11" t="s">
        <v>103</v>
      </c>
      <c r="AM275" s="11" t="s">
        <v>103</v>
      </c>
      <c r="AN275" s="15" t="s">
        <v>3677</v>
      </c>
      <c r="AO275" s="15" t="s">
        <v>3678</v>
      </c>
      <c r="AP275" s="15" t="s">
        <v>3679</v>
      </c>
      <c r="AQ275" s="15" t="s">
        <v>3680</v>
      </c>
      <c r="AR275" s="4"/>
      <c r="AS275" s="4"/>
      <c r="AT275" s="15" t="s">
        <v>3681</v>
      </c>
      <c r="AU275" s="11" t="s">
        <v>103</v>
      </c>
      <c r="AV275" s="11" t="s">
        <v>104</v>
      </c>
    </row>
    <row r="276" spans="1:48" ht="15">
      <c r="A276" s="3">
        <v>284</v>
      </c>
      <c r="B276" s="11" t="s">
        <v>3682</v>
      </c>
      <c r="C276" s="11" t="str">
        <f t="shared" si="0"/>
        <v>Houston, Texas</v>
      </c>
      <c r="D276" s="11" t="s">
        <v>2972</v>
      </c>
      <c r="E276" s="11" t="s">
        <v>55</v>
      </c>
      <c r="F276" s="12">
        <v>29.760427</v>
      </c>
      <c r="G276" s="12">
        <v>-95.369803000000005</v>
      </c>
      <c r="H276" s="12">
        <v>0</v>
      </c>
      <c r="I276" s="12">
        <v>0</v>
      </c>
      <c r="J276" s="12">
        <v>5</v>
      </c>
      <c r="K276" s="12">
        <v>5</v>
      </c>
      <c r="L276" s="11" t="s">
        <v>3683</v>
      </c>
      <c r="M276" s="84">
        <v>42421</v>
      </c>
      <c r="N276" s="11" t="s">
        <v>110</v>
      </c>
      <c r="O276" s="90" t="s">
        <v>3671</v>
      </c>
      <c r="P276" s="11" t="s">
        <v>103</v>
      </c>
      <c r="Q276" s="11" t="s">
        <v>103</v>
      </c>
      <c r="R276" s="11" t="s">
        <v>103</v>
      </c>
      <c r="S276" s="11" t="s">
        <v>103</v>
      </c>
      <c r="T276" s="11" t="s">
        <v>103</v>
      </c>
      <c r="U276" s="11" t="s">
        <v>103</v>
      </c>
      <c r="V276" s="11" t="s">
        <v>103</v>
      </c>
      <c r="W276" s="11" t="s">
        <v>103</v>
      </c>
      <c r="X276" s="11" t="s">
        <v>103</v>
      </c>
      <c r="Y276" s="11" t="s">
        <v>103</v>
      </c>
      <c r="Z276" s="11" t="s">
        <v>103</v>
      </c>
      <c r="AA276" s="11" t="s">
        <v>103</v>
      </c>
      <c r="AB276" s="11" t="s">
        <v>103</v>
      </c>
      <c r="AC276" s="11" t="s">
        <v>899</v>
      </c>
      <c r="AD276" s="11" t="s">
        <v>3491</v>
      </c>
      <c r="AE276" s="11" t="s">
        <v>103</v>
      </c>
      <c r="AF276" s="11" t="s">
        <v>885</v>
      </c>
      <c r="AG276" s="11" t="s">
        <v>103</v>
      </c>
      <c r="AH276" s="11" t="s">
        <v>3684</v>
      </c>
      <c r="AI276" s="11" t="s">
        <v>3665</v>
      </c>
      <c r="AJ276" s="11" t="s">
        <v>103</v>
      </c>
      <c r="AK276" s="11" t="s">
        <v>103</v>
      </c>
      <c r="AL276" s="11" t="s">
        <v>103</v>
      </c>
      <c r="AM276" s="11" t="s">
        <v>103</v>
      </c>
      <c r="AN276" s="15" t="s">
        <v>3685</v>
      </c>
      <c r="AO276" s="15" t="s">
        <v>3686</v>
      </c>
      <c r="AP276" s="15" t="s">
        <v>3687</v>
      </c>
      <c r="AQ276" s="15" t="s">
        <v>3688</v>
      </c>
      <c r="AR276" s="4"/>
      <c r="AS276" s="4"/>
      <c r="AT276" s="15" t="s">
        <v>3689</v>
      </c>
      <c r="AU276" s="11" t="s">
        <v>103</v>
      </c>
      <c r="AV276" s="11" t="s">
        <v>104</v>
      </c>
    </row>
    <row r="277" spans="1:48" ht="15">
      <c r="A277" s="3">
        <v>285</v>
      </c>
      <c r="B277" s="11" t="s">
        <v>3690</v>
      </c>
      <c r="C277" s="11" t="str">
        <f t="shared" si="0"/>
        <v>Phoenix, Arizona</v>
      </c>
      <c r="D277" s="11" t="s">
        <v>1615</v>
      </c>
      <c r="E277" s="11" t="s">
        <v>84</v>
      </c>
      <c r="F277" s="12">
        <v>33.448377000000001</v>
      </c>
      <c r="G277" s="12">
        <v>-112.074037</v>
      </c>
      <c r="H277" s="12">
        <v>4</v>
      </c>
      <c r="I277" s="12">
        <v>5</v>
      </c>
      <c r="J277" s="12">
        <v>0</v>
      </c>
      <c r="K277" s="12">
        <v>4</v>
      </c>
      <c r="L277" s="11" t="s">
        <v>3691</v>
      </c>
      <c r="M277" s="84">
        <v>42423</v>
      </c>
      <c r="N277" s="11" t="s">
        <v>382</v>
      </c>
      <c r="O277" s="90" t="s">
        <v>3692</v>
      </c>
      <c r="P277" s="11" t="s">
        <v>3338</v>
      </c>
      <c r="Q277" s="12">
        <v>26</v>
      </c>
      <c r="R277" s="12">
        <v>26</v>
      </c>
      <c r="S277" s="11" t="s">
        <v>61</v>
      </c>
      <c r="T277" s="16" t="s">
        <v>62</v>
      </c>
      <c r="U277" s="11" t="s">
        <v>103</v>
      </c>
      <c r="V277" s="11" t="s">
        <v>103</v>
      </c>
      <c r="W277" s="11" t="s">
        <v>103</v>
      </c>
      <c r="X277" s="11" t="s">
        <v>103</v>
      </c>
      <c r="Y277" s="11" t="s">
        <v>103</v>
      </c>
      <c r="Z277" s="12">
        <v>1</v>
      </c>
      <c r="AA277" s="11" t="s">
        <v>103</v>
      </c>
      <c r="AB277" s="11" t="s">
        <v>103</v>
      </c>
      <c r="AC277" s="11" t="s">
        <v>65</v>
      </c>
      <c r="AD277" s="11" t="s">
        <v>66</v>
      </c>
      <c r="AE277" s="11" t="s">
        <v>115</v>
      </c>
      <c r="AF277" s="11" t="s">
        <v>839</v>
      </c>
      <c r="AG277" s="11" t="s">
        <v>201</v>
      </c>
      <c r="AH277" s="11" t="s">
        <v>3693</v>
      </c>
      <c r="AI277" s="11" t="s">
        <v>841</v>
      </c>
      <c r="AJ277" s="11" t="s">
        <v>103</v>
      </c>
      <c r="AK277" s="11" t="s">
        <v>103</v>
      </c>
      <c r="AL277" s="11" t="s">
        <v>103</v>
      </c>
      <c r="AM277" s="11" t="s">
        <v>103</v>
      </c>
      <c r="AN277" s="15" t="s">
        <v>3694</v>
      </c>
      <c r="AO277" s="15" t="s">
        <v>3343</v>
      </c>
      <c r="AP277" s="15" t="s">
        <v>3695</v>
      </c>
      <c r="AQ277" s="15" t="s">
        <v>3696</v>
      </c>
      <c r="AR277" s="4"/>
      <c r="AS277" s="4"/>
      <c r="AT277" s="15" t="s">
        <v>3697</v>
      </c>
      <c r="AU277" s="11" t="s">
        <v>103</v>
      </c>
      <c r="AV277" s="11" t="s">
        <v>104</v>
      </c>
    </row>
    <row r="278" spans="1:48" ht="15">
      <c r="A278" s="3">
        <v>286</v>
      </c>
      <c r="B278" s="11" t="s">
        <v>3698</v>
      </c>
      <c r="C278" s="11" t="str">
        <f t="shared" si="0"/>
        <v>Belfair, Washington</v>
      </c>
      <c r="D278" s="11" t="s">
        <v>3365</v>
      </c>
      <c r="E278" s="11" t="s">
        <v>262</v>
      </c>
      <c r="F278" s="12">
        <v>47.451459</v>
      </c>
      <c r="G278" s="12">
        <v>-122.82694600000001</v>
      </c>
      <c r="H278" s="12">
        <v>4</v>
      </c>
      <c r="I278" s="12">
        <v>5</v>
      </c>
      <c r="J278" s="12">
        <v>0</v>
      </c>
      <c r="K278" s="12">
        <v>4</v>
      </c>
      <c r="L278" s="11" t="s">
        <v>3699</v>
      </c>
      <c r="M278" s="84">
        <v>42425</v>
      </c>
      <c r="N278" s="11" t="s">
        <v>229</v>
      </c>
      <c r="O278" s="90" t="s">
        <v>3700</v>
      </c>
      <c r="P278" s="11" t="s">
        <v>3368</v>
      </c>
      <c r="Q278" s="12">
        <v>51</v>
      </c>
      <c r="R278" s="12">
        <v>51</v>
      </c>
      <c r="S278" s="11" t="s">
        <v>61</v>
      </c>
      <c r="T278" s="16" t="s">
        <v>62</v>
      </c>
      <c r="U278" s="11" t="s">
        <v>91</v>
      </c>
      <c r="V278" s="11" t="s">
        <v>91</v>
      </c>
      <c r="W278" s="12">
        <v>0</v>
      </c>
      <c r="X278" s="12">
        <v>0</v>
      </c>
      <c r="Y278" s="12">
        <v>1</v>
      </c>
      <c r="Z278" s="12">
        <v>1</v>
      </c>
      <c r="AA278" s="12">
        <v>0</v>
      </c>
      <c r="AB278" s="12">
        <v>0</v>
      </c>
      <c r="AC278" s="11" t="s">
        <v>65</v>
      </c>
      <c r="AD278" s="11" t="s">
        <v>299</v>
      </c>
      <c r="AE278" s="11" t="s">
        <v>115</v>
      </c>
      <c r="AF278" s="11" t="s">
        <v>839</v>
      </c>
      <c r="AG278" s="11" t="s">
        <v>201</v>
      </c>
      <c r="AH278" s="11" t="s">
        <v>3701</v>
      </c>
      <c r="AI278" s="11" t="s">
        <v>841</v>
      </c>
      <c r="AJ278" s="11" t="s">
        <v>103</v>
      </c>
      <c r="AK278" s="11" t="s">
        <v>103</v>
      </c>
      <c r="AL278" s="11" t="s">
        <v>103</v>
      </c>
      <c r="AM278" s="11" t="s">
        <v>103</v>
      </c>
      <c r="AN278" s="15" t="s">
        <v>3702</v>
      </c>
      <c r="AO278" s="15" t="s">
        <v>3703</v>
      </c>
      <c r="AP278" s="15" t="s">
        <v>3372</v>
      </c>
      <c r="AQ278" s="4"/>
      <c r="AR278" s="4"/>
      <c r="AS278" s="4"/>
      <c r="AT278" s="15" t="s">
        <v>3704</v>
      </c>
      <c r="AU278" s="11" t="s">
        <v>103</v>
      </c>
      <c r="AV278" s="11" t="s">
        <v>2495</v>
      </c>
    </row>
    <row r="279" spans="1:48" ht="15">
      <c r="A279" s="3">
        <v>287</v>
      </c>
      <c r="B279" s="11" t="s">
        <v>3705</v>
      </c>
      <c r="C279" s="11" t="str">
        <f t="shared" si="0"/>
        <v>Detroit, Michigan</v>
      </c>
      <c r="D279" s="11" t="s">
        <v>3706</v>
      </c>
      <c r="E279" s="11" t="s">
        <v>635</v>
      </c>
      <c r="F279" s="12">
        <v>42.331426999999998</v>
      </c>
      <c r="G279" s="12">
        <v>-83.045754000000002</v>
      </c>
      <c r="H279" s="12">
        <v>0</v>
      </c>
      <c r="I279" s="12">
        <v>0</v>
      </c>
      <c r="J279" s="12">
        <v>5</v>
      </c>
      <c r="K279" s="12">
        <v>5</v>
      </c>
      <c r="L279" s="11" t="s">
        <v>3707</v>
      </c>
      <c r="M279" s="84">
        <v>42428</v>
      </c>
      <c r="N279" s="11" t="s">
        <v>110</v>
      </c>
      <c r="O279" s="90" t="s">
        <v>3708</v>
      </c>
      <c r="P279" s="11" t="s">
        <v>103</v>
      </c>
      <c r="Q279" s="11" t="s">
        <v>103</v>
      </c>
      <c r="R279" s="11" t="s">
        <v>103</v>
      </c>
      <c r="S279" s="11" t="s">
        <v>61</v>
      </c>
      <c r="T279" s="11" t="s">
        <v>113</v>
      </c>
      <c r="U279" s="11" t="s">
        <v>91</v>
      </c>
      <c r="V279" s="11" t="s">
        <v>91</v>
      </c>
      <c r="W279" s="11" t="s">
        <v>103</v>
      </c>
      <c r="X279" s="11" t="s">
        <v>103</v>
      </c>
      <c r="Y279" s="11" t="s">
        <v>103</v>
      </c>
      <c r="Z279" s="12">
        <v>1</v>
      </c>
      <c r="AA279" s="11" t="s">
        <v>103</v>
      </c>
      <c r="AB279" s="11" t="s">
        <v>103</v>
      </c>
      <c r="AC279" s="11" t="s">
        <v>899</v>
      </c>
      <c r="AD279" s="11" t="s">
        <v>3491</v>
      </c>
      <c r="AE279" s="11" t="s">
        <v>115</v>
      </c>
      <c r="AF279" s="11" t="s">
        <v>3595</v>
      </c>
      <c r="AG279" s="11" t="s">
        <v>103</v>
      </c>
      <c r="AH279" s="11" t="s">
        <v>3709</v>
      </c>
      <c r="AI279" s="11" t="s">
        <v>103</v>
      </c>
      <c r="AJ279" s="11" t="s">
        <v>3710</v>
      </c>
      <c r="AK279" s="11" t="s">
        <v>172</v>
      </c>
      <c r="AL279" s="11" t="s">
        <v>103</v>
      </c>
      <c r="AM279" s="11" t="s">
        <v>103</v>
      </c>
      <c r="AN279" s="15" t="s">
        <v>3711</v>
      </c>
      <c r="AO279" s="15" t="s">
        <v>3712</v>
      </c>
      <c r="AP279" s="15" t="s">
        <v>3713</v>
      </c>
      <c r="AQ279" s="4"/>
      <c r="AR279" s="4"/>
      <c r="AS279" s="4"/>
      <c r="AT279" s="15" t="s">
        <v>3714</v>
      </c>
      <c r="AU279" s="11" t="s">
        <v>103</v>
      </c>
      <c r="AV279" s="11" t="s">
        <v>104</v>
      </c>
    </row>
    <row r="280" spans="1:48" ht="15">
      <c r="A280" s="3">
        <v>288</v>
      </c>
      <c r="B280" s="11" t="s">
        <v>3715</v>
      </c>
      <c r="C280" s="11" t="str">
        <f t="shared" si="0"/>
        <v>Jurupa Valley, California</v>
      </c>
      <c r="D280" s="11" t="s">
        <v>3716</v>
      </c>
      <c r="E280" s="11" t="s">
        <v>164</v>
      </c>
      <c r="F280" s="12">
        <v>33.997197</v>
      </c>
      <c r="G280" s="12">
        <v>-117.48548</v>
      </c>
      <c r="H280" s="12">
        <v>1</v>
      </c>
      <c r="I280" s="12">
        <v>1</v>
      </c>
      <c r="J280" s="12">
        <v>3</v>
      </c>
      <c r="K280" s="12">
        <v>4</v>
      </c>
      <c r="L280" s="11" t="s">
        <v>3717</v>
      </c>
      <c r="M280" s="84">
        <v>42428</v>
      </c>
      <c r="N280" s="11" t="s">
        <v>110</v>
      </c>
      <c r="O280" s="90" t="s">
        <v>3708</v>
      </c>
      <c r="P280" s="11" t="s">
        <v>3718</v>
      </c>
      <c r="Q280" s="12">
        <v>24</v>
      </c>
      <c r="R280" s="12">
        <v>24</v>
      </c>
      <c r="S280" s="11" t="s">
        <v>61</v>
      </c>
      <c r="T280" s="11" t="s">
        <v>1045</v>
      </c>
      <c r="U280" s="11" t="s">
        <v>103</v>
      </c>
      <c r="V280" s="11" t="s">
        <v>103</v>
      </c>
      <c r="W280" s="11" t="s">
        <v>103</v>
      </c>
      <c r="X280" s="11" t="s">
        <v>103</v>
      </c>
      <c r="Y280" s="11" t="s">
        <v>103</v>
      </c>
      <c r="Z280" s="12">
        <v>1</v>
      </c>
      <c r="AA280" s="11" t="s">
        <v>103</v>
      </c>
      <c r="AB280" s="11" t="s">
        <v>103</v>
      </c>
      <c r="AC280" s="11" t="s">
        <v>899</v>
      </c>
      <c r="AD280" s="11" t="s">
        <v>3491</v>
      </c>
      <c r="AE280" s="11" t="s">
        <v>103</v>
      </c>
      <c r="AF280" s="11" t="s">
        <v>3719</v>
      </c>
      <c r="AG280" s="11" t="s">
        <v>103</v>
      </c>
      <c r="AH280" s="11" t="s">
        <v>3720</v>
      </c>
      <c r="AI280" s="11" t="s">
        <v>103</v>
      </c>
      <c r="AJ280" s="11" t="s">
        <v>103</v>
      </c>
      <c r="AK280" s="11" t="s">
        <v>103</v>
      </c>
      <c r="AL280" s="11" t="s">
        <v>103</v>
      </c>
      <c r="AM280" s="11" t="s">
        <v>103</v>
      </c>
      <c r="AN280" s="15" t="s">
        <v>3721</v>
      </c>
      <c r="AO280" s="15" t="s">
        <v>3722</v>
      </c>
      <c r="AP280" s="15" t="s">
        <v>3723</v>
      </c>
      <c r="AQ280" s="4"/>
      <c r="AR280" s="4"/>
      <c r="AS280" s="4"/>
      <c r="AT280" s="15" t="s">
        <v>3724</v>
      </c>
      <c r="AU280" s="11" t="s">
        <v>103</v>
      </c>
      <c r="AV280" s="11" t="s">
        <v>104</v>
      </c>
    </row>
    <row r="281" spans="1:48" ht="15">
      <c r="A281" s="3">
        <v>289</v>
      </c>
      <c r="B281" s="11" t="s">
        <v>3725</v>
      </c>
      <c r="C281" s="11" t="str">
        <f t="shared" si="0"/>
        <v>Wichita, Kansas</v>
      </c>
      <c r="D281" s="11" t="s">
        <v>3726</v>
      </c>
      <c r="E281" s="11" t="s">
        <v>347</v>
      </c>
      <c r="F281" s="12">
        <v>37.687176000000001</v>
      </c>
      <c r="G281" s="12">
        <v>-97.330053000000007</v>
      </c>
      <c r="H281" s="12">
        <v>0</v>
      </c>
      <c r="I281" s="12">
        <v>0</v>
      </c>
      <c r="J281" s="12">
        <v>4</v>
      </c>
      <c r="K281" s="12">
        <v>4</v>
      </c>
      <c r="L281" s="11" t="s">
        <v>3727</v>
      </c>
      <c r="M281" s="84">
        <v>42434</v>
      </c>
      <c r="N281" s="11" t="s">
        <v>87</v>
      </c>
      <c r="O281" s="90" t="s">
        <v>3728</v>
      </c>
      <c r="P281" s="11" t="s">
        <v>103</v>
      </c>
      <c r="Q281" s="11" t="s">
        <v>103</v>
      </c>
      <c r="R281" s="11" t="s">
        <v>103</v>
      </c>
      <c r="S281" s="11" t="s">
        <v>103</v>
      </c>
      <c r="T281" s="11" t="s">
        <v>103</v>
      </c>
      <c r="U281" s="11" t="s">
        <v>103</v>
      </c>
      <c r="V281" s="11" t="s">
        <v>103</v>
      </c>
      <c r="W281" s="11" t="s">
        <v>103</v>
      </c>
      <c r="X281" s="11" t="s">
        <v>103</v>
      </c>
      <c r="Y281" s="11" t="s">
        <v>103</v>
      </c>
      <c r="Z281" s="11" t="s">
        <v>103</v>
      </c>
      <c r="AA281" s="11" t="s">
        <v>103</v>
      </c>
      <c r="AB281" s="11" t="s">
        <v>103</v>
      </c>
      <c r="AC281" s="11" t="s">
        <v>899</v>
      </c>
      <c r="AD281" s="11" t="s">
        <v>3491</v>
      </c>
      <c r="AE281" s="11" t="s">
        <v>115</v>
      </c>
      <c r="AF281" s="11" t="s">
        <v>3595</v>
      </c>
      <c r="AG281" s="11" t="s">
        <v>103</v>
      </c>
      <c r="AH281" s="11" t="s">
        <v>3729</v>
      </c>
      <c r="AI281" s="11" t="s">
        <v>103</v>
      </c>
      <c r="AJ281" s="11" t="s">
        <v>103</v>
      </c>
      <c r="AK281" s="11" t="s">
        <v>103</v>
      </c>
      <c r="AL281" s="11" t="s">
        <v>103</v>
      </c>
      <c r="AM281" s="11" t="s">
        <v>103</v>
      </c>
      <c r="AN281" s="15" t="s">
        <v>3730</v>
      </c>
      <c r="AO281" s="15" t="s">
        <v>3731</v>
      </c>
      <c r="AP281" s="15" t="s">
        <v>3732</v>
      </c>
      <c r="AQ281" s="4"/>
      <c r="AR281" s="4"/>
      <c r="AS281" s="4"/>
      <c r="AT281" s="15" t="s">
        <v>3733</v>
      </c>
      <c r="AU281" s="11" t="s">
        <v>103</v>
      </c>
      <c r="AV281" s="11" t="s">
        <v>104</v>
      </c>
    </row>
    <row r="282" spans="1:48" ht="15">
      <c r="A282" s="3">
        <v>290</v>
      </c>
      <c r="B282" s="11" t="s">
        <v>3734</v>
      </c>
      <c r="C282" s="11" t="str">
        <f t="shared" si="0"/>
        <v>Chelsea, Massachusetts</v>
      </c>
      <c r="D282" s="11" t="s">
        <v>819</v>
      </c>
      <c r="E282" s="11" t="s">
        <v>690</v>
      </c>
      <c r="F282" s="12">
        <v>42.391764000000002</v>
      </c>
      <c r="G282" s="12">
        <v>-71.032827999999995</v>
      </c>
      <c r="H282" s="12">
        <v>1</v>
      </c>
      <c r="I282" s="12">
        <v>1</v>
      </c>
      <c r="J282" s="12">
        <v>6</v>
      </c>
      <c r="K282" s="12">
        <v>7</v>
      </c>
      <c r="L282" s="11" t="s">
        <v>3735</v>
      </c>
      <c r="M282" s="84">
        <v>42435</v>
      </c>
      <c r="N282" s="11" t="s">
        <v>110</v>
      </c>
      <c r="O282" s="90" t="s">
        <v>3736</v>
      </c>
      <c r="P282" s="21" t="s">
        <v>3394</v>
      </c>
      <c r="Q282" s="12">
        <v>16</v>
      </c>
      <c r="R282" s="12">
        <v>16</v>
      </c>
      <c r="S282" s="11" t="s">
        <v>61</v>
      </c>
      <c r="T282" s="11" t="s">
        <v>1045</v>
      </c>
      <c r="U282" s="11" t="s">
        <v>103</v>
      </c>
      <c r="V282" s="11" t="s">
        <v>103</v>
      </c>
      <c r="W282" s="11" t="s">
        <v>103</v>
      </c>
      <c r="X282" s="11" t="s">
        <v>103</v>
      </c>
      <c r="Y282" s="11" t="s">
        <v>103</v>
      </c>
      <c r="Z282" s="12">
        <v>1</v>
      </c>
      <c r="AA282" s="11" t="s">
        <v>103</v>
      </c>
      <c r="AB282" s="11" t="s">
        <v>103</v>
      </c>
      <c r="AC282" s="11" t="s">
        <v>899</v>
      </c>
      <c r="AD282" s="11" t="s">
        <v>3491</v>
      </c>
      <c r="AE282" s="11" t="s">
        <v>103</v>
      </c>
      <c r="AF282" s="11" t="s">
        <v>839</v>
      </c>
      <c r="AG282" s="11" t="s">
        <v>103</v>
      </c>
      <c r="AH282" s="11" t="s">
        <v>3737</v>
      </c>
      <c r="AI282" s="11" t="s">
        <v>316</v>
      </c>
      <c r="AJ282" s="11" t="s">
        <v>103</v>
      </c>
      <c r="AK282" s="11" t="s">
        <v>103</v>
      </c>
      <c r="AL282" s="11" t="s">
        <v>103</v>
      </c>
      <c r="AM282" s="11" t="s">
        <v>103</v>
      </c>
      <c r="AN282" s="15" t="s">
        <v>3738</v>
      </c>
      <c r="AO282" s="15" t="s">
        <v>3739</v>
      </c>
      <c r="AP282" s="15" t="s">
        <v>3740</v>
      </c>
      <c r="AQ282" s="15" t="s">
        <v>3741</v>
      </c>
      <c r="AR282" s="15" t="s">
        <v>3742</v>
      </c>
      <c r="AS282" s="4"/>
      <c r="AT282" s="15" t="s">
        <v>3743</v>
      </c>
      <c r="AU282" s="11" t="s">
        <v>103</v>
      </c>
      <c r="AV282" s="11" t="s">
        <v>104</v>
      </c>
    </row>
    <row r="283" spans="1:48" ht="15">
      <c r="A283" s="3">
        <v>291</v>
      </c>
      <c r="B283" s="11" t="s">
        <v>3744</v>
      </c>
      <c r="C283" s="11" t="str">
        <f t="shared" si="0"/>
        <v>Roswell, Georgia</v>
      </c>
      <c r="D283" s="11" t="s">
        <v>3745</v>
      </c>
      <c r="E283" s="11" t="s">
        <v>364</v>
      </c>
      <c r="F283" s="12">
        <v>34.023243000000001</v>
      </c>
      <c r="G283" s="12">
        <v>-84.361555999999993</v>
      </c>
      <c r="H283" s="12">
        <v>0</v>
      </c>
      <c r="I283" s="12">
        <v>0</v>
      </c>
      <c r="J283" s="12">
        <v>4</v>
      </c>
      <c r="K283" s="12">
        <v>4</v>
      </c>
      <c r="L283" s="11" t="s">
        <v>3746</v>
      </c>
      <c r="M283" s="84">
        <v>42435</v>
      </c>
      <c r="N283" s="11" t="s">
        <v>110</v>
      </c>
      <c r="O283" s="90" t="s">
        <v>3736</v>
      </c>
      <c r="P283" s="11" t="s">
        <v>3747</v>
      </c>
      <c r="Q283" s="12">
        <v>39</v>
      </c>
      <c r="R283" s="12">
        <v>39</v>
      </c>
      <c r="S283" s="11" t="s">
        <v>61</v>
      </c>
      <c r="T283" s="11" t="s">
        <v>113</v>
      </c>
      <c r="U283" s="11" t="s">
        <v>103</v>
      </c>
      <c r="V283" s="11" t="s">
        <v>103</v>
      </c>
      <c r="W283" s="11" t="s">
        <v>103</v>
      </c>
      <c r="X283" s="11" t="s">
        <v>103</v>
      </c>
      <c r="Y283" s="11" t="s">
        <v>103</v>
      </c>
      <c r="Z283" s="12">
        <v>1</v>
      </c>
      <c r="AA283" s="11" t="s">
        <v>103</v>
      </c>
      <c r="AB283" s="11" t="s">
        <v>103</v>
      </c>
      <c r="AC283" s="11" t="s">
        <v>92</v>
      </c>
      <c r="AD283" s="11" t="s">
        <v>3491</v>
      </c>
      <c r="AE283" s="11" t="s">
        <v>115</v>
      </c>
      <c r="AF283" s="22" t="s">
        <v>3595</v>
      </c>
      <c r="AG283" s="11" t="s">
        <v>103</v>
      </c>
      <c r="AH283" s="11" t="s">
        <v>3748</v>
      </c>
      <c r="AI283" s="11" t="s">
        <v>3665</v>
      </c>
      <c r="AJ283" s="11" t="s">
        <v>3749</v>
      </c>
      <c r="AK283" s="4"/>
      <c r="AL283" s="11" t="s">
        <v>103</v>
      </c>
      <c r="AM283" s="11" t="s">
        <v>103</v>
      </c>
      <c r="AN283" s="15" t="s">
        <v>3750</v>
      </c>
      <c r="AO283" s="15" t="s">
        <v>3751</v>
      </c>
      <c r="AP283" s="15" t="s">
        <v>3752</v>
      </c>
      <c r="AQ283" s="15" t="s">
        <v>3753</v>
      </c>
      <c r="AR283" s="4"/>
      <c r="AS283" s="4"/>
      <c r="AT283" s="15" t="s">
        <v>3754</v>
      </c>
      <c r="AU283" s="4"/>
      <c r="AV283" s="11" t="s">
        <v>104</v>
      </c>
    </row>
    <row r="284" spans="1:48" ht="15">
      <c r="A284" s="3">
        <v>292</v>
      </c>
      <c r="B284" s="11" t="s">
        <v>3755</v>
      </c>
      <c r="C284" s="11" t="str">
        <f t="shared" si="0"/>
        <v>Lafayette, Louisiana</v>
      </c>
      <c r="D284" s="11" t="s">
        <v>2956</v>
      </c>
      <c r="E284" s="11" t="s">
        <v>108</v>
      </c>
      <c r="F284" s="12">
        <v>30.22409</v>
      </c>
      <c r="G284" s="12">
        <v>-92.019842999999995</v>
      </c>
      <c r="H284" s="12">
        <v>0</v>
      </c>
      <c r="I284" s="12">
        <v>0</v>
      </c>
      <c r="J284" s="12">
        <v>4</v>
      </c>
      <c r="K284" s="12">
        <v>4</v>
      </c>
      <c r="L284" s="11" t="s">
        <v>3756</v>
      </c>
      <c r="M284" s="84">
        <v>42436</v>
      </c>
      <c r="N284" s="11" t="s">
        <v>58</v>
      </c>
      <c r="O284" s="90" t="s">
        <v>3757</v>
      </c>
      <c r="P284" s="11" t="s">
        <v>103</v>
      </c>
      <c r="Q284" s="11" t="s">
        <v>103</v>
      </c>
      <c r="R284" s="11" t="s">
        <v>103</v>
      </c>
      <c r="S284" s="11" t="s">
        <v>103</v>
      </c>
      <c r="T284" s="11" t="s">
        <v>103</v>
      </c>
      <c r="U284" s="11" t="s">
        <v>103</v>
      </c>
      <c r="V284" s="11" t="s">
        <v>103</v>
      </c>
      <c r="W284" s="11" t="s">
        <v>103</v>
      </c>
      <c r="X284" s="11" t="s">
        <v>103</v>
      </c>
      <c r="Y284" s="11" t="s">
        <v>103</v>
      </c>
      <c r="Z284" s="11" t="s">
        <v>103</v>
      </c>
      <c r="AA284" s="11" t="s">
        <v>103</v>
      </c>
      <c r="AB284" s="11" t="s">
        <v>103</v>
      </c>
      <c r="AC284" s="11" t="s">
        <v>899</v>
      </c>
      <c r="AD284" s="11" t="s">
        <v>3491</v>
      </c>
      <c r="AE284" s="11" t="s">
        <v>103</v>
      </c>
      <c r="AF284" s="11" t="s">
        <v>885</v>
      </c>
      <c r="AG284" s="11" t="s">
        <v>103</v>
      </c>
      <c r="AH284" s="11" t="s">
        <v>3758</v>
      </c>
      <c r="AI284" s="11" t="s">
        <v>103</v>
      </c>
      <c r="AJ284" s="11" t="s">
        <v>103</v>
      </c>
      <c r="AK284" s="11" t="s">
        <v>103</v>
      </c>
      <c r="AL284" s="11" t="s">
        <v>103</v>
      </c>
      <c r="AM284" s="11" t="s">
        <v>103</v>
      </c>
      <c r="AN284" s="15" t="s">
        <v>3759</v>
      </c>
      <c r="AO284" s="15" t="s">
        <v>3760</v>
      </c>
      <c r="AP284" s="15" t="s">
        <v>3761</v>
      </c>
      <c r="AQ284" s="4"/>
      <c r="AR284" s="4"/>
      <c r="AS284" s="4"/>
      <c r="AT284" s="15" t="s">
        <v>3762</v>
      </c>
      <c r="AU284" s="11" t="s">
        <v>103</v>
      </c>
      <c r="AV284" s="11" t="s">
        <v>104</v>
      </c>
    </row>
    <row r="285" spans="1:48" ht="15">
      <c r="A285" s="3">
        <v>293</v>
      </c>
      <c r="B285" s="11" t="s">
        <v>3763</v>
      </c>
      <c r="C285" s="11" t="str">
        <f t="shared" si="0"/>
        <v>Kansas City, Kansas</v>
      </c>
      <c r="D285" s="11" t="s">
        <v>3404</v>
      </c>
      <c r="E285" s="11" t="s">
        <v>347</v>
      </c>
      <c r="F285" s="12">
        <v>39.114052999999998</v>
      </c>
      <c r="G285" s="12">
        <v>-94.627464000000003</v>
      </c>
      <c r="H285" s="12">
        <v>4</v>
      </c>
      <c r="I285" s="12">
        <v>4</v>
      </c>
      <c r="J285" s="12">
        <v>0</v>
      </c>
      <c r="K285" s="12">
        <v>4</v>
      </c>
      <c r="L285" s="11" t="s">
        <v>3764</v>
      </c>
      <c r="M285" s="84">
        <v>42436</v>
      </c>
      <c r="N285" s="11" t="s">
        <v>58</v>
      </c>
      <c r="O285" s="90" t="s">
        <v>3757</v>
      </c>
      <c r="P285" s="11" t="s">
        <v>3406</v>
      </c>
      <c r="Q285" s="12">
        <v>40</v>
      </c>
      <c r="R285" s="12">
        <v>40</v>
      </c>
      <c r="S285" s="11" t="s">
        <v>61</v>
      </c>
      <c r="T285" s="11" t="s">
        <v>1045</v>
      </c>
      <c r="U285" s="23" t="s">
        <v>3765</v>
      </c>
      <c r="V285" s="11" t="s">
        <v>183</v>
      </c>
      <c r="W285" s="12">
        <v>0</v>
      </c>
      <c r="X285" s="12">
        <v>1</v>
      </c>
      <c r="Y285" s="12">
        <v>0</v>
      </c>
      <c r="Z285" s="12">
        <v>1</v>
      </c>
      <c r="AA285" s="12">
        <v>0</v>
      </c>
      <c r="AB285" s="12">
        <v>0</v>
      </c>
      <c r="AC285" s="11" t="s">
        <v>899</v>
      </c>
      <c r="AD285" s="11" t="s">
        <v>3491</v>
      </c>
      <c r="AE285" s="11" t="s">
        <v>115</v>
      </c>
      <c r="AF285" s="11" t="s">
        <v>839</v>
      </c>
      <c r="AG285" s="11" t="s">
        <v>3558</v>
      </c>
      <c r="AH285" s="13" t="s">
        <v>3766</v>
      </c>
      <c r="AI285" s="11" t="s">
        <v>3665</v>
      </c>
      <c r="AJ285" s="11" t="s">
        <v>103</v>
      </c>
      <c r="AK285" s="11" t="s">
        <v>103</v>
      </c>
      <c r="AL285" s="11" t="s">
        <v>103</v>
      </c>
      <c r="AM285" s="11" t="s">
        <v>103</v>
      </c>
      <c r="AN285" s="15" t="s">
        <v>3767</v>
      </c>
      <c r="AO285" s="15" t="s">
        <v>3768</v>
      </c>
      <c r="AP285" s="15" t="s">
        <v>3769</v>
      </c>
      <c r="AQ285" s="15" t="s">
        <v>3411</v>
      </c>
      <c r="AR285" s="15" t="s">
        <v>3770</v>
      </c>
      <c r="AS285" s="15" t="s">
        <v>3771</v>
      </c>
      <c r="AT285" s="15" t="s">
        <v>3772</v>
      </c>
      <c r="AU285" s="11" t="s">
        <v>103</v>
      </c>
      <c r="AV285" s="11" t="s">
        <v>104</v>
      </c>
    </row>
    <row r="286" spans="1:48" ht="15">
      <c r="A286" s="3">
        <v>294</v>
      </c>
      <c r="B286" s="11" t="s">
        <v>3773</v>
      </c>
      <c r="C286" s="11" t="str">
        <f t="shared" si="0"/>
        <v>Wilkinsburg, Pennsylvania</v>
      </c>
      <c r="D286" s="11" t="s">
        <v>3774</v>
      </c>
      <c r="E286" s="11" t="s">
        <v>1085</v>
      </c>
      <c r="F286" s="12">
        <v>40.441735999999999</v>
      </c>
      <c r="G286" s="12">
        <v>-79.881994000000006</v>
      </c>
      <c r="H286" s="12">
        <v>5</v>
      </c>
      <c r="I286" s="12">
        <v>5</v>
      </c>
      <c r="J286" s="12">
        <v>3</v>
      </c>
      <c r="K286" s="12">
        <v>8</v>
      </c>
      <c r="L286" s="11" t="s">
        <v>3775</v>
      </c>
      <c r="M286" s="84">
        <v>42438</v>
      </c>
      <c r="N286" s="11" t="s">
        <v>328</v>
      </c>
      <c r="O286" s="90" t="s">
        <v>3776</v>
      </c>
      <c r="P286" s="11" t="s">
        <v>103</v>
      </c>
      <c r="Q286" s="11" t="s">
        <v>103</v>
      </c>
      <c r="R286" s="11" t="s">
        <v>103</v>
      </c>
      <c r="S286" s="11" t="s">
        <v>61</v>
      </c>
      <c r="T286" s="11" t="s">
        <v>103</v>
      </c>
      <c r="U286" s="11" t="s">
        <v>3777</v>
      </c>
      <c r="V286" s="11" t="s">
        <v>3663</v>
      </c>
      <c r="W286" s="12">
        <v>0</v>
      </c>
      <c r="X286" s="12">
        <v>1</v>
      </c>
      <c r="Y286" s="12">
        <v>1</v>
      </c>
      <c r="Z286" s="12">
        <v>2</v>
      </c>
      <c r="AA286" s="12">
        <v>0</v>
      </c>
      <c r="AB286" s="12">
        <v>0</v>
      </c>
      <c r="AC286" s="11" t="s">
        <v>899</v>
      </c>
      <c r="AD286" s="11" t="s">
        <v>3491</v>
      </c>
      <c r="AE286" s="11" t="s">
        <v>115</v>
      </c>
      <c r="AF286" s="11" t="s">
        <v>839</v>
      </c>
      <c r="AG286" s="11" t="s">
        <v>103</v>
      </c>
      <c r="AH286" s="11" t="s">
        <v>3778</v>
      </c>
      <c r="AI286" s="11" t="s">
        <v>103</v>
      </c>
      <c r="AJ286" s="11" t="s">
        <v>103</v>
      </c>
      <c r="AK286" s="11" t="s">
        <v>103</v>
      </c>
      <c r="AL286" s="11" t="s">
        <v>103</v>
      </c>
      <c r="AM286" s="11" t="s">
        <v>103</v>
      </c>
      <c r="AN286" s="15" t="s">
        <v>3779</v>
      </c>
      <c r="AO286" s="15" t="s">
        <v>3780</v>
      </c>
      <c r="AP286" s="15" t="s">
        <v>3781</v>
      </c>
      <c r="AQ286" s="15" t="s">
        <v>3782</v>
      </c>
      <c r="AR286" s="15" t="s">
        <v>3783</v>
      </c>
      <c r="AS286" s="4"/>
      <c r="AT286" s="15" t="s">
        <v>3784</v>
      </c>
      <c r="AU286" s="11" t="s">
        <v>103</v>
      </c>
      <c r="AV286" s="11" t="s">
        <v>104</v>
      </c>
    </row>
    <row r="287" spans="1:48" ht="15">
      <c r="A287" s="3">
        <v>295</v>
      </c>
      <c r="B287" s="11" t="s">
        <v>3785</v>
      </c>
      <c r="C287" s="11" t="str">
        <f t="shared" si="0"/>
        <v>Trenton, New Jersey</v>
      </c>
      <c r="D287" s="11" t="s">
        <v>3786</v>
      </c>
      <c r="E287" s="11" t="s">
        <v>605</v>
      </c>
      <c r="F287" s="12">
        <v>40.217053</v>
      </c>
      <c r="G287" s="12">
        <v>-74.742937999999995</v>
      </c>
      <c r="H287" s="12">
        <v>0</v>
      </c>
      <c r="I287" s="12">
        <v>0</v>
      </c>
      <c r="J287" s="12">
        <v>5</v>
      </c>
      <c r="K287" s="12">
        <v>5</v>
      </c>
      <c r="L287" s="13" t="s">
        <v>3787</v>
      </c>
      <c r="M287" s="84">
        <v>42440</v>
      </c>
      <c r="N287" s="11" t="s">
        <v>229</v>
      </c>
      <c r="O287" s="90" t="s">
        <v>3788</v>
      </c>
      <c r="P287" s="11" t="s">
        <v>103</v>
      </c>
      <c r="Q287" s="11" t="s">
        <v>103</v>
      </c>
      <c r="R287" s="11" t="s">
        <v>103</v>
      </c>
      <c r="S287" s="11" t="s">
        <v>103</v>
      </c>
      <c r="T287" s="11" t="s">
        <v>103</v>
      </c>
      <c r="U287" s="11" t="s">
        <v>91</v>
      </c>
      <c r="V287" s="11" t="s">
        <v>91</v>
      </c>
      <c r="W287" s="12">
        <v>0</v>
      </c>
      <c r="X287" s="12">
        <v>0</v>
      </c>
      <c r="Y287" s="12">
        <v>1</v>
      </c>
      <c r="Z287" s="12">
        <v>1</v>
      </c>
      <c r="AA287" s="12">
        <v>0</v>
      </c>
      <c r="AB287" s="12">
        <v>0</v>
      </c>
      <c r="AC287" s="11" t="s">
        <v>899</v>
      </c>
      <c r="AD287" s="11" t="s">
        <v>3491</v>
      </c>
      <c r="AE287" s="11" t="s">
        <v>115</v>
      </c>
      <c r="AF287" s="11" t="s">
        <v>885</v>
      </c>
      <c r="AG287" s="11" t="s">
        <v>103</v>
      </c>
      <c r="AH287" s="11" t="s">
        <v>3789</v>
      </c>
      <c r="AI287" s="11" t="s">
        <v>3665</v>
      </c>
      <c r="AJ287" s="11" t="s">
        <v>103</v>
      </c>
      <c r="AK287" s="11" t="s">
        <v>103</v>
      </c>
      <c r="AL287" s="11" t="s">
        <v>103</v>
      </c>
      <c r="AM287" s="11" t="s">
        <v>103</v>
      </c>
      <c r="AN287" s="15" t="s">
        <v>3790</v>
      </c>
      <c r="AO287" s="15" t="s">
        <v>3791</v>
      </c>
      <c r="AP287" s="15" t="s">
        <v>3792</v>
      </c>
      <c r="AQ287" s="4"/>
      <c r="AR287" s="4"/>
      <c r="AS287" s="4"/>
      <c r="AT287" s="15" t="s">
        <v>3793</v>
      </c>
      <c r="AU287" s="11" t="s">
        <v>103</v>
      </c>
      <c r="AV287" s="11" t="s">
        <v>104</v>
      </c>
    </row>
    <row r="288" spans="1:48" ht="15">
      <c r="A288" s="3">
        <v>296</v>
      </c>
      <c r="B288" s="11" t="s">
        <v>3794</v>
      </c>
      <c r="C288" s="11" t="str">
        <f t="shared" si="0"/>
        <v>Detroit, Michigan</v>
      </c>
      <c r="D288" s="11" t="s">
        <v>3706</v>
      </c>
      <c r="E288" s="11" t="s">
        <v>635</v>
      </c>
      <c r="F288" s="12">
        <v>42.331426999999998</v>
      </c>
      <c r="G288" s="12">
        <v>-83.045754000000002</v>
      </c>
      <c r="H288" s="12">
        <v>2</v>
      </c>
      <c r="I288" s="12">
        <v>2</v>
      </c>
      <c r="J288" s="12">
        <v>2</v>
      </c>
      <c r="K288" s="12">
        <v>4</v>
      </c>
      <c r="L288" s="11" t="s">
        <v>3795</v>
      </c>
      <c r="M288" s="84">
        <v>42440</v>
      </c>
      <c r="N288" s="11" t="s">
        <v>229</v>
      </c>
      <c r="O288" s="90" t="s">
        <v>3788</v>
      </c>
      <c r="P288" s="11" t="s">
        <v>103</v>
      </c>
      <c r="Q288" s="11" t="s">
        <v>103</v>
      </c>
      <c r="R288" s="11" t="s">
        <v>103</v>
      </c>
      <c r="S288" s="11" t="s">
        <v>103</v>
      </c>
      <c r="T288" s="11" t="s">
        <v>103</v>
      </c>
      <c r="U288" s="11" t="s">
        <v>3796</v>
      </c>
      <c r="V288" s="11" t="s">
        <v>3663</v>
      </c>
      <c r="W288" s="12">
        <v>0</v>
      </c>
      <c r="X288" s="12">
        <v>1</v>
      </c>
      <c r="Y288" s="12">
        <v>1</v>
      </c>
      <c r="Z288" s="12">
        <v>2</v>
      </c>
      <c r="AA288" s="12">
        <v>0</v>
      </c>
      <c r="AB288" s="12">
        <v>0</v>
      </c>
      <c r="AC288" s="11" t="s">
        <v>899</v>
      </c>
      <c r="AD288" s="11" t="s">
        <v>3491</v>
      </c>
      <c r="AE288" s="11" t="s">
        <v>115</v>
      </c>
      <c r="AF288" s="11" t="s">
        <v>839</v>
      </c>
      <c r="AG288" s="11" t="s">
        <v>103</v>
      </c>
      <c r="AH288" s="11" t="s">
        <v>3797</v>
      </c>
      <c r="AI288" s="11" t="s">
        <v>103</v>
      </c>
      <c r="AJ288" s="11" t="s">
        <v>103</v>
      </c>
      <c r="AK288" s="11" t="s">
        <v>103</v>
      </c>
      <c r="AL288" s="11" t="s">
        <v>103</v>
      </c>
      <c r="AM288" s="11" t="s">
        <v>103</v>
      </c>
      <c r="AN288" s="15" t="s">
        <v>3798</v>
      </c>
      <c r="AO288" s="15" t="s">
        <v>3799</v>
      </c>
      <c r="AP288" s="15" t="s">
        <v>3800</v>
      </c>
      <c r="AQ288" s="15" t="s">
        <v>3801</v>
      </c>
      <c r="AR288" s="15" t="s">
        <v>3802</v>
      </c>
      <c r="AS288" s="4"/>
      <c r="AT288" s="15" t="s">
        <v>3803</v>
      </c>
      <c r="AU288" s="11" t="s">
        <v>103</v>
      </c>
      <c r="AV288" s="11" t="s">
        <v>104</v>
      </c>
    </row>
    <row r="289" spans="1:48" ht="15">
      <c r="A289" s="3">
        <v>297</v>
      </c>
      <c r="B289" s="11" t="s">
        <v>3804</v>
      </c>
      <c r="C289" s="11" t="str">
        <f t="shared" si="0"/>
        <v>Elberton, Georgia</v>
      </c>
      <c r="D289" s="11" t="s">
        <v>3805</v>
      </c>
      <c r="E289" s="11" t="s">
        <v>364</v>
      </c>
      <c r="F289" s="12">
        <v>34.111223000000003</v>
      </c>
      <c r="G289" s="12">
        <v>-82.867084000000006</v>
      </c>
      <c r="H289" s="12">
        <v>1</v>
      </c>
      <c r="I289" s="12">
        <v>2</v>
      </c>
      <c r="J289" s="12">
        <v>2</v>
      </c>
      <c r="K289" s="12">
        <v>3</v>
      </c>
      <c r="L289" s="11" t="s">
        <v>3806</v>
      </c>
      <c r="M289" s="84">
        <v>42441</v>
      </c>
      <c r="N289" s="11" t="s">
        <v>87</v>
      </c>
      <c r="O289" s="90" t="s">
        <v>3807</v>
      </c>
      <c r="P289" s="11" t="s">
        <v>3808</v>
      </c>
      <c r="Q289" s="12">
        <v>49</v>
      </c>
      <c r="R289" s="12">
        <v>49</v>
      </c>
      <c r="S289" s="11" t="s">
        <v>61</v>
      </c>
      <c r="T289" s="11" t="s">
        <v>103</v>
      </c>
      <c r="U289" s="11" t="s">
        <v>103</v>
      </c>
      <c r="V289" s="11" t="s">
        <v>103</v>
      </c>
      <c r="W289" s="11" t="s">
        <v>103</v>
      </c>
      <c r="X289" s="11" t="s">
        <v>103</v>
      </c>
      <c r="Y289" s="11" t="s">
        <v>103</v>
      </c>
      <c r="Z289" s="11" t="s">
        <v>103</v>
      </c>
      <c r="AA289" s="11" t="s">
        <v>103</v>
      </c>
      <c r="AB289" s="11" t="s">
        <v>103</v>
      </c>
      <c r="AC289" s="11" t="s">
        <v>65</v>
      </c>
      <c r="AD289" s="11" t="s">
        <v>299</v>
      </c>
      <c r="AE289" s="11" t="s">
        <v>115</v>
      </c>
      <c r="AF289" s="11" t="s">
        <v>839</v>
      </c>
      <c r="AG289" s="11" t="s">
        <v>201</v>
      </c>
      <c r="AH289" s="11" t="s">
        <v>3809</v>
      </c>
      <c r="AI289" s="11" t="s">
        <v>3675</v>
      </c>
      <c r="AJ289" s="11" t="s">
        <v>3810</v>
      </c>
      <c r="AK289" s="11" t="s">
        <v>3570</v>
      </c>
      <c r="AL289" s="11" t="s">
        <v>103</v>
      </c>
      <c r="AM289" s="11" t="s">
        <v>103</v>
      </c>
      <c r="AN289" s="15" t="s">
        <v>3811</v>
      </c>
      <c r="AO289" s="15" t="s">
        <v>3812</v>
      </c>
      <c r="AP289" s="15" t="s">
        <v>3813</v>
      </c>
      <c r="AQ289" s="15" t="s">
        <v>3814</v>
      </c>
      <c r="AR289" s="4"/>
      <c r="AS289" s="4"/>
      <c r="AT289" s="4"/>
      <c r="AU289" s="4"/>
      <c r="AV289" s="11" t="s">
        <v>2495</v>
      </c>
    </row>
    <row r="290" spans="1:48" ht="15">
      <c r="A290" s="3">
        <v>298</v>
      </c>
      <c r="B290" s="11" t="s">
        <v>3815</v>
      </c>
      <c r="C290" s="11" t="str">
        <f t="shared" si="0"/>
        <v>Fort Myers, Florida</v>
      </c>
      <c r="D290" s="11" t="s">
        <v>3816</v>
      </c>
      <c r="E290" s="11" t="s">
        <v>245</v>
      </c>
      <c r="F290" s="12">
        <v>26.640628</v>
      </c>
      <c r="G290" s="12">
        <v>-81.872308000000004</v>
      </c>
      <c r="H290" s="12">
        <v>0</v>
      </c>
      <c r="I290" s="12">
        <v>0</v>
      </c>
      <c r="J290" s="12">
        <v>4</v>
      </c>
      <c r="K290" s="12">
        <v>4</v>
      </c>
      <c r="L290" s="11" t="s">
        <v>3817</v>
      </c>
      <c r="M290" s="84">
        <v>42442</v>
      </c>
      <c r="N290" s="11" t="s">
        <v>110</v>
      </c>
      <c r="O290" s="90" t="s">
        <v>3818</v>
      </c>
      <c r="P290" s="11" t="s">
        <v>103</v>
      </c>
      <c r="Q290" s="11" t="s">
        <v>103</v>
      </c>
      <c r="R290" s="11" t="s">
        <v>103</v>
      </c>
      <c r="S290" s="11" t="s">
        <v>103</v>
      </c>
      <c r="T290" s="11" t="s">
        <v>103</v>
      </c>
      <c r="U290" s="11" t="s">
        <v>103</v>
      </c>
      <c r="V290" s="11" t="s">
        <v>103</v>
      </c>
      <c r="W290" s="11" t="s">
        <v>103</v>
      </c>
      <c r="X290" s="11" t="s">
        <v>103</v>
      </c>
      <c r="Y290" s="11" t="s">
        <v>103</v>
      </c>
      <c r="Z290" s="11" t="s">
        <v>103</v>
      </c>
      <c r="AA290" s="11" t="s">
        <v>103</v>
      </c>
      <c r="AB290" s="11" t="s">
        <v>103</v>
      </c>
      <c r="AC290" s="11" t="s">
        <v>899</v>
      </c>
      <c r="AD290" s="11" t="s">
        <v>3491</v>
      </c>
      <c r="AE290" s="11" t="s">
        <v>103</v>
      </c>
      <c r="AF290" s="11" t="s">
        <v>3819</v>
      </c>
      <c r="AG290" s="11" t="s">
        <v>103</v>
      </c>
      <c r="AH290" s="11" t="s">
        <v>3820</v>
      </c>
      <c r="AI290" s="11" t="s">
        <v>103</v>
      </c>
      <c r="AJ290" s="11" t="s">
        <v>103</v>
      </c>
      <c r="AK290" s="11" t="s">
        <v>103</v>
      </c>
      <c r="AL290" s="11" t="s">
        <v>103</v>
      </c>
      <c r="AM290" s="11" t="s">
        <v>103</v>
      </c>
      <c r="AN290" s="15" t="s">
        <v>3821</v>
      </c>
      <c r="AO290" s="15" t="s">
        <v>3822</v>
      </c>
      <c r="AP290" s="15" t="s">
        <v>3823</v>
      </c>
      <c r="AQ290" s="4"/>
      <c r="AR290" s="4"/>
      <c r="AS290" s="4"/>
      <c r="AT290" s="15" t="s">
        <v>3824</v>
      </c>
      <c r="AU290" s="11" t="s">
        <v>103</v>
      </c>
      <c r="AV290" s="11" t="s">
        <v>104</v>
      </c>
    </row>
    <row r="291" spans="1:48" ht="15">
      <c r="A291" s="3">
        <v>299</v>
      </c>
      <c r="B291" s="11" t="s">
        <v>3825</v>
      </c>
      <c r="C291" s="11" t="str">
        <f t="shared" si="0"/>
        <v>Atlanta, Georgia</v>
      </c>
      <c r="D291" s="11" t="s">
        <v>363</v>
      </c>
      <c r="E291" s="11" t="s">
        <v>364</v>
      </c>
      <c r="F291" s="12">
        <v>33.748995000000001</v>
      </c>
      <c r="G291" s="12">
        <v>-84.387981999999994</v>
      </c>
      <c r="H291" s="12">
        <v>0</v>
      </c>
      <c r="I291" s="12">
        <v>0</v>
      </c>
      <c r="J291" s="12">
        <v>4</v>
      </c>
      <c r="K291" s="12">
        <v>4</v>
      </c>
      <c r="L291" s="11" t="s">
        <v>3826</v>
      </c>
      <c r="M291" s="84">
        <v>42444</v>
      </c>
      <c r="N291" s="11" t="s">
        <v>382</v>
      </c>
      <c r="O291" s="90" t="s">
        <v>3827</v>
      </c>
      <c r="P291" s="11" t="s">
        <v>103</v>
      </c>
      <c r="Q291" s="11" t="s">
        <v>103</v>
      </c>
      <c r="R291" s="11" t="s">
        <v>103</v>
      </c>
      <c r="S291" s="11" t="s">
        <v>103</v>
      </c>
      <c r="T291" s="11" t="s">
        <v>103</v>
      </c>
      <c r="U291" s="11" t="s">
        <v>3828</v>
      </c>
      <c r="V291" s="11" t="s">
        <v>3663</v>
      </c>
      <c r="W291" s="11" t="s">
        <v>103</v>
      </c>
      <c r="X291" s="11" t="s">
        <v>103</v>
      </c>
      <c r="Y291" s="11" t="s">
        <v>103</v>
      </c>
      <c r="Z291" s="11" t="s">
        <v>103</v>
      </c>
      <c r="AA291" s="11" t="s">
        <v>103</v>
      </c>
      <c r="AB291" s="11" t="s">
        <v>103</v>
      </c>
      <c r="AC291" s="11" t="s">
        <v>899</v>
      </c>
      <c r="AD291" s="11" t="s">
        <v>3491</v>
      </c>
      <c r="AE291" s="11" t="s">
        <v>115</v>
      </c>
      <c r="AF291" s="22" t="s">
        <v>3595</v>
      </c>
      <c r="AG291" s="11" t="s">
        <v>103</v>
      </c>
      <c r="AH291" s="11" t="s">
        <v>3829</v>
      </c>
      <c r="AI291" s="11" t="s">
        <v>3665</v>
      </c>
      <c r="AJ291" s="11" t="s">
        <v>172</v>
      </c>
      <c r="AK291" s="11" t="s">
        <v>172</v>
      </c>
      <c r="AL291" s="11" t="s">
        <v>103</v>
      </c>
      <c r="AM291" s="11" t="s">
        <v>103</v>
      </c>
      <c r="AN291" s="15" t="s">
        <v>3830</v>
      </c>
      <c r="AO291" s="15" t="s">
        <v>3831</v>
      </c>
      <c r="AP291" s="15" t="s">
        <v>3832</v>
      </c>
      <c r="AQ291" s="15" t="s">
        <v>3833</v>
      </c>
      <c r="AR291" s="4"/>
      <c r="AS291" s="4"/>
      <c r="AT291" s="15" t="s">
        <v>3834</v>
      </c>
      <c r="AU291" s="11" t="s">
        <v>103</v>
      </c>
      <c r="AV291" s="11" t="s">
        <v>104</v>
      </c>
    </row>
    <row r="292" spans="1:48" ht="15">
      <c r="A292" s="3">
        <v>300</v>
      </c>
      <c r="B292" s="11" t="s">
        <v>3835</v>
      </c>
      <c r="C292" s="11" t="str">
        <f t="shared" si="0"/>
        <v>Wetumpka, Alabama</v>
      </c>
      <c r="D292" s="11" t="s">
        <v>3836</v>
      </c>
      <c r="E292" s="11" t="s">
        <v>1653</v>
      </c>
      <c r="F292" s="12">
        <v>32.543745000000001</v>
      </c>
      <c r="G292" s="12">
        <v>-86.211912999999996</v>
      </c>
      <c r="H292" s="12">
        <v>2</v>
      </c>
      <c r="I292" s="12">
        <v>2</v>
      </c>
      <c r="J292" s="12">
        <v>2</v>
      </c>
      <c r="K292" s="12">
        <v>4</v>
      </c>
      <c r="L292" s="11" t="s">
        <v>3837</v>
      </c>
      <c r="M292" s="84">
        <v>42448</v>
      </c>
      <c r="N292" s="11" t="s">
        <v>87</v>
      </c>
      <c r="O292" s="90" t="s">
        <v>3838</v>
      </c>
      <c r="P292" s="11" t="s">
        <v>3839</v>
      </c>
      <c r="Q292" s="12">
        <v>32</v>
      </c>
      <c r="R292" s="12">
        <v>32</v>
      </c>
      <c r="S292" s="11" t="s">
        <v>61</v>
      </c>
      <c r="T292" s="11" t="s">
        <v>113</v>
      </c>
      <c r="U292" s="11" t="s">
        <v>3840</v>
      </c>
      <c r="V292" s="11" t="s">
        <v>91</v>
      </c>
      <c r="W292" s="12">
        <v>0</v>
      </c>
      <c r="X292" s="12">
        <v>0</v>
      </c>
      <c r="Y292" s="12">
        <v>1</v>
      </c>
      <c r="Z292" s="12">
        <v>1</v>
      </c>
      <c r="AA292" s="12">
        <v>0</v>
      </c>
      <c r="AB292" s="12">
        <v>0</v>
      </c>
      <c r="AC292" s="11" t="s">
        <v>899</v>
      </c>
      <c r="AD292" s="11" t="s">
        <v>3491</v>
      </c>
      <c r="AE292" s="11" t="s">
        <v>115</v>
      </c>
      <c r="AF292" s="11" t="s">
        <v>885</v>
      </c>
      <c r="AG292" s="11" t="s">
        <v>103</v>
      </c>
      <c r="AH292" s="11" t="s">
        <v>3841</v>
      </c>
      <c r="AI292" s="11" t="s">
        <v>841</v>
      </c>
      <c r="AJ292" s="11" t="s">
        <v>103</v>
      </c>
      <c r="AK292" s="11" t="s">
        <v>103</v>
      </c>
      <c r="AL292" s="11" t="s">
        <v>103</v>
      </c>
      <c r="AM292" s="11" t="s">
        <v>103</v>
      </c>
      <c r="AN292" s="15" t="s">
        <v>3842</v>
      </c>
      <c r="AO292" s="15" t="s">
        <v>3843</v>
      </c>
      <c r="AP292" s="15" t="s">
        <v>3844</v>
      </c>
      <c r="AQ292" s="15" t="s">
        <v>3845</v>
      </c>
      <c r="AR292" s="4"/>
      <c r="AS292" s="4"/>
      <c r="AT292" s="4"/>
      <c r="AU292" s="4"/>
      <c r="AV292" s="11" t="s">
        <v>104</v>
      </c>
    </row>
    <row r="293" spans="1:48" ht="15">
      <c r="A293" s="3">
        <v>301</v>
      </c>
      <c r="B293" s="11" t="s">
        <v>3846</v>
      </c>
      <c r="C293" s="11" t="str">
        <f t="shared" si="0"/>
        <v>Plantation, Florida</v>
      </c>
      <c r="D293" s="11" t="s">
        <v>3428</v>
      </c>
      <c r="E293" s="11" t="s">
        <v>245</v>
      </c>
      <c r="F293" s="12">
        <v>26.127586000000001</v>
      </c>
      <c r="G293" s="12">
        <v>-80.233103999999997</v>
      </c>
      <c r="H293" s="12">
        <v>1</v>
      </c>
      <c r="I293" s="12">
        <v>1</v>
      </c>
      <c r="J293" s="12">
        <v>4</v>
      </c>
      <c r="K293" s="12">
        <v>5</v>
      </c>
      <c r="L293" s="11" t="s">
        <v>3847</v>
      </c>
      <c r="M293" s="84">
        <v>42448</v>
      </c>
      <c r="N293" s="11" t="s">
        <v>87</v>
      </c>
      <c r="O293" s="90" t="s">
        <v>3838</v>
      </c>
      <c r="P293" s="11" t="s">
        <v>103</v>
      </c>
      <c r="Q293" s="11" t="s">
        <v>103</v>
      </c>
      <c r="R293" s="11" t="s">
        <v>103</v>
      </c>
      <c r="S293" s="11" t="s">
        <v>103</v>
      </c>
      <c r="T293" s="11" t="s">
        <v>103</v>
      </c>
      <c r="U293" s="11" t="s">
        <v>103</v>
      </c>
      <c r="V293" s="11" t="s">
        <v>103</v>
      </c>
      <c r="W293" s="11" t="s">
        <v>103</v>
      </c>
      <c r="X293" s="11" t="s">
        <v>103</v>
      </c>
      <c r="Y293" s="11" t="s">
        <v>103</v>
      </c>
      <c r="Z293" s="12">
        <v>1</v>
      </c>
      <c r="AA293" s="11" t="s">
        <v>103</v>
      </c>
      <c r="AB293" s="11" t="s">
        <v>103</v>
      </c>
      <c r="AC293" s="11" t="s">
        <v>899</v>
      </c>
      <c r="AD293" s="11" t="s">
        <v>3491</v>
      </c>
      <c r="AE293" s="11" t="s">
        <v>115</v>
      </c>
      <c r="AF293" s="11" t="s">
        <v>839</v>
      </c>
      <c r="AG293" s="11" t="s">
        <v>103</v>
      </c>
      <c r="AH293" s="11" t="s">
        <v>3848</v>
      </c>
      <c r="AI293" s="11" t="s">
        <v>3665</v>
      </c>
      <c r="AJ293" s="11" t="s">
        <v>103</v>
      </c>
      <c r="AK293" s="11" t="s">
        <v>103</v>
      </c>
      <c r="AL293" s="11" t="s">
        <v>103</v>
      </c>
      <c r="AM293" s="11" t="s">
        <v>103</v>
      </c>
      <c r="AN293" s="15" t="s">
        <v>3433</v>
      </c>
      <c r="AO293" s="15" t="s">
        <v>3434</v>
      </c>
      <c r="AP293" s="15" t="s">
        <v>3849</v>
      </c>
      <c r="AQ293" s="15" t="s">
        <v>3850</v>
      </c>
      <c r="AR293" s="4"/>
      <c r="AS293" s="4"/>
      <c r="AT293" s="4"/>
      <c r="AU293" s="11" t="s">
        <v>103</v>
      </c>
      <c r="AV293" s="11" t="s">
        <v>104</v>
      </c>
    </row>
    <row r="294" spans="1:48" ht="15">
      <c r="A294" s="3">
        <v>302</v>
      </c>
      <c r="B294" s="11" t="s">
        <v>3851</v>
      </c>
      <c r="C294" s="11" t="str">
        <f t="shared" si="0"/>
        <v>Louisville, Kentucky</v>
      </c>
      <c r="D294" s="13" t="s">
        <v>561</v>
      </c>
      <c r="E294" s="11" t="s">
        <v>562</v>
      </c>
      <c r="F294" s="12">
        <v>38.252665</v>
      </c>
      <c r="G294" s="12">
        <v>-85.758455999999995</v>
      </c>
      <c r="H294" s="12">
        <v>3</v>
      </c>
      <c r="I294" s="12">
        <v>4</v>
      </c>
      <c r="J294" s="12">
        <v>0</v>
      </c>
      <c r="K294" s="12">
        <v>3</v>
      </c>
      <c r="L294" s="11" t="s">
        <v>3852</v>
      </c>
      <c r="M294" s="84">
        <v>42449</v>
      </c>
      <c r="N294" s="11" t="s">
        <v>110</v>
      </c>
      <c r="O294" s="90" t="s">
        <v>3853</v>
      </c>
      <c r="P294" s="11" t="s">
        <v>3436</v>
      </c>
      <c r="Q294" s="12">
        <v>33</v>
      </c>
      <c r="R294" s="12">
        <v>33</v>
      </c>
      <c r="S294" s="11" t="s">
        <v>61</v>
      </c>
      <c r="T294" s="16" t="s">
        <v>62</v>
      </c>
      <c r="U294" s="4"/>
      <c r="V294" s="11" t="s">
        <v>103</v>
      </c>
      <c r="W294" s="11" t="s">
        <v>103</v>
      </c>
      <c r="X294" s="11" t="s">
        <v>103</v>
      </c>
      <c r="Y294" s="11" t="s">
        <v>103</v>
      </c>
      <c r="Z294" s="12">
        <v>1</v>
      </c>
      <c r="AA294" s="11" t="s">
        <v>103</v>
      </c>
      <c r="AB294" s="11" t="s">
        <v>103</v>
      </c>
      <c r="AC294" s="11" t="s">
        <v>65</v>
      </c>
      <c r="AD294" s="11" t="s">
        <v>299</v>
      </c>
      <c r="AE294" s="11" t="s">
        <v>115</v>
      </c>
      <c r="AF294" s="11" t="s">
        <v>839</v>
      </c>
      <c r="AG294" s="11" t="s">
        <v>201</v>
      </c>
      <c r="AH294" s="11" t="s">
        <v>3854</v>
      </c>
      <c r="AI294" s="11" t="s">
        <v>841</v>
      </c>
      <c r="AJ294" s="11" t="s">
        <v>103</v>
      </c>
      <c r="AK294" s="11" t="s">
        <v>103</v>
      </c>
      <c r="AL294" s="11" t="s">
        <v>3855</v>
      </c>
      <c r="AM294" s="11" t="s">
        <v>67</v>
      </c>
      <c r="AN294" s="15" t="s">
        <v>3440</v>
      </c>
      <c r="AO294" s="15" t="s">
        <v>3856</v>
      </c>
      <c r="AP294" s="15" t="s">
        <v>3857</v>
      </c>
      <c r="AQ294" s="15" t="s">
        <v>3442</v>
      </c>
      <c r="AR294" s="4"/>
      <c r="AS294" s="4"/>
      <c r="AT294" s="4"/>
      <c r="AU294" s="11" t="s">
        <v>67</v>
      </c>
      <c r="AV294" s="11" t="s">
        <v>2495</v>
      </c>
    </row>
    <row r="295" spans="1:48" ht="15">
      <c r="A295" s="3">
        <v>303</v>
      </c>
      <c r="B295" s="11" t="s">
        <v>3858</v>
      </c>
      <c r="C295" s="11" t="str">
        <f t="shared" si="0"/>
        <v>Sherman, Texas</v>
      </c>
      <c r="D295" s="11" t="s">
        <v>3447</v>
      </c>
      <c r="E295" s="11" t="s">
        <v>55</v>
      </c>
      <c r="F295" s="12">
        <v>33.635662000000004</v>
      </c>
      <c r="G295" s="12">
        <v>-96.608879999999999</v>
      </c>
      <c r="H295" s="12">
        <v>3</v>
      </c>
      <c r="I295" s="12">
        <v>4</v>
      </c>
      <c r="J295" s="12">
        <v>0</v>
      </c>
      <c r="K295" s="12">
        <v>3</v>
      </c>
      <c r="L295" s="11" t="s">
        <v>3859</v>
      </c>
      <c r="M295" s="84">
        <v>42450</v>
      </c>
      <c r="N295" s="11" t="s">
        <v>58</v>
      </c>
      <c r="O295" s="90" t="s">
        <v>3860</v>
      </c>
      <c r="P295" s="11" t="s">
        <v>3449</v>
      </c>
      <c r="Q295" s="12">
        <v>36</v>
      </c>
      <c r="R295" s="12">
        <v>36</v>
      </c>
      <c r="S295" s="11" t="s">
        <v>61</v>
      </c>
      <c r="T295" s="16" t="s">
        <v>62</v>
      </c>
      <c r="U295" s="4"/>
      <c r="V295" s="11" t="s">
        <v>103</v>
      </c>
      <c r="W295" s="11" t="s">
        <v>103</v>
      </c>
      <c r="X295" s="11" t="s">
        <v>103</v>
      </c>
      <c r="Y295" s="11" t="s">
        <v>103</v>
      </c>
      <c r="Z295" s="12">
        <v>1</v>
      </c>
      <c r="AA295" s="11" t="s">
        <v>103</v>
      </c>
      <c r="AB295" s="11" t="s">
        <v>103</v>
      </c>
      <c r="AC295" s="11" t="s">
        <v>65</v>
      </c>
      <c r="AD295" s="11" t="s">
        <v>299</v>
      </c>
      <c r="AE295" s="11" t="s">
        <v>115</v>
      </c>
      <c r="AF295" s="11" t="s">
        <v>839</v>
      </c>
      <c r="AG295" s="11" t="s">
        <v>201</v>
      </c>
      <c r="AH295" s="11" t="s">
        <v>3861</v>
      </c>
      <c r="AI295" s="11" t="s">
        <v>841</v>
      </c>
      <c r="AJ295" s="11" t="s">
        <v>3862</v>
      </c>
      <c r="AK295" s="11" t="s">
        <v>103</v>
      </c>
      <c r="AL295" s="11" t="s">
        <v>103</v>
      </c>
      <c r="AM295" s="11" t="s">
        <v>103</v>
      </c>
      <c r="AN295" s="15" t="s">
        <v>3863</v>
      </c>
      <c r="AO295" s="15" t="s">
        <v>3451</v>
      </c>
      <c r="AP295" s="15" t="s">
        <v>3864</v>
      </c>
      <c r="AQ295" s="15" t="s">
        <v>3865</v>
      </c>
      <c r="AR295" s="4"/>
      <c r="AS295" s="4"/>
      <c r="AT295" s="4"/>
      <c r="AU295" s="4"/>
      <c r="AV295" s="11" t="s">
        <v>2495</v>
      </c>
    </row>
    <row r="296" spans="1:48" ht="15">
      <c r="A296" s="3">
        <v>304</v>
      </c>
      <c r="B296" s="11" t="s">
        <v>3866</v>
      </c>
      <c r="C296" s="11" t="str">
        <f t="shared" si="0"/>
        <v>Greenhill, Alabama</v>
      </c>
      <c r="D296" s="11" t="s">
        <v>3867</v>
      </c>
      <c r="E296" s="11" t="s">
        <v>1653</v>
      </c>
      <c r="F296" s="12">
        <v>34.759256999999998</v>
      </c>
      <c r="G296" s="12">
        <v>-86.602492999999996</v>
      </c>
      <c r="H296" s="12">
        <v>1</v>
      </c>
      <c r="I296" s="12">
        <v>2</v>
      </c>
      <c r="J296" s="12">
        <v>2</v>
      </c>
      <c r="K296" s="12">
        <v>3</v>
      </c>
      <c r="L296" s="13" t="s">
        <v>3868</v>
      </c>
      <c r="M296" s="84">
        <v>42454</v>
      </c>
      <c r="N296" s="11" t="s">
        <v>229</v>
      </c>
      <c r="O296" s="90" t="s">
        <v>3869</v>
      </c>
      <c r="P296" s="11" t="s">
        <v>3457</v>
      </c>
      <c r="Q296" s="12">
        <v>49</v>
      </c>
      <c r="R296" s="12">
        <v>49</v>
      </c>
      <c r="S296" s="11" t="s">
        <v>61</v>
      </c>
      <c r="T296" s="16" t="s">
        <v>62</v>
      </c>
      <c r="U296" s="4"/>
      <c r="V296" s="11" t="s">
        <v>103</v>
      </c>
      <c r="W296" s="11" t="s">
        <v>103</v>
      </c>
      <c r="X296" s="11" t="s">
        <v>103</v>
      </c>
      <c r="Y296" s="11" t="s">
        <v>103</v>
      </c>
      <c r="Z296" s="12">
        <v>1</v>
      </c>
      <c r="AA296" s="11" t="s">
        <v>103</v>
      </c>
      <c r="AB296" s="11" t="s">
        <v>103</v>
      </c>
      <c r="AC296" s="11" t="s">
        <v>65</v>
      </c>
      <c r="AD296" s="11" t="s">
        <v>299</v>
      </c>
      <c r="AE296" s="11" t="s">
        <v>115</v>
      </c>
      <c r="AF296" s="11" t="s">
        <v>839</v>
      </c>
      <c r="AG296" s="11" t="s">
        <v>201</v>
      </c>
      <c r="AH296" s="11" t="s">
        <v>3870</v>
      </c>
      <c r="AI296" s="11" t="s">
        <v>841</v>
      </c>
      <c r="AJ296" s="11" t="s">
        <v>103</v>
      </c>
      <c r="AK296" s="11" t="s">
        <v>103</v>
      </c>
      <c r="AL296" s="11" t="s">
        <v>3871</v>
      </c>
      <c r="AM296" s="11" t="s">
        <v>67</v>
      </c>
      <c r="AN296" s="15" t="s">
        <v>3872</v>
      </c>
      <c r="AO296" s="15" t="s">
        <v>3873</v>
      </c>
      <c r="AP296" s="15" t="s">
        <v>3461</v>
      </c>
      <c r="AQ296" s="15" t="s">
        <v>3459</v>
      </c>
      <c r="AR296" s="4"/>
      <c r="AS296" s="4"/>
      <c r="AT296" s="4"/>
      <c r="AU296" s="11" t="s">
        <v>103</v>
      </c>
      <c r="AV296" s="11" t="s">
        <v>2495</v>
      </c>
    </row>
    <row r="297" spans="1:48" ht="15">
      <c r="A297" s="3">
        <v>305</v>
      </c>
      <c r="B297" s="11" t="s">
        <v>3874</v>
      </c>
      <c r="C297" s="11" t="str">
        <f t="shared" si="0"/>
        <v>Albuquerque, New Mexico</v>
      </c>
      <c r="D297" s="11" t="s">
        <v>2020</v>
      </c>
      <c r="E297" s="11" t="s">
        <v>2021</v>
      </c>
      <c r="F297" s="12">
        <v>35.085334000000003</v>
      </c>
      <c r="G297" s="12">
        <v>-106.605553</v>
      </c>
      <c r="H297" s="12">
        <v>2</v>
      </c>
      <c r="I297" s="12">
        <v>3</v>
      </c>
      <c r="J297" s="12">
        <v>1</v>
      </c>
      <c r="K297" s="12">
        <v>3</v>
      </c>
      <c r="L297" s="11" t="s">
        <v>3875</v>
      </c>
      <c r="M297" s="84">
        <v>42461</v>
      </c>
      <c r="N297" s="11" t="s">
        <v>229</v>
      </c>
      <c r="O297" s="90" t="s">
        <v>3876</v>
      </c>
      <c r="P297" s="11" t="s">
        <v>3877</v>
      </c>
      <c r="Q297" s="12">
        <v>58</v>
      </c>
      <c r="R297" s="12">
        <v>58</v>
      </c>
      <c r="S297" s="11" t="s">
        <v>61</v>
      </c>
      <c r="T297" s="11" t="s">
        <v>267</v>
      </c>
      <c r="U297" s="11" t="s">
        <v>103</v>
      </c>
      <c r="V297" s="11" t="s">
        <v>103</v>
      </c>
      <c r="W297" s="11" t="s">
        <v>103</v>
      </c>
      <c r="X297" s="11" t="s">
        <v>103</v>
      </c>
      <c r="Y297" s="11" t="s">
        <v>103</v>
      </c>
      <c r="Z297" s="11" t="s">
        <v>103</v>
      </c>
      <c r="AA297" s="11" t="s">
        <v>103</v>
      </c>
      <c r="AB297" s="11" t="s">
        <v>103</v>
      </c>
      <c r="AC297" s="11" t="s">
        <v>65</v>
      </c>
      <c r="AD297" s="11" t="s">
        <v>299</v>
      </c>
      <c r="AE297" s="11" t="s">
        <v>115</v>
      </c>
      <c r="AF297" s="11" t="s">
        <v>3878</v>
      </c>
      <c r="AG297" s="11" t="s">
        <v>3879</v>
      </c>
      <c r="AH297" s="11" t="s">
        <v>3880</v>
      </c>
      <c r="AI297" s="11" t="s">
        <v>841</v>
      </c>
      <c r="AJ297" s="11" t="s">
        <v>103</v>
      </c>
      <c r="AK297" s="11" t="s">
        <v>103</v>
      </c>
      <c r="AL297" s="11" t="s">
        <v>103</v>
      </c>
      <c r="AM297" s="11" t="s">
        <v>103</v>
      </c>
      <c r="AN297" s="15" t="s">
        <v>3881</v>
      </c>
      <c r="AO297" s="15" t="s">
        <v>3882</v>
      </c>
      <c r="AP297" s="15" t="s">
        <v>3883</v>
      </c>
      <c r="AQ297" s="15" t="s">
        <v>3884</v>
      </c>
      <c r="AR297" s="4"/>
      <c r="AS297" s="4"/>
      <c r="AT297" s="4"/>
      <c r="AU297" s="11" t="s">
        <v>103</v>
      </c>
      <c r="AV297" s="11" t="s">
        <v>2495</v>
      </c>
    </row>
    <row r="298" spans="1:48" ht="15">
      <c r="A298" s="3">
        <v>306</v>
      </c>
      <c r="B298" s="11" t="s">
        <v>3885</v>
      </c>
      <c r="C298" s="11" t="str">
        <f t="shared" si="0"/>
        <v>Chicago, Illinois</v>
      </c>
      <c r="D298" s="11" t="s">
        <v>129</v>
      </c>
      <c r="E298" s="11" t="s">
        <v>130</v>
      </c>
      <c r="F298" s="12">
        <v>41.878113999999997</v>
      </c>
      <c r="G298" s="12">
        <v>-87.629797999999994</v>
      </c>
      <c r="H298" s="12">
        <v>0</v>
      </c>
      <c r="I298" s="12">
        <v>0</v>
      </c>
      <c r="J298" s="12">
        <v>5</v>
      </c>
      <c r="K298" s="12">
        <v>5</v>
      </c>
      <c r="L298" s="11" t="s">
        <v>3886</v>
      </c>
      <c r="M298" s="84">
        <v>42467</v>
      </c>
      <c r="N298" s="11" t="s">
        <v>132</v>
      </c>
      <c r="O298" s="90" t="s">
        <v>3887</v>
      </c>
      <c r="P298" s="11" t="s">
        <v>103</v>
      </c>
      <c r="Q298" s="11" t="s">
        <v>103</v>
      </c>
      <c r="R298" s="11" t="s">
        <v>103</v>
      </c>
      <c r="S298" s="11" t="s">
        <v>103</v>
      </c>
      <c r="T298" s="11" t="s">
        <v>103</v>
      </c>
      <c r="U298" s="11" t="s">
        <v>103</v>
      </c>
      <c r="V298" s="11" t="s">
        <v>103</v>
      </c>
      <c r="W298" s="11" t="s">
        <v>103</v>
      </c>
      <c r="X298" s="11" t="s">
        <v>103</v>
      </c>
      <c r="Y298" s="11" t="s">
        <v>103</v>
      </c>
      <c r="Z298" s="11" t="s">
        <v>103</v>
      </c>
      <c r="AA298" s="11" t="s">
        <v>103</v>
      </c>
      <c r="AB298" s="11" t="s">
        <v>103</v>
      </c>
      <c r="AC298" s="11" t="s">
        <v>899</v>
      </c>
      <c r="AD298" s="11" t="s">
        <v>3491</v>
      </c>
      <c r="AE298" s="11" t="s">
        <v>103</v>
      </c>
      <c r="AF298" s="11" t="s">
        <v>885</v>
      </c>
      <c r="AG298" s="11" t="s">
        <v>103</v>
      </c>
      <c r="AH298" s="11" t="s">
        <v>3888</v>
      </c>
      <c r="AI298" s="11" t="s">
        <v>103</v>
      </c>
      <c r="AJ298" s="11" t="s">
        <v>103</v>
      </c>
      <c r="AK298" s="11" t="s">
        <v>103</v>
      </c>
      <c r="AL298" s="11" t="s">
        <v>103</v>
      </c>
      <c r="AM298" s="11" t="s">
        <v>103</v>
      </c>
      <c r="AN298" s="15" t="s">
        <v>3889</v>
      </c>
      <c r="AO298" s="15" t="s">
        <v>3890</v>
      </c>
      <c r="AP298" s="15" t="s">
        <v>3891</v>
      </c>
      <c r="AQ298" s="15" t="s">
        <v>3892</v>
      </c>
      <c r="AR298" s="4"/>
      <c r="AS298" s="4"/>
      <c r="AT298" s="15" t="s">
        <v>3893</v>
      </c>
      <c r="AU298" s="11" t="s">
        <v>103</v>
      </c>
      <c r="AV298" s="11" t="s">
        <v>104</v>
      </c>
    </row>
    <row r="299" spans="1:48" ht="15">
      <c r="A299" s="3">
        <v>307</v>
      </c>
      <c r="B299" s="11" t="s">
        <v>3894</v>
      </c>
      <c r="C299" s="11" t="str">
        <f t="shared" si="0"/>
        <v>Albuquerque, New Mexico</v>
      </c>
      <c r="D299" s="11" t="s">
        <v>2020</v>
      </c>
      <c r="E299" s="11" t="s">
        <v>2021</v>
      </c>
      <c r="F299" s="12">
        <v>35.085334000000003</v>
      </c>
      <c r="G299" s="12">
        <v>-106.605553</v>
      </c>
      <c r="H299" s="12">
        <v>0</v>
      </c>
      <c r="I299" s="12">
        <v>0</v>
      </c>
      <c r="J299" s="12">
        <v>4</v>
      </c>
      <c r="K299" s="12">
        <v>4</v>
      </c>
      <c r="L299" s="11" t="s">
        <v>3895</v>
      </c>
      <c r="M299" s="84">
        <v>42469</v>
      </c>
      <c r="N299" s="11" t="s">
        <v>87</v>
      </c>
      <c r="O299" s="90" t="s">
        <v>3896</v>
      </c>
      <c r="P299" s="11" t="s">
        <v>3897</v>
      </c>
      <c r="Q299" s="12">
        <v>19</v>
      </c>
      <c r="R299" s="12">
        <v>19</v>
      </c>
      <c r="S299" s="11" t="s">
        <v>61</v>
      </c>
      <c r="T299" s="11" t="s">
        <v>62</v>
      </c>
      <c r="U299" s="13" t="s">
        <v>103</v>
      </c>
      <c r="V299" s="24" t="s">
        <v>91</v>
      </c>
      <c r="W299" s="12">
        <v>0</v>
      </c>
      <c r="X299" s="12">
        <v>0</v>
      </c>
      <c r="Y299" s="12">
        <v>1</v>
      </c>
      <c r="Z299" s="12">
        <v>0</v>
      </c>
      <c r="AA299" s="12">
        <v>0</v>
      </c>
      <c r="AB299" s="12">
        <v>0</v>
      </c>
      <c r="AC299" s="11" t="s">
        <v>92</v>
      </c>
      <c r="AD299" s="11" t="s">
        <v>93</v>
      </c>
      <c r="AE299" s="11" t="s">
        <v>115</v>
      </c>
      <c r="AF299" s="11" t="s">
        <v>839</v>
      </c>
      <c r="AG299" s="11" t="s">
        <v>201</v>
      </c>
      <c r="AH299" s="11" t="s">
        <v>3898</v>
      </c>
      <c r="AI299" s="11" t="s">
        <v>3665</v>
      </c>
      <c r="AJ299" s="11" t="s">
        <v>3899</v>
      </c>
      <c r="AK299" s="11" t="s">
        <v>172</v>
      </c>
      <c r="AL299" s="11" t="s">
        <v>3900</v>
      </c>
      <c r="AM299" s="11" t="s">
        <v>103</v>
      </c>
      <c r="AN299" s="15" t="s">
        <v>3901</v>
      </c>
      <c r="AO299" s="15" t="s">
        <v>3902</v>
      </c>
      <c r="AP299" s="15" t="s">
        <v>3903</v>
      </c>
      <c r="AQ299" s="4"/>
      <c r="AR299" s="4"/>
      <c r="AS299" s="4"/>
      <c r="AT299" s="15" t="s">
        <v>3904</v>
      </c>
      <c r="AU299" s="11" t="s">
        <v>103</v>
      </c>
      <c r="AV299" s="11" t="s">
        <v>104</v>
      </c>
    </row>
    <row r="300" spans="1:48" ht="15">
      <c r="A300" s="3">
        <v>308</v>
      </c>
      <c r="B300" s="11" t="s">
        <v>3905</v>
      </c>
      <c r="C300" s="11" t="str">
        <f t="shared" si="0"/>
        <v>Memphis, Tennessee</v>
      </c>
      <c r="D300" s="11" t="s">
        <v>2450</v>
      </c>
      <c r="E300" s="11" t="s">
        <v>920</v>
      </c>
      <c r="F300" s="12">
        <v>35.149534000000003</v>
      </c>
      <c r="G300" s="12">
        <v>-90.04898</v>
      </c>
      <c r="H300" s="12">
        <v>0</v>
      </c>
      <c r="I300" s="12">
        <v>0</v>
      </c>
      <c r="J300" s="12">
        <v>4</v>
      </c>
      <c r="K300" s="12">
        <v>4</v>
      </c>
      <c r="L300" s="11" t="s">
        <v>3906</v>
      </c>
      <c r="M300" s="84">
        <v>42469</v>
      </c>
      <c r="N300" s="11" t="s">
        <v>87</v>
      </c>
      <c r="O300" s="90" t="s">
        <v>3896</v>
      </c>
      <c r="P300" s="11" t="s">
        <v>103</v>
      </c>
      <c r="Q300" s="11" t="s">
        <v>103</v>
      </c>
      <c r="R300" s="11" t="s">
        <v>103</v>
      </c>
      <c r="S300" s="11" t="s">
        <v>103</v>
      </c>
      <c r="T300" s="11" t="s">
        <v>103</v>
      </c>
      <c r="U300" s="11" t="s">
        <v>103</v>
      </c>
      <c r="V300" s="11" t="s">
        <v>103</v>
      </c>
      <c r="W300" s="11" t="s">
        <v>103</v>
      </c>
      <c r="X300" s="11" t="s">
        <v>103</v>
      </c>
      <c r="Y300" s="11" t="s">
        <v>103</v>
      </c>
      <c r="Z300" s="12">
        <v>1</v>
      </c>
      <c r="AA300" s="11" t="s">
        <v>103</v>
      </c>
      <c r="AB300" s="11" t="s">
        <v>103</v>
      </c>
      <c r="AC300" s="11" t="s">
        <v>899</v>
      </c>
      <c r="AD300" s="11" t="s">
        <v>3491</v>
      </c>
      <c r="AE300" s="11" t="s">
        <v>103</v>
      </c>
      <c r="AF300" s="11" t="s">
        <v>885</v>
      </c>
      <c r="AG300" s="11" t="s">
        <v>103</v>
      </c>
      <c r="AH300" s="11" t="s">
        <v>3907</v>
      </c>
      <c r="AI300" s="11" t="s">
        <v>103</v>
      </c>
      <c r="AJ300" s="11" t="s">
        <v>103</v>
      </c>
      <c r="AK300" s="11" t="s">
        <v>103</v>
      </c>
      <c r="AL300" s="11" t="s">
        <v>103</v>
      </c>
      <c r="AM300" s="11" t="s">
        <v>103</v>
      </c>
      <c r="AN300" s="15" t="s">
        <v>3908</v>
      </c>
      <c r="AO300" s="15" t="s">
        <v>3909</v>
      </c>
      <c r="AP300" s="15" t="s">
        <v>3910</v>
      </c>
      <c r="AQ300" s="4"/>
      <c r="AR300" s="4"/>
      <c r="AS300" s="4"/>
      <c r="AT300" s="15" t="s">
        <v>3911</v>
      </c>
      <c r="AU300" s="11" t="s">
        <v>103</v>
      </c>
      <c r="AV300" s="11" t="s">
        <v>104</v>
      </c>
    </row>
    <row r="301" spans="1:48" ht="15">
      <c r="A301" s="3">
        <v>309</v>
      </c>
      <c r="B301" s="11" t="s">
        <v>3912</v>
      </c>
      <c r="C301" s="11" t="str">
        <f t="shared" si="0"/>
        <v>Long Beach, California</v>
      </c>
      <c r="D301" s="11" t="s">
        <v>3913</v>
      </c>
      <c r="E301" s="11" t="s">
        <v>164</v>
      </c>
      <c r="F301" s="12">
        <v>33.770049999999998</v>
      </c>
      <c r="G301" s="12">
        <v>-118.19373899999999</v>
      </c>
      <c r="H301" s="12">
        <v>1</v>
      </c>
      <c r="I301" s="12">
        <v>0</v>
      </c>
      <c r="J301" s="12">
        <v>3</v>
      </c>
      <c r="K301" s="12">
        <v>4</v>
      </c>
      <c r="L301" s="11" t="s">
        <v>3914</v>
      </c>
      <c r="M301" s="84">
        <v>42478</v>
      </c>
      <c r="N301" s="11" t="s">
        <v>58</v>
      </c>
      <c r="O301" s="90" t="s">
        <v>3915</v>
      </c>
      <c r="P301" s="11" t="s">
        <v>103</v>
      </c>
      <c r="Q301" s="11" t="s">
        <v>103</v>
      </c>
      <c r="R301" s="11" t="s">
        <v>103</v>
      </c>
      <c r="S301" s="11" t="s">
        <v>103</v>
      </c>
      <c r="T301" s="11" t="s">
        <v>103</v>
      </c>
      <c r="U301" s="11" t="s">
        <v>103</v>
      </c>
      <c r="V301" s="11" t="s">
        <v>103</v>
      </c>
      <c r="W301" s="11" t="s">
        <v>103</v>
      </c>
      <c r="X301" s="11" t="s">
        <v>103</v>
      </c>
      <c r="Y301" s="11" t="s">
        <v>103</v>
      </c>
      <c r="Z301" s="11" t="s">
        <v>103</v>
      </c>
      <c r="AA301" s="11" t="s">
        <v>103</v>
      </c>
      <c r="AB301" s="11" t="s">
        <v>103</v>
      </c>
      <c r="AC301" s="11" t="s">
        <v>899</v>
      </c>
      <c r="AD301" s="11" t="s">
        <v>3491</v>
      </c>
      <c r="AE301" s="11" t="s">
        <v>103</v>
      </c>
      <c r="AF301" s="11" t="s">
        <v>885</v>
      </c>
      <c r="AG301" s="11" t="s">
        <v>103</v>
      </c>
      <c r="AH301" s="11" t="s">
        <v>3916</v>
      </c>
      <c r="AI301" s="11" t="s">
        <v>103</v>
      </c>
      <c r="AJ301" s="11" t="s">
        <v>103</v>
      </c>
      <c r="AK301" s="11" t="s">
        <v>103</v>
      </c>
      <c r="AL301" s="11" t="s">
        <v>103</v>
      </c>
      <c r="AM301" s="11" t="s">
        <v>103</v>
      </c>
      <c r="AN301" s="15" t="s">
        <v>3917</v>
      </c>
      <c r="AO301" s="15" t="s">
        <v>3918</v>
      </c>
      <c r="AP301" s="15" t="s">
        <v>3919</v>
      </c>
      <c r="AQ301" s="15" t="s">
        <v>3920</v>
      </c>
      <c r="AR301" s="4"/>
      <c r="AS301" s="4"/>
      <c r="AT301" s="15" t="s">
        <v>3921</v>
      </c>
      <c r="AU301" s="11" t="s">
        <v>103</v>
      </c>
      <c r="AV301" s="11" t="s">
        <v>104</v>
      </c>
    </row>
    <row r="302" spans="1:48" ht="15">
      <c r="A302" s="3">
        <v>310</v>
      </c>
      <c r="B302" s="11" t="s">
        <v>3922</v>
      </c>
      <c r="C302" s="11" t="str">
        <f t="shared" si="0"/>
        <v>Chicago, Illinois</v>
      </c>
      <c r="D302" s="11" t="s">
        <v>129</v>
      </c>
      <c r="E302" s="11" t="s">
        <v>130</v>
      </c>
      <c r="F302" s="12">
        <v>41.878113999999997</v>
      </c>
      <c r="G302" s="12">
        <v>-87.629797999999994</v>
      </c>
      <c r="H302" s="12">
        <v>1</v>
      </c>
      <c r="I302" s="12">
        <v>1</v>
      </c>
      <c r="J302" s="12">
        <v>4</v>
      </c>
      <c r="K302" s="12">
        <v>5</v>
      </c>
      <c r="L302" s="11" t="s">
        <v>3923</v>
      </c>
      <c r="M302" s="84">
        <v>42479</v>
      </c>
      <c r="N302" s="11" t="s">
        <v>382</v>
      </c>
      <c r="O302" s="90" t="s">
        <v>3924</v>
      </c>
      <c r="P302" s="11" t="s">
        <v>103</v>
      </c>
      <c r="Q302" s="11" t="s">
        <v>103</v>
      </c>
      <c r="R302" s="11" t="s">
        <v>103</v>
      </c>
      <c r="S302" s="11" t="s">
        <v>103</v>
      </c>
      <c r="T302" s="11" t="s">
        <v>103</v>
      </c>
      <c r="U302" s="11" t="s">
        <v>103</v>
      </c>
      <c r="V302" s="11" t="s">
        <v>103</v>
      </c>
      <c r="W302" s="11" t="s">
        <v>103</v>
      </c>
      <c r="X302" s="11" t="s">
        <v>103</v>
      </c>
      <c r="Y302" s="11" t="s">
        <v>103</v>
      </c>
      <c r="Z302" s="11" t="s">
        <v>103</v>
      </c>
      <c r="AA302" s="11" t="s">
        <v>103</v>
      </c>
      <c r="AB302" s="11" t="s">
        <v>103</v>
      </c>
      <c r="AC302" s="11" t="s">
        <v>899</v>
      </c>
      <c r="AD302" s="11" t="s">
        <v>3491</v>
      </c>
      <c r="AE302" s="11" t="s">
        <v>103</v>
      </c>
      <c r="AF302" s="11" t="s">
        <v>3819</v>
      </c>
      <c r="AG302" s="11" t="s">
        <v>103</v>
      </c>
      <c r="AH302" s="11" t="s">
        <v>3925</v>
      </c>
      <c r="AI302" s="11" t="s">
        <v>103</v>
      </c>
      <c r="AJ302" s="11" t="s">
        <v>3926</v>
      </c>
      <c r="AK302" s="11" t="s">
        <v>103</v>
      </c>
      <c r="AL302" s="11" t="s">
        <v>103</v>
      </c>
      <c r="AM302" s="11" t="s">
        <v>103</v>
      </c>
      <c r="AN302" s="15" t="s">
        <v>3927</v>
      </c>
      <c r="AO302" s="4"/>
      <c r="AP302" s="15" t="s">
        <v>3928</v>
      </c>
      <c r="AQ302" s="15" t="s">
        <v>3929</v>
      </c>
      <c r="AR302" s="15" t="s">
        <v>3930</v>
      </c>
      <c r="AS302" s="15" t="s">
        <v>3931</v>
      </c>
      <c r="AT302" s="15" t="s">
        <v>3932</v>
      </c>
      <c r="AU302" s="11" t="s">
        <v>103</v>
      </c>
      <c r="AV302" s="11" t="s">
        <v>104</v>
      </c>
    </row>
    <row r="303" spans="1:48" ht="15">
      <c r="A303" s="3">
        <v>311</v>
      </c>
      <c r="B303" s="11" t="s">
        <v>3933</v>
      </c>
      <c r="C303" s="11" t="str">
        <f t="shared" si="0"/>
        <v>Katy, Texas</v>
      </c>
      <c r="D303" s="11" t="s">
        <v>3934</v>
      </c>
      <c r="E303" s="11" t="s">
        <v>55</v>
      </c>
      <c r="F303" s="12">
        <v>29.785785000000001</v>
      </c>
      <c r="G303" s="12">
        <v>-95.824395999999993</v>
      </c>
      <c r="H303" s="12">
        <v>4</v>
      </c>
      <c r="I303" s="12">
        <v>4</v>
      </c>
      <c r="J303" s="12">
        <v>0</v>
      </c>
      <c r="K303" s="12">
        <v>4</v>
      </c>
      <c r="L303" s="11" t="s">
        <v>3935</v>
      </c>
      <c r="M303" s="84">
        <v>42479</v>
      </c>
      <c r="N303" s="11" t="s">
        <v>382</v>
      </c>
      <c r="O303" s="90" t="s">
        <v>3924</v>
      </c>
      <c r="P303" s="11" t="s">
        <v>3936</v>
      </c>
      <c r="Q303" s="12">
        <v>37</v>
      </c>
      <c r="R303" s="12">
        <v>37</v>
      </c>
      <c r="S303" s="11" t="s">
        <v>61</v>
      </c>
      <c r="T303" s="11" t="s">
        <v>62</v>
      </c>
      <c r="U303" s="11" t="s">
        <v>103</v>
      </c>
      <c r="V303" s="11" t="s">
        <v>103</v>
      </c>
      <c r="W303" s="11" t="s">
        <v>103</v>
      </c>
      <c r="X303" s="11" t="s">
        <v>103</v>
      </c>
      <c r="Y303" s="11" t="s">
        <v>103</v>
      </c>
      <c r="Z303" s="11" t="s">
        <v>103</v>
      </c>
      <c r="AA303" s="11" t="s">
        <v>103</v>
      </c>
      <c r="AB303" s="11" t="s">
        <v>103</v>
      </c>
      <c r="AC303" s="11" t="s">
        <v>65</v>
      </c>
      <c r="AD303" s="11" t="s">
        <v>299</v>
      </c>
      <c r="AE303" s="11" t="s">
        <v>115</v>
      </c>
      <c r="AF303" s="11" t="s">
        <v>3937</v>
      </c>
      <c r="AG303" s="11" t="s">
        <v>201</v>
      </c>
      <c r="AH303" s="11" t="s">
        <v>3938</v>
      </c>
      <c r="AI303" s="11" t="s">
        <v>841</v>
      </c>
      <c r="AJ303" s="11" t="s">
        <v>103</v>
      </c>
      <c r="AK303" s="11" t="s">
        <v>103</v>
      </c>
      <c r="AL303" s="11" t="s">
        <v>103</v>
      </c>
      <c r="AM303" s="11" t="s">
        <v>103</v>
      </c>
      <c r="AN303" s="15" t="s">
        <v>3939</v>
      </c>
      <c r="AO303" s="15" t="s">
        <v>3940</v>
      </c>
      <c r="AP303" s="15" t="s">
        <v>3941</v>
      </c>
      <c r="AQ303" s="15" t="s">
        <v>3942</v>
      </c>
      <c r="AR303" s="15" t="s">
        <v>3943</v>
      </c>
      <c r="AS303" s="4"/>
      <c r="AT303" s="4"/>
      <c r="AU303" s="11" t="s">
        <v>103</v>
      </c>
      <c r="AV303" s="11" t="s">
        <v>2495</v>
      </c>
    </row>
    <row r="304" spans="1:48" ht="15">
      <c r="A304" s="3">
        <v>312</v>
      </c>
      <c r="B304" s="11" t="s">
        <v>3944</v>
      </c>
      <c r="C304" s="11" t="str">
        <f t="shared" si="0"/>
        <v>Brooksville, Alabama</v>
      </c>
      <c r="D304" s="11" t="s">
        <v>3945</v>
      </c>
      <c r="E304" s="11" t="s">
        <v>1653</v>
      </c>
      <c r="F304" s="12">
        <v>34.162039999999998</v>
      </c>
      <c r="G304" s="12">
        <v>-86.475543000000002</v>
      </c>
      <c r="H304" s="12">
        <v>0</v>
      </c>
      <c r="I304" s="12">
        <v>1</v>
      </c>
      <c r="J304" s="12">
        <v>4</v>
      </c>
      <c r="K304" s="12">
        <v>4</v>
      </c>
      <c r="L304" s="11" t="s">
        <v>3946</v>
      </c>
      <c r="M304" s="84">
        <v>42479</v>
      </c>
      <c r="N304" s="11" t="s">
        <v>382</v>
      </c>
      <c r="O304" s="90" t="s">
        <v>3924</v>
      </c>
      <c r="P304" s="11" t="s">
        <v>3947</v>
      </c>
      <c r="Q304" s="12">
        <v>38</v>
      </c>
      <c r="R304" s="12">
        <v>38</v>
      </c>
      <c r="S304" s="11" t="s">
        <v>61</v>
      </c>
      <c r="T304" s="11" t="s">
        <v>62</v>
      </c>
      <c r="U304" s="11" t="s">
        <v>3948</v>
      </c>
      <c r="V304" s="11" t="s">
        <v>64</v>
      </c>
      <c r="W304" s="12">
        <v>1</v>
      </c>
      <c r="X304" s="12">
        <v>0</v>
      </c>
      <c r="Y304" s="12">
        <v>1</v>
      </c>
      <c r="Z304" s="12">
        <v>2</v>
      </c>
      <c r="AA304" s="12">
        <v>0</v>
      </c>
      <c r="AB304" s="12">
        <v>0</v>
      </c>
      <c r="AC304" s="11" t="s">
        <v>65</v>
      </c>
      <c r="AD304" s="11" t="s">
        <v>66</v>
      </c>
      <c r="AE304" s="11" t="s">
        <v>115</v>
      </c>
      <c r="AF304" s="11" t="s">
        <v>885</v>
      </c>
      <c r="AG304" s="11" t="s">
        <v>103</v>
      </c>
      <c r="AH304" s="11" t="s">
        <v>3949</v>
      </c>
      <c r="AI304" s="11" t="s">
        <v>3665</v>
      </c>
      <c r="AJ304" s="11" t="s">
        <v>103</v>
      </c>
      <c r="AK304" s="11" t="s">
        <v>103</v>
      </c>
      <c r="AL304" s="11" t="s">
        <v>3950</v>
      </c>
      <c r="AM304" s="11" t="s">
        <v>67</v>
      </c>
      <c r="AN304" s="15" t="s">
        <v>3951</v>
      </c>
      <c r="AO304" s="15" t="s">
        <v>3952</v>
      </c>
      <c r="AP304" s="15" t="s">
        <v>3953</v>
      </c>
      <c r="AQ304" s="15" t="s">
        <v>3954</v>
      </c>
      <c r="AR304" s="4"/>
      <c r="AS304" s="4"/>
      <c r="AT304" s="4"/>
      <c r="AU304" s="11" t="s">
        <v>103</v>
      </c>
      <c r="AV304" s="11" t="s">
        <v>104</v>
      </c>
    </row>
    <row r="305" spans="1:48" ht="15">
      <c r="A305" s="3">
        <v>313</v>
      </c>
      <c r="B305" s="11" t="s">
        <v>3955</v>
      </c>
      <c r="C305" s="11" t="str">
        <f t="shared" si="0"/>
        <v>Baltimore, Maryland</v>
      </c>
      <c r="D305" s="11" t="s">
        <v>3956</v>
      </c>
      <c r="E305" s="11" t="s">
        <v>3957</v>
      </c>
      <c r="F305" s="12">
        <v>39.290385000000001</v>
      </c>
      <c r="G305" s="12">
        <v>-76.612189000000001</v>
      </c>
      <c r="H305" s="12">
        <v>0</v>
      </c>
      <c r="I305" s="12">
        <v>0</v>
      </c>
      <c r="J305" s="12">
        <v>4</v>
      </c>
      <c r="K305" s="12">
        <v>4</v>
      </c>
      <c r="L305" s="11" t="s">
        <v>3958</v>
      </c>
      <c r="M305" s="84">
        <v>42481</v>
      </c>
      <c r="N305" s="11" t="s">
        <v>132</v>
      </c>
      <c r="O305" s="90" t="s">
        <v>3959</v>
      </c>
      <c r="P305" s="11" t="s">
        <v>3960</v>
      </c>
      <c r="Q305" s="12">
        <v>20</v>
      </c>
      <c r="R305" s="12">
        <v>20</v>
      </c>
      <c r="S305" s="11" t="s">
        <v>61</v>
      </c>
      <c r="T305" s="11" t="s">
        <v>113</v>
      </c>
      <c r="U305" s="11" t="s">
        <v>3961</v>
      </c>
      <c r="V305" s="11" t="s">
        <v>2748</v>
      </c>
      <c r="W305" s="12">
        <v>0</v>
      </c>
      <c r="X305" s="12">
        <v>0</v>
      </c>
      <c r="Y305" s="12">
        <v>1</v>
      </c>
      <c r="Z305" s="12">
        <v>1</v>
      </c>
      <c r="AA305" s="12">
        <v>0</v>
      </c>
      <c r="AB305" s="12">
        <v>0</v>
      </c>
      <c r="AC305" s="11" t="s">
        <v>899</v>
      </c>
      <c r="AD305" s="11" t="s">
        <v>3491</v>
      </c>
      <c r="AE305" s="11" t="s">
        <v>115</v>
      </c>
      <c r="AF305" s="11" t="s">
        <v>3937</v>
      </c>
      <c r="AG305" s="11" t="s">
        <v>103</v>
      </c>
      <c r="AH305" s="11" t="s">
        <v>3962</v>
      </c>
      <c r="AI305" s="11" t="s">
        <v>316</v>
      </c>
      <c r="AJ305" s="11" t="s">
        <v>3963</v>
      </c>
      <c r="AK305" s="11" t="s">
        <v>3579</v>
      </c>
      <c r="AL305" s="11" t="s">
        <v>103</v>
      </c>
      <c r="AM305" s="11" t="s">
        <v>103</v>
      </c>
      <c r="AN305" s="15" t="s">
        <v>3964</v>
      </c>
      <c r="AO305" s="15" t="s">
        <v>3965</v>
      </c>
      <c r="AP305" s="15" t="s">
        <v>3966</v>
      </c>
      <c r="AQ305" s="4"/>
      <c r="AR305" s="4"/>
      <c r="AS305" s="4"/>
      <c r="AT305" s="4"/>
      <c r="AU305" s="11" t="s">
        <v>103</v>
      </c>
      <c r="AV305" s="11" t="s">
        <v>104</v>
      </c>
    </row>
    <row r="306" spans="1:48" ht="15">
      <c r="A306" s="3">
        <v>314</v>
      </c>
      <c r="B306" s="11" t="s">
        <v>3967</v>
      </c>
      <c r="C306" s="11" t="str">
        <f t="shared" si="0"/>
        <v>Halifax, Virginia</v>
      </c>
      <c r="D306" s="11" t="s">
        <v>3968</v>
      </c>
      <c r="E306" s="13" t="s">
        <v>1250</v>
      </c>
      <c r="F306" s="12">
        <v>36.765971</v>
      </c>
      <c r="G306" s="12">
        <v>-78.928343999999996</v>
      </c>
      <c r="H306" s="12">
        <v>0</v>
      </c>
      <c r="I306" s="12">
        <v>0</v>
      </c>
      <c r="J306" s="12">
        <v>6</v>
      </c>
      <c r="K306" s="12">
        <v>6</v>
      </c>
      <c r="L306" s="11" t="s">
        <v>3969</v>
      </c>
      <c r="M306" s="84">
        <v>42484</v>
      </c>
      <c r="N306" s="11" t="s">
        <v>110</v>
      </c>
      <c r="O306" s="90" t="s">
        <v>3970</v>
      </c>
      <c r="P306" s="11" t="s">
        <v>3971</v>
      </c>
      <c r="Q306" s="12">
        <v>50</v>
      </c>
      <c r="R306" s="12">
        <v>50</v>
      </c>
      <c r="S306" s="11" t="s">
        <v>61</v>
      </c>
      <c r="T306" s="11" t="s">
        <v>113</v>
      </c>
      <c r="U306" s="25" t="s">
        <v>3972</v>
      </c>
      <c r="V306" s="11" t="s">
        <v>103</v>
      </c>
      <c r="W306" s="11" t="s">
        <v>103</v>
      </c>
      <c r="X306" s="11" t="s">
        <v>103</v>
      </c>
      <c r="Y306" s="11" t="s">
        <v>103</v>
      </c>
      <c r="Z306" s="11" t="s">
        <v>103</v>
      </c>
      <c r="AA306" s="11" t="s">
        <v>103</v>
      </c>
      <c r="AB306" s="11" t="s">
        <v>103</v>
      </c>
      <c r="AC306" s="11" t="s">
        <v>65</v>
      </c>
      <c r="AD306" s="11" t="s">
        <v>299</v>
      </c>
      <c r="AE306" s="11" t="s">
        <v>3973</v>
      </c>
      <c r="AF306" s="11" t="s">
        <v>839</v>
      </c>
      <c r="AG306" s="11" t="s">
        <v>201</v>
      </c>
      <c r="AH306" s="11" t="s">
        <v>3974</v>
      </c>
      <c r="AI306" s="11" t="s">
        <v>841</v>
      </c>
      <c r="AJ306" s="11" t="s">
        <v>3975</v>
      </c>
      <c r="AK306" s="11" t="s">
        <v>3570</v>
      </c>
      <c r="AL306" s="11" t="s">
        <v>103</v>
      </c>
      <c r="AM306" s="11" t="s">
        <v>103</v>
      </c>
      <c r="AN306" s="15" t="s">
        <v>3976</v>
      </c>
      <c r="AO306" s="15" t="s">
        <v>3977</v>
      </c>
      <c r="AP306" s="15" t="s">
        <v>3978</v>
      </c>
      <c r="AQ306" s="15" t="s">
        <v>3979</v>
      </c>
      <c r="AR306" s="15" t="s">
        <v>3980</v>
      </c>
      <c r="AS306" s="15" t="s">
        <v>3981</v>
      </c>
      <c r="AT306" s="4"/>
      <c r="AU306" s="4"/>
      <c r="AV306" s="11" t="s">
        <v>104</v>
      </c>
    </row>
    <row r="307" spans="1:48" ht="15">
      <c r="A307" s="3">
        <v>315</v>
      </c>
      <c r="B307" s="11" t="s">
        <v>3982</v>
      </c>
      <c r="C307" s="11" t="str">
        <f t="shared" si="0"/>
        <v>Forestville, Maryland</v>
      </c>
      <c r="D307" s="11" t="s">
        <v>3983</v>
      </c>
      <c r="E307" s="11" t="s">
        <v>3957</v>
      </c>
      <c r="F307" s="12">
        <v>38.845112999999998</v>
      </c>
      <c r="G307" s="12">
        <v>-76.874972</v>
      </c>
      <c r="H307" s="12">
        <v>1</v>
      </c>
      <c r="I307" s="12">
        <v>1</v>
      </c>
      <c r="J307" s="12">
        <v>4</v>
      </c>
      <c r="K307" s="12">
        <v>5</v>
      </c>
      <c r="L307" s="11" t="s">
        <v>3984</v>
      </c>
      <c r="M307" s="84">
        <v>42486</v>
      </c>
      <c r="N307" s="11" t="s">
        <v>382</v>
      </c>
      <c r="O307" s="90" t="s">
        <v>3985</v>
      </c>
      <c r="P307" s="11" t="s">
        <v>103</v>
      </c>
      <c r="Q307" s="11" t="s">
        <v>103</v>
      </c>
      <c r="R307" s="11" t="s">
        <v>103</v>
      </c>
      <c r="S307" s="11" t="s">
        <v>103</v>
      </c>
      <c r="T307" s="11" t="s">
        <v>103</v>
      </c>
      <c r="U307" s="11" t="s">
        <v>103</v>
      </c>
      <c r="V307" s="11" t="s">
        <v>103</v>
      </c>
      <c r="W307" s="11" t="s">
        <v>103</v>
      </c>
      <c r="X307" s="11" t="s">
        <v>103</v>
      </c>
      <c r="Y307" s="11" t="s">
        <v>103</v>
      </c>
      <c r="Z307" s="11" t="s">
        <v>103</v>
      </c>
      <c r="AA307" s="11" t="s">
        <v>103</v>
      </c>
      <c r="AB307" s="11" t="s">
        <v>103</v>
      </c>
      <c r="AC307" s="11" t="s">
        <v>899</v>
      </c>
      <c r="AD307" s="11" t="s">
        <v>3491</v>
      </c>
      <c r="AE307" s="11" t="s">
        <v>103</v>
      </c>
      <c r="AF307" s="11" t="s">
        <v>885</v>
      </c>
      <c r="AG307" s="11" t="s">
        <v>103</v>
      </c>
      <c r="AH307" s="11" t="s">
        <v>3986</v>
      </c>
      <c r="AI307" s="11" t="s">
        <v>103</v>
      </c>
      <c r="AJ307" s="11" t="s">
        <v>103</v>
      </c>
      <c r="AK307" s="11" t="s">
        <v>103</v>
      </c>
      <c r="AL307" s="11" t="s">
        <v>103</v>
      </c>
      <c r="AM307" s="11" t="s">
        <v>103</v>
      </c>
      <c r="AN307" s="15" t="s">
        <v>3987</v>
      </c>
      <c r="AO307" s="15" t="s">
        <v>3988</v>
      </c>
      <c r="AP307" s="15" t="s">
        <v>3989</v>
      </c>
      <c r="AQ307" s="4"/>
      <c r="AR307" s="4"/>
      <c r="AS307" s="4"/>
      <c r="AT307" s="4"/>
      <c r="AU307" s="11" t="s">
        <v>103</v>
      </c>
      <c r="AV307" s="11" t="s">
        <v>104</v>
      </c>
    </row>
    <row r="308" spans="1:48" ht="15">
      <c r="A308" s="3">
        <v>316</v>
      </c>
      <c r="B308" s="26" t="s">
        <v>3990</v>
      </c>
      <c r="C308" s="26" t="s">
        <v>3991</v>
      </c>
      <c r="D308" s="26" t="s">
        <v>3992</v>
      </c>
      <c r="E308" s="26" t="s">
        <v>1579</v>
      </c>
      <c r="F308" s="27">
        <v>38.744216999999999</v>
      </c>
      <c r="G308" s="27">
        <v>-90.305391</v>
      </c>
      <c r="H308" s="27">
        <v>0</v>
      </c>
      <c r="I308" s="27">
        <v>0</v>
      </c>
      <c r="J308" s="27">
        <v>4</v>
      </c>
      <c r="K308" s="27">
        <v>4</v>
      </c>
      <c r="L308" s="26" t="s">
        <v>3993</v>
      </c>
      <c r="M308" s="85">
        <v>42489</v>
      </c>
      <c r="N308" s="26" t="s">
        <v>229</v>
      </c>
      <c r="O308" s="28" t="s">
        <v>3994</v>
      </c>
      <c r="P308" s="26" t="s">
        <v>103</v>
      </c>
      <c r="Q308" s="26" t="s">
        <v>103</v>
      </c>
      <c r="R308" s="26" t="s">
        <v>103</v>
      </c>
      <c r="S308" s="26" t="s">
        <v>103</v>
      </c>
      <c r="T308" s="26" t="s">
        <v>103</v>
      </c>
      <c r="U308" s="26" t="s">
        <v>103</v>
      </c>
      <c r="V308" s="26" t="s">
        <v>103</v>
      </c>
      <c r="W308" s="26" t="s">
        <v>103</v>
      </c>
      <c r="X308" s="26" t="s">
        <v>103</v>
      </c>
      <c r="Y308" s="26" t="s">
        <v>103</v>
      </c>
      <c r="Z308" s="26" t="s">
        <v>103</v>
      </c>
      <c r="AA308" s="26" t="s">
        <v>103</v>
      </c>
      <c r="AB308" s="26" t="s">
        <v>103</v>
      </c>
      <c r="AC308" s="26" t="s">
        <v>899</v>
      </c>
      <c r="AD308" s="26" t="s">
        <v>3491</v>
      </c>
      <c r="AE308" s="26" t="s">
        <v>115</v>
      </c>
      <c r="AF308" s="28" t="s">
        <v>839</v>
      </c>
      <c r="AG308" s="26" t="s">
        <v>103</v>
      </c>
      <c r="AH308" s="26" t="s">
        <v>3995</v>
      </c>
      <c r="AI308" s="26" t="s">
        <v>103</v>
      </c>
      <c r="AJ308" s="26" t="s">
        <v>3996</v>
      </c>
      <c r="AK308" s="26" t="s">
        <v>3579</v>
      </c>
      <c r="AL308" s="26" t="s">
        <v>103</v>
      </c>
      <c r="AM308" s="26" t="s">
        <v>103</v>
      </c>
      <c r="AN308" s="29" t="s">
        <v>3997</v>
      </c>
      <c r="AO308" s="29" t="s">
        <v>3998</v>
      </c>
      <c r="AP308" s="29" t="s">
        <v>3999</v>
      </c>
      <c r="AQ308" s="30"/>
      <c r="AR308" s="30"/>
      <c r="AS308" s="30"/>
      <c r="AT308" s="29" t="s">
        <v>4000</v>
      </c>
      <c r="AU308" s="26" t="s">
        <v>103</v>
      </c>
      <c r="AV308" s="26" t="s">
        <v>104</v>
      </c>
    </row>
    <row r="309" spans="1:48" ht="12.75"/>
    <row r="310" spans="1:48" ht="12.75"/>
    <row r="311" spans="1:48" ht="12.75"/>
    <row r="312" spans="1:48" ht="12.75"/>
    <row r="313" spans="1:48" ht="12.75"/>
    <row r="314" spans="1:48" ht="12.75"/>
    <row r="315" spans="1:48" ht="12.75"/>
    <row r="316" spans="1:48" ht="12.75"/>
    <row r="317" spans="1:48" ht="12.75"/>
    <row r="318" spans="1:48" ht="12.75"/>
    <row r="319" spans="1:48" ht="12.75"/>
    <row r="320" spans="1:48"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sheetData>
  <hyperlinks>
    <hyperlink ref="AN2" r:id="rId1"/>
    <hyperlink ref="AP2" r:id="rId2"/>
    <hyperlink ref="AQ2" r:id="rId3"/>
    <hyperlink ref="AR2" r:id="rId4"/>
    <hyperlink ref="AP3" r:id="rId5"/>
    <hyperlink ref="AQ3" r:id="rId6" location="v=onepage&amp;q=robert%20smith%20arizona%20mesa%20murder%20beauty&amp;f=false"/>
    <hyperlink ref="AN4" r:id="rId7"/>
    <hyperlink ref="AO4" r:id="rId8"/>
    <hyperlink ref="AP4" r:id="rId9"/>
    <hyperlink ref="AQ4" r:id="rId10" location="v=onepage&amp;q&amp;f=false"/>
    <hyperlink ref="AN5" r:id="rId11"/>
    <hyperlink ref="AO5" r:id="rId12"/>
    <hyperlink ref="AP5" r:id="rId13"/>
    <hyperlink ref="AN6" r:id="rId14"/>
    <hyperlink ref="AP6" r:id="rId15"/>
    <hyperlink ref="AQ6" r:id="rId16" location="v=onepage&amp;q=the%20troopers%20are%20coming%20olean%20shooting&amp;f=false"/>
    <hyperlink ref="AN7" r:id="rId17"/>
    <hyperlink ref="AO7" r:id="rId18" location="v=onepage&amp;q=Neil%20Liebeskind%20shooting&amp;f=false"/>
    <hyperlink ref="AP7" r:id="rId19"/>
    <hyperlink ref="AN8" r:id="rId20"/>
    <hyperlink ref="AO8" r:id="rId21"/>
    <hyperlink ref="AP8" r:id="rId22"/>
    <hyperlink ref="AQ8" r:id="rId23"/>
    <hyperlink ref="AR8" r:id="rId24"/>
    <hyperlink ref="AN9" r:id="rId25"/>
    <hyperlink ref="AO9" r:id="rId26"/>
    <hyperlink ref="AP9" r:id="rId27"/>
    <hyperlink ref="AQ9" r:id="rId28" location=".UvbcyXfxcg8"/>
    <hyperlink ref="AR9" r:id="rId29"/>
    <hyperlink ref="AN10" r:id="rId30"/>
    <hyperlink ref="AO10" r:id="rId31"/>
    <hyperlink ref="AP10" r:id="rId32"/>
    <hyperlink ref="AQ10" r:id="rId33"/>
    <hyperlink ref="AN11" r:id="rId34"/>
    <hyperlink ref="AO11" r:id="rId35"/>
    <hyperlink ref="AP11" r:id="rId36"/>
    <hyperlink ref="AQ11" r:id="rId37"/>
    <hyperlink ref="AR11" r:id="rId38"/>
    <hyperlink ref="AN12" r:id="rId39"/>
    <hyperlink ref="AO12" r:id="rId40"/>
    <hyperlink ref="AP12" r:id="rId41"/>
    <hyperlink ref="AQ12" r:id="rId42"/>
    <hyperlink ref="AR12" r:id="rId43"/>
    <hyperlink ref="AN13" r:id="rId44"/>
    <hyperlink ref="AO13" r:id="rId45"/>
    <hyperlink ref="AP13" r:id="rId46"/>
    <hyperlink ref="AQ13" r:id="rId47"/>
    <hyperlink ref="AR13" r:id="rId48"/>
    <hyperlink ref="AN14" r:id="rId49"/>
    <hyperlink ref="AO14" r:id="rId50"/>
    <hyperlink ref="AP14" r:id="rId51"/>
    <hyperlink ref="AQ14" r:id="rId52"/>
    <hyperlink ref="AR14" r:id="rId53"/>
    <hyperlink ref="AN15" r:id="rId54"/>
    <hyperlink ref="AO15" r:id="rId55" location="v=onepage&amp;q=tyrone%20mitchell%20school%20shooting&amp;f=false"/>
    <hyperlink ref="AP15" r:id="rId56"/>
    <hyperlink ref="AQ15" r:id="rId57"/>
    <hyperlink ref="AR15" r:id="rId58"/>
    <hyperlink ref="AN16" r:id="rId59"/>
    <hyperlink ref="AO16" r:id="rId60"/>
    <hyperlink ref="AP16" r:id="rId61"/>
    <hyperlink ref="AQ16" r:id="rId62"/>
    <hyperlink ref="AR16" r:id="rId63" location="v=onepage&amp;q=Belachheb%20mental&amp;f=false"/>
    <hyperlink ref="AN17" r:id="rId64"/>
    <hyperlink ref="AO17" r:id="rId65"/>
    <hyperlink ref="AP17" r:id="rId66"/>
    <hyperlink ref="AQ17" r:id="rId67"/>
    <hyperlink ref="AR17" r:id="rId68"/>
    <hyperlink ref="AN18" r:id="rId69"/>
    <hyperlink ref="AO18" r:id="rId70"/>
    <hyperlink ref="AP18" r:id="rId71"/>
    <hyperlink ref="AQ18" r:id="rId72"/>
    <hyperlink ref="AR18" r:id="rId73"/>
    <hyperlink ref="AN19" r:id="rId74"/>
    <hyperlink ref="AO19" r:id="rId75"/>
    <hyperlink ref="AP19" r:id="rId76"/>
    <hyperlink ref="AQ19" r:id="rId77" location="v=onepage&amp;q=steven%20brownlee%20shooting&amp;f=false"/>
    <hyperlink ref="AR19" r:id="rId78"/>
    <hyperlink ref="AS19" r:id="rId79" location="v=onepage&amp;q=steven%20brownlee%20postal&amp;f=false"/>
    <hyperlink ref="AT19" r:id="rId80"/>
    <hyperlink ref="AN20" r:id="rId81"/>
    <hyperlink ref="AO20" r:id="rId82"/>
    <hyperlink ref="AP20" r:id="rId83"/>
    <hyperlink ref="AQ20" r:id="rId84"/>
    <hyperlink ref="AR20" r:id="rId85"/>
    <hyperlink ref="AN21" r:id="rId86"/>
    <hyperlink ref="AO21" r:id="rId87"/>
    <hyperlink ref="AP21" r:id="rId88"/>
    <hyperlink ref="AQ21" r:id="rId89"/>
    <hyperlink ref="AR21" r:id="rId90"/>
    <hyperlink ref="AN22" r:id="rId91"/>
    <hyperlink ref="AO22" r:id="rId92"/>
    <hyperlink ref="AP22" r:id="rId93"/>
    <hyperlink ref="AQ22" r:id="rId94"/>
    <hyperlink ref="AR22" r:id="rId95"/>
    <hyperlink ref="AN23" r:id="rId96"/>
    <hyperlink ref="AP23" r:id="rId97"/>
    <hyperlink ref="AQ23" r:id="rId98"/>
    <hyperlink ref="AR23" r:id="rId99"/>
    <hyperlink ref="AS23" r:id="rId100"/>
    <hyperlink ref="AN24" r:id="rId101"/>
    <hyperlink ref="AO24" r:id="rId102"/>
    <hyperlink ref="AP24" r:id="rId103"/>
    <hyperlink ref="AQ24" r:id="rId104"/>
    <hyperlink ref="AR24" r:id="rId105"/>
    <hyperlink ref="AP25" r:id="rId106"/>
    <hyperlink ref="AQ25" r:id="rId107"/>
    <hyperlink ref="AR25" r:id="rId108"/>
    <hyperlink ref="AS25" r:id="rId109"/>
    <hyperlink ref="AT25" r:id="rId110"/>
    <hyperlink ref="AN26" r:id="rId111"/>
    <hyperlink ref="AO26" r:id="rId112"/>
    <hyperlink ref="AP26" r:id="rId113"/>
    <hyperlink ref="AQ26" r:id="rId114"/>
    <hyperlink ref="AN27" r:id="rId115"/>
    <hyperlink ref="AO27" r:id="rId116"/>
    <hyperlink ref="AP27" r:id="rId117"/>
    <hyperlink ref="AQ27" r:id="rId118"/>
    <hyperlink ref="AR27" r:id="rId119"/>
    <hyperlink ref="AN28" r:id="rId120"/>
    <hyperlink ref="AO28" r:id="rId121"/>
    <hyperlink ref="AP28" r:id="rId122"/>
    <hyperlink ref="AQ28" r:id="rId123"/>
    <hyperlink ref="AR28" r:id="rId124"/>
    <hyperlink ref="AS28" r:id="rId125"/>
    <hyperlink ref="AT28" r:id="rId126" location="v=onepage&amp;q=did%20james%20wilson%20attended%20oakland%20elementary%20school&amp;f=false"/>
    <hyperlink ref="AN29" r:id="rId127"/>
    <hyperlink ref="AO29" r:id="rId128"/>
    <hyperlink ref="AP29" r:id="rId129" location="v=onepage&amp;q=warren%20murphy%20shooting%20postal&amp;f=false"/>
    <hyperlink ref="AQ29" r:id="rId130"/>
    <hyperlink ref="AR29" r:id="rId131"/>
    <hyperlink ref="AN30" r:id="rId132"/>
    <hyperlink ref="AO30" r:id="rId133"/>
    <hyperlink ref="AP30" r:id="rId134"/>
    <hyperlink ref="AQ30" r:id="rId135"/>
    <hyperlink ref="AN31" r:id="rId136"/>
    <hyperlink ref="AO31" r:id="rId137"/>
    <hyperlink ref="AP31" r:id="rId138"/>
    <hyperlink ref="AQ31" r:id="rId139"/>
    <hyperlink ref="AN32" r:id="rId140"/>
    <hyperlink ref="AO32" r:id="rId141"/>
    <hyperlink ref="AP32" r:id="rId142"/>
    <hyperlink ref="AQ32" r:id="rId143"/>
    <hyperlink ref="AN33" r:id="rId144"/>
    <hyperlink ref="AO33" r:id="rId145"/>
    <hyperlink ref="AP33" r:id="rId146"/>
    <hyperlink ref="AQ33" r:id="rId147"/>
    <hyperlink ref="AN34" r:id="rId148"/>
    <hyperlink ref="AO34" r:id="rId149"/>
    <hyperlink ref="AP34" r:id="rId150"/>
    <hyperlink ref="AQ34" r:id="rId151"/>
    <hyperlink ref="AN35" r:id="rId152"/>
    <hyperlink ref="AO35" r:id="rId153"/>
    <hyperlink ref="AP35" r:id="rId154"/>
    <hyperlink ref="AQ35" r:id="rId155"/>
    <hyperlink ref="AR35" r:id="rId156"/>
    <hyperlink ref="AS35" r:id="rId157"/>
    <hyperlink ref="AN36" r:id="rId158"/>
    <hyperlink ref="AO36" r:id="rId159"/>
    <hyperlink ref="AP36" r:id="rId160"/>
    <hyperlink ref="AQ36" r:id="rId161"/>
    <hyperlink ref="AR36" r:id="rId162"/>
    <hyperlink ref="AN37" r:id="rId163"/>
    <hyperlink ref="AO37" r:id="rId164"/>
    <hyperlink ref="AP37" r:id="rId165"/>
    <hyperlink ref="AQ37" r:id="rId166"/>
    <hyperlink ref="AN38" r:id="rId167"/>
    <hyperlink ref="AO38" r:id="rId168"/>
    <hyperlink ref="AP38" r:id="rId169"/>
    <hyperlink ref="AR38" r:id="rId170"/>
    <hyperlink ref="AS38" r:id="rId171"/>
    <hyperlink ref="AT38" r:id="rId172"/>
    <hyperlink ref="AN39" r:id="rId173"/>
    <hyperlink ref="AO39" r:id="rId174"/>
    <hyperlink ref="AP39" r:id="rId175"/>
    <hyperlink ref="AQ39" r:id="rId176"/>
    <hyperlink ref="AN40" r:id="rId177"/>
    <hyperlink ref="AO40" r:id="rId178"/>
    <hyperlink ref="AP40" r:id="rId179"/>
    <hyperlink ref="AQ40" r:id="rId180"/>
    <hyperlink ref="AN41" r:id="rId181"/>
    <hyperlink ref="AO41" r:id="rId182"/>
    <hyperlink ref="AP41" r:id="rId183"/>
    <hyperlink ref="AQ41" r:id="rId184"/>
    <hyperlink ref="AN42" r:id="rId185"/>
    <hyperlink ref="AO42" r:id="rId186"/>
    <hyperlink ref="AP42" r:id="rId187"/>
    <hyperlink ref="AQ42" r:id="rId188"/>
    <hyperlink ref="AR42" r:id="rId189"/>
    <hyperlink ref="AN43" r:id="rId190"/>
    <hyperlink ref="AO43" r:id="rId191"/>
    <hyperlink ref="AP43" r:id="rId192"/>
    <hyperlink ref="AQ43" r:id="rId193"/>
    <hyperlink ref="AR43" r:id="rId194"/>
    <hyperlink ref="AS43" r:id="rId195"/>
    <hyperlink ref="AN44" r:id="rId196"/>
    <hyperlink ref="AO44" r:id="rId197"/>
    <hyperlink ref="AP44" r:id="rId198"/>
    <hyperlink ref="AQ44" r:id="rId199"/>
    <hyperlink ref="AR44" r:id="rId200"/>
    <hyperlink ref="AN45" r:id="rId201"/>
    <hyperlink ref="AO45" r:id="rId202"/>
    <hyperlink ref="AP45" r:id="rId203"/>
    <hyperlink ref="AQ45" r:id="rId204"/>
    <hyperlink ref="AR45" r:id="rId205"/>
    <hyperlink ref="AN46" r:id="rId206"/>
    <hyperlink ref="AO46" r:id="rId207"/>
    <hyperlink ref="AP46" r:id="rId208"/>
    <hyperlink ref="AQ46" r:id="rId209"/>
    <hyperlink ref="AR46" r:id="rId210"/>
    <hyperlink ref="AS46" r:id="rId211"/>
    <hyperlink ref="AT46" r:id="rId212"/>
    <hyperlink ref="AN47" r:id="rId213"/>
    <hyperlink ref="AO47" r:id="rId214"/>
    <hyperlink ref="AP47" r:id="rId215"/>
    <hyperlink ref="AN48" r:id="rId216"/>
    <hyperlink ref="AO48" r:id="rId217"/>
    <hyperlink ref="AP48" r:id="rId218"/>
    <hyperlink ref="AQ48" r:id="rId219"/>
    <hyperlink ref="AN49" r:id="rId220"/>
    <hyperlink ref="AO49" r:id="rId221"/>
    <hyperlink ref="AP49" r:id="rId222"/>
    <hyperlink ref="AQ49" r:id="rId223"/>
    <hyperlink ref="AN50" r:id="rId224"/>
    <hyperlink ref="AO50" r:id="rId225"/>
    <hyperlink ref="AP50" r:id="rId226"/>
    <hyperlink ref="AQ50" r:id="rId227"/>
    <hyperlink ref="AR50" r:id="rId228" location="v=onepage&amp;q=Stephen%20Leith%20shooting&amp;f=false"/>
    <hyperlink ref="AN51" r:id="rId229"/>
    <hyperlink ref="AO51" r:id="rId230"/>
    <hyperlink ref="AP51" r:id="rId231"/>
    <hyperlink ref="AQ51" r:id="rId232"/>
    <hyperlink ref="AN52" r:id="rId233"/>
    <hyperlink ref="AO52" r:id="rId234"/>
    <hyperlink ref="AP52" r:id="rId235"/>
    <hyperlink ref="AQ52" r:id="rId236"/>
    <hyperlink ref="AR52" r:id="rId237"/>
    <hyperlink ref="AN53" r:id="rId238"/>
    <hyperlink ref="AO53" r:id="rId239"/>
    <hyperlink ref="AP53" r:id="rId240"/>
    <hyperlink ref="AQ53" r:id="rId241"/>
    <hyperlink ref="AR53" r:id="rId242"/>
    <hyperlink ref="AN54" r:id="rId243"/>
    <hyperlink ref="AO54" r:id="rId244"/>
    <hyperlink ref="AP54" r:id="rId245"/>
    <hyperlink ref="AQ54" r:id="rId246"/>
    <hyperlink ref="AN55" r:id="rId247"/>
    <hyperlink ref="AO55" r:id="rId248" location="v=onepage&amp;q=Christopher%20Green%20shooting&amp;f=false"/>
    <hyperlink ref="AP55" r:id="rId249"/>
    <hyperlink ref="AQ55" r:id="rId250"/>
    <hyperlink ref="AN56" r:id="rId251"/>
    <hyperlink ref="AO56" r:id="rId252"/>
    <hyperlink ref="AP56" r:id="rId253"/>
    <hyperlink ref="AN57" r:id="rId254"/>
    <hyperlink ref="AO57" r:id="rId255"/>
    <hyperlink ref="AP57" r:id="rId256"/>
    <hyperlink ref="AQ57" r:id="rId257"/>
    <hyperlink ref="AR57" r:id="rId258"/>
    <hyperlink ref="AN58" r:id="rId259"/>
    <hyperlink ref="AO58" r:id="rId260"/>
    <hyperlink ref="AP58" r:id="rId261"/>
    <hyperlink ref="AQ58" r:id="rId262"/>
    <hyperlink ref="AN59" r:id="rId263"/>
    <hyperlink ref="AO59" r:id="rId264"/>
    <hyperlink ref="AP59" r:id="rId265"/>
    <hyperlink ref="AQ59" r:id="rId266"/>
    <hyperlink ref="AR59" r:id="rId267"/>
    <hyperlink ref="AN60" r:id="rId268"/>
    <hyperlink ref="AO60" r:id="rId269"/>
    <hyperlink ref="AP60" r:id="rId270"/>
    <hyperlink ref="AQ60" r:id="rId271"/>
    <hyperlink ref="AN61" r:id="rId272"/>
    <hyperlink ref="AO61" r:id="rId273" location=".UWRvDkGwXPs"/>
    <hyperlink ref="AP61" r:id="rId274"/>
    <hyperlink ref="AQ61" r:id="rId275"/>
    <hyperlink ref="AN62" r:id="rId276"/>
    <hyperlink ref="AO62" r:id="rId277"/>
    <hyperlink ref="AP62" r:id="rId278"/>
    <hyperlink ref="AQ62" r:id="rId279"/>
    <hyperlink ref="AN63" r:id="rId280"/>
    <hyperlink ref="AO63" r:id="rId281"/>
    <hyperlink ref="AP63" r:id="rId282"/>
    <hyperlink ref="AQ63" r:id="rId283"/>
    <hyperlink ref="AR63" r:id="rId284"/>
    <hyperlink ref="AN64" r:id="rId285"/>
    <hyperlink ref="AO64" r:id="rId286"/>
    <hyperlink ref="AP64" r:id="rId287"/>
    <hyperlink ref="AN65" r:id="rId288"/>
    <hyperlink ref="AO65" r:id="rId289"/>
    <hyperlink ref="AP65" r:id="rId290"/>
    <hyperlink ref="AQ65" r:id="rId291"/>
    <hyperlink ref="AR65" r:id="rId292"/>
    <hyperlink ref="AN66" r:id="rId293"/>
    <hyperlink ref="AO66" r:id="rId294"/>
    <hyperlink ref="AP66" r:id="rId295"/>
    <hyperlink ref="AQ66" r:id="rId296"/>
    <hyperlink ref="AN67" r:id="rId297"/>
    <hyperlink ref="AO67" r:id="rId298"/>
    <hyperlink ref="AP67" r:id="rId299"/>
    <hyperlink ref="AQ67" r:id="rId300"/>
    <hyperlink ref="AN68" r:id="rId301"/>
    <hyperlink ref="AO68" r:id="rId302" location=".UQSiMY5gI20"/>
    <hyperlink ref="AP68" r:id="rId303"/>
    <hyperlink ref="AQ68" r:id="rId304"/>
    <hyperlink ref="AR68" r:id="rId305"/>
    <hyperlink ref="AS68" r:id="rId306"/>
    <hyperlink ref="AN69" r:id="rId307"/>
    <hyperlink ref="AO69" r:id="rId308"/>
    <hyperlink ref="AP69" r:id="rId309"/>
    <hyperlink ref="AQ69" r:id="rId310"/>
    <hyperlink ref="AN70" r:id="rId311"/>
    <hyperlink ref="AO70" r:id="rId312"/>
    <hyperlink ref="AP70" r:id="rId313"/>
    <hyperlink ref="AQ70" r:id="rId314" location="4"/>
    <hyperlink ref="AR70" r:id="rId315"/>
    <hyperlink ref="AN71" r:id="rId316"/>
    <hyperlink ref="AO71" r:id="rId317"/>
    <hyperlink ref="AP71" r:id="rId318"/>
    <hyperlink ref="AQ71" r:id="rId319"/>
    <hyperlink ref="AR71" r:id="rId320"/>
    <hyperlink ref="AS71" r:id="rId321"/>
    <hyperlink ref="AN72" r:id="rId322"/>
    <hyperlink ref="AO72" r:id="rId323"/>
    <hyperlink ref="AP72" r:id="rId324"/>
    <hyperlink ref="AQ72" r:id="rId325"/>
    <hyperlink ref="AN73" r:id="rId326"/>
    <hyperlink ref="AO73" r:id="rId327"/>
    <hyperlink ref="AP73" r:id="rId328"/>
    <hyperlink ref="AQ73" r:id="rId329"/>
    <hyperlink ref="AN74" r:id="rId330"/>
    <hyperlink ref="AO74" r:id="rId331"/>
    <hyperlink ref="AP74" r:id="rId332"/>
    <hyperlink ref="AQ74" r:id="rId333"/>
    <hyperlink ref="AR74" r:id="rId334"/>
    <hyperlink ref="AN75" r:id="rId335"/>
    <hyperlink ref="AO75" r:id="rId336"/>
    <hyperlink ref="AP75" r:id="rId337"/>
    <hyperlink ref="AQ75" r:id="rId338"/>
    <hyperlink ref="AR75" r:id="rId339"/>
    <hyperlink ref="AN76" r:id="rId340"/>
    <hyperlink ref="AO76" r:id="rId341" location="jump"/>
    <hyperlink ref="AP76" r:id="rId342"/>
    <hyperlink ref="AN77" r:id="rId343"/>
    <hyperlink ref="AO77" r:id="rId344"/>
    <hyperlink ref="AP77" r:id="rId345"/>
    <hyperlink ref="AN78" r:id="rId346"/>
    <hyperlink ref="AO78" r:id="rId347"/>
    <hyperlink ref="AP78" r:id="rId348"/>
    <hyperlink ref="AQ78" r:id="rId349"/>
    <hyperlink ref="AN79" r:id="rId350"/>
    <hyperlink ref="AO79" r:id="rId351"/>
    <hyperlink ref="AP79" r:id="rId352"/>
    <hyperlink ref="AN80" r:id="rId353"/>
    <hyperlink ref="AO80" r:id="rId354"/>
    <hyperlink ref="AP80" r:id="rId355"/>
    <hyperlink ref="AN81" r:id="rId356"/>
    <hyperlink ref="AO81" r:id="rId357"/>
    <hyperlink ref="AP81" r:id="rId358"/>
    <hyperlink ref="AQ81" r:id="rId359"/>
    <hyperlink ref="AR81" r:id="rId360"/>
    <hyperlink ref="AN82" r:id="rId361"/>
    <hyperlink ref="AO82" r:id="rId362"/>
    <hyperlink ref="AP82" r:id="rId363"/>
    <hyperlink ref="AQ82" r:id="rId364"/>
    <hyperlink ref="AN83" r:id="rId365"/>
    <hyperlink ref="AO83" r:id="rId366"/>
    <hyperlink ref="AP83" r:id="rId367"/>
    <hyperlink ref="AQ83" r:id="rId368"/>
    <hyperlink ref="AN84" r:id="rId369"/>
    <hyperlink ref="AO84" r:id="rId370" location=".UVxue0GwXPs"/>
    <hyperlink ref="AP84" r:id="rId371"/>
    <hyperlink ref="AQ84" r:id="rId372" location=".UV24GkGwXPs"/>
    <hyperlink ref="AR84" r:id="rId373"/>
    <hyperlink ref="AN85" r:id="rId374"/>
    <hyperlink ref="AO85" r:id="rId375" location=".UWRdukGwXPs"/>
    <hyperlink ref="AP85" r:id="rId376"/>
    <hyperlink ref="AQ85" r:id="rId377"/>
    <hyperlink ref="AN86" r:id="rId378"/>
    <hyperlink ref="AO86" r:id="rId379"/>
    <hyperlink ref="AP86" r:id="rId380"/>
    <hyperlink ref="AQ86" r:id="rId381"/>
    <hyperlink ref="AN87" r:id="rId382"/>
    <hyperlink ref="AO87" r:id="rId383"/>
    <hyperlink ref="AP87" r:id="rId384" location=".UQTNsaWTMyE"/>
    <hyperlink ref="AQ87" r:id="rId385"/>
    <hyperlink ref="AO88" r:id="rId386"/>
    <hyperlink ref="AP88" r:id="rId387"/>
    <hyperlink ref="AN89" r:id="rId388"/>
    <hyperlink ref="AO89" r:id="rId389"/>
    <hyperlink ref="AP89" r:id="rId390"/>
    <hyperlink ref="AQ89" r:id="rId391"/>
    <hyperlink ref="AN90" r:id="rId392"/>
    <hyperlink ref="AO90" r:id="rId393"/>
    <hyperlink ref="AP90" r:id="rId394"/>
    <hyperlink ref="AQ90" r:id="rId395"/>
    <hyperlink ref="AN91" r:id="rId396" location=".UIxy7kzLwTE;"/>
    <hyperlink ref="AO91" r:id="rId397" location=".UNyN5cXhe75"/>
    <hyperlink ref="AP91" r:id="rId398"/>
    <hyperlink ref="AQ91" r:id="rId399"/>
    <hyperlink ref="AN92" r:id="rId400"/>
    <hyperlink ref="AO92" r:id="rId401"/>
    <hyperlink ref="AP92" r:id="rId402"/>
    <hyperlink ref="AQ92" r:id="rId403"/>
    <hyperlink ref="AR92" r:id="rId404"/>
    <hyperlink ref="AS92" r:id="rId405"/>
    <hyperlink ref="AN93" r:id="rId406"/>
    <hyperlink ref="AO93" r:id="rId407"/>
    <hyperlink ref="AP93" r:id="rId408"/>
    <hyperlink ref="AQ93" r:id="rId409"/>
    <hyperlink ref="AN94" r:id="rId410"/>
    <hyperlink ref="AO94" r:id="rId411"/>
    <hyperlink ref="AP94" r:id="rId412"/>
    <hyperlink ref="AQ94" r:id="rId413"/>
    <hyperlink ref="AR94" r:id="rId414"/>
    <hyperlink ref="AN95" r:id="rId415"/>
    <hyperlink ref="AO95" r:id="rId416"/>
    <hyperlink ref="AP95" r:id="rId417"/>
    <hyperlink ref="AQ95" r:id="rId418"/>
    <hyperlink ref="AN96" r:id="rId419"/>
    <hyperlink ref="AO96" r:id="rId420"/>
    <hyperlink ref="AP96" r:id="rId421"/>
    <hyperlink ref="AQ96" r:id="rId422"/>
    <hyperlink ref="AR96" r:id="rId423"/>
    <hyperlink ref="AN97" r:id="rId424"/>
    <hyperlink ref="AO97" r:id="rId425"/>
    <hyperlink ref="AP97" r:id="rId426"/>
    <hyperlink ref="AQ97" r:id="rId427"/>
    <hyperlink ref="AN98" r:id="rId428" location="v=onepage&amp;q=Chad%20Antonio%20Escobedo&amp;f=false"/>
    <hyperlink ref="AO98" r:id="rId429"/>
    <hyperlink ref="AP98" r:id="rId430"/>
    <hyperlink ref="AQ98" r:id="rId431"/>
    <hyperlink ref="AN99" r:id="rId432"/>
    <hyperlink ref="AO99" r:id="rId433"/>
    <hyperlink ref="AP99" r:id="rId434"/>
    <hyperlink ref="AQ99" r:id="rId435"/>
    <hyperlink ref="AR99" r:id="rId436"/>
    <hyperlink ref="AN100" r:id="rId437"/>
    <hyperlink ref="AO100" r:id="rId438"/>
    <hyperlink ref="AP100" r:id="rId439"/>
    <hyperlink ref="AQ100" r:id="rId440"/>
    <hyperlink ref="AR100" r:id="rId441"/>
    <hyperlink ref="AN101" r:id="rId442"/>
    <hyperlink ref="AO101" r:id="rId443"/>
    <hyperlink ref="AP101" r:id="rId444"/>
    <hyperlink ref="AQ101" r:id="rId445"/>
    <hyperlink ref="AN102" r:id="rId446"/>
    <hyperlink ref="AO102" r:id="rId447" location=".UQiL4Epxd0s"/>
    <hyperlink ref="AN103" r:id="rId448"/>
    <hyperlink ref="AO103" r:id="rId449"/>
    <hyperlink ref="AP103" r:id="rId450"/>
    <hyperlink ref="AQ103" r:id="rId451"/>
    <hyperlink ref="AN104" r:id="rId452"/>
    <hyperlink ref="AO104" r:id="rId453"/>
    <hyperlink ref="AP104" r:id="rId454" location=".UV2-HEGwXPs"/>
    <hyperlink ref="AQ104" r:id="rId455"/>
    <hyperlink ref="AN105" r:id="rId456" location=".UQiEAEpxd0s"/>
    <hyperlink ref="AO105" r:id="rId457"/>
    <hyperlink ref="AN106" r:id="rId458"/>
    <hyperlink ref="AO106" r:id="rId459"/>
    <hyperlink ref="AP106" r:id="rId460"/>
    <hyperlink ref="AQ106" r:id="rId461"/>
    <hyperlink ref="AN107" r:id="rId462"/>
    <hyperlink ref="AO107" r:id="rId463"/>
    <hyperlink ref="AP107" r:id="rId464"/>
    <hyperlink ref="AN108" r:id="rId465"/>
    <hyperlink ref="AO108" r:id="rId466"/>
    <hyperlink ref="AP108" r:id="rId467"/>
    <hyperlink ref="AQ108" r:id="rId468"/>
    <hyperlink ref="AN109" r:id="rId469"/>
    <hyperlink ref="AO109" r:id="rId470"/>
    <hyperlink ref="AP109" r:id="rId471"/>
    <hyperlink ref="AQ109" r:id="rId472" location=".UFEbHhhgspQ"/>
    <hyperlink ref="AN110" r:id="rId473"/>
    <hyperlink ref="AO110" r:id="rId474"/>
    <hyperlink ref="AP110" r:id="rId475"/>
    <hyperlink ref="AN111" r:id="rId476"/>
    <hyperlink ref="AO111" r:id="rId477"/>
    <hyperlink ref="AP111" r:id="rId478"/>
    <hyperlink ref="AQ111" r:id="rId479"/>
    <hyperlink ref="AR111" r:id="rId480"/>
    <hyperlink ref="AN112" r:id="rId481"/>
    <hyperlink ref="AO112" r:id="rId482"/>
    <hyperlink ref="AP112" r:id="rId483"/>
    <hyperlink ref="AQ112" r:id="rId484"/>
    <hyperlink ref="AN113" r:id="rId485"/>
    <hyperlink ref="AO113" r:id="rId486"/>
    <hyperlink ref="AP113" r:id="rId487"/>
    <hyperlink ref="AQ113" r:id="rId488"/>
    <hyperlink ref="AN114" r:id="rId489"/>
    <hyperlink ref="AO114" r:id="rId490"/>
    <hyperlink ref="AP114" r:id="rId491"/>
    <hyperlink ref="AQ114" r:id="rId492"/>
    <hyperlink ref="AN115" r:id="rId493"/>
    <hyperlink ref="AO115" r:id="rId494"/>
    <hyperlink ref="AP115" r:id="rId495"/>
    <hyperlink ref="AQ115" r:id="rId496"/>
    <hyperlink ref="AR115" r:id="rId497"/>
    <hyperlink ref="AN116" r:id="rId498"/>
    <hyperlink ref="AO116" r:id="rId499"/>
    <hyperlink ref="AP116" r:id="rId500"/>
    <hyperlink ref="AQ116" r:id="rId501"/>
    <hyperlink ref="AN117" r:id="rId502"/>
    <hyperlink ref="AO117" r:id="rId503"/>
    <hyperlink ref="AP117" r:id="rId504" location=".UQRTB6WTMyE"/>
    <hyperlink ref="AQ117" r:id="rId505"/>
    <hyperlink ref="AR117" r:id="rId506"/>
    <hyperlink ref="AN118" r:id="rId507"/>
    <hyperlink ref="AO118" r:id="rId508"/>
    <hyperlink ref="AP118" r:id="rId509"/>
    <hyperlink ref="AQ118" r:id="rId510"/>
    <hyperlink ref="AR118" r:id="rId511"/>
    <hyperlink ref="AS118" r:id="rId512"/>
    <hyperlink ref="AN119" r:id="rId513"/>
    <hyperlink ref="AO119" r:id="rId514"/>
    <hyperlink ref="AP119" r:id="rId515"/>
    <hyperlink ref="AQ119" r:id="rId516"/>
    <hyperlink ref="AR119" r:id="rId517"/>
    <hyperlink ref="AN120" r:id="rId518"/>
    <hyperlink ref="AO120" r:id="rId519"/>
    <hyperlink ref="AP120" r:id="rId520"/>
    <hyperlink ref="AQ120" r:id="rId521" location="slide=1"/>
    <hyperlink ref="AN121" r:id="rId522"/>
    <hyperlink ref="AO121" r:id="rId523"/>
    <hyperlink ref="AP121" r:id="rId524"/>
    <hyperlink ref="AQ121" r:id="rId525"/>
    <hyperlink ref="AN122" r:id="rId526"/>
    <hyperlink ref="AO122" r:id="rId527"/>
    <hyperlink ref="AP122" r:id="rId528"/>
    <hyperlink ref="AQ122" r:id="rId529"/>
    <hyperlink ref="AR122" r:id="rId530"/>
    <hyperlink ref="AN123" r:id="rId531"/>
    <hyperlink ref="AO123" r:id="rId532"/>
    <hyperlink ref="AP123" r:id="rId533"/>
    <hyperlink ref="AN124" r:id="rId534"/>
    <hyperlink ref="AO124" r:id="rId535"/>
    <hyperlink ref="AP124" r:id="rId536" location=".UWRwmUGwXPs"/>
    <hyperlink ref="AN125" r:id="rId537"/>
    <hyperlink ref="AO125" r:id="rId538"/>
    <hyperlink ref="AP125" r:id="rId539"/>
    <hyperlink ref="AQ125" r:id="rId540"/>
    <hyperlink ref="AN126" r:id="rId541"/>
    <hyperlink ref="AO126" r:id="rId542"/>
    <hyperlink ref="AP126" r:id="rId543"/>
    <hyperlink ref="AQ126" r:id="rId544"/>
    <hyperlink ref="AR126" r:id="rId545"/>
    <hyperlink ref="AN127" r:id="rId546"/>
    <hyperlink ref="AO127" r:id="rId547"/>
    <hyperlink ref="AP127" r:id="rId548"/>
    <hyperlink ref="AQ127" r:id="rId549"/>
    <hyperlink ref="AR127" r:id="rId550"/>
    <hyperlink ref="AS127" r:id="rId551"/>
    <hyperlink ref="AT127" r:id="rId552"/>
    <hyperlink ref="AN128" r:id="rId553"/>
    <hyperlink ref="AO128" r:id="rId554"/>
    <hyperlink ref="AP128" r:id="rId555"/>
    <hyperlink ref="AQ128" r:id="rId556"/>
    <hyperlink ref="AR128" r:id="rId557"/>
    <hyperlink ref="AN129" r:id="rId558"/>
    <hyperlink ref="AO129" r:id="rId559"/>
    <hyperlink ref="AP129" r:id="rId560"/>
    <hyperlink ref="AQ129" r:id="rId561"/>
    <hyperlink ref="AN130" r:id="rId562" location=".UMtz3G883zh"/>
    <hyperlink ref="AO130" r:id="rId563"/>
    <hyperlink ref="AP130" r:id="rId564"/>
    <hyperlink ref="AN131" r:id="rId565"/>
    <hyperlink ref="AO131" r:id="rId566"/>
    <hyperlink ref="AP131" r:id="rId567"/>
    <hyperlink ref="AQ131" r:id="rId568"/>
    <hyperlink ref="AR131" r:id="rId569"/>
    <hyperlink ref="AS131" r:id="rId570"/>
    <hyperlink ref="AN132" r:id="rId571"/>
    <hyperlink ref="AO132" r:id="rId572"/>
    <hyperlink ref="AP132" r:id="rId573"/>
    <hyperlink ref="AN133" r:id="rId574"/>
    <hyperlink ref="AO133" r:id="rId575"/>
    <hyperlink ref="AP133" r:id="rId576"/>
    <hyperlink ref="AQ133" r:id="rId577"/>
    <hyperlink ref="AR133" r:id="rId578"/>
    <hyperlink ref="AN134" r:id="rId579"/>
    <hyperlink ref="AO134" r:id="rId580"/>
    <hyperlink ref="AP134" r:id="rId581"/>
    <hyperlink ref="AQ134" r:id="rId582"/>
    <hyperlink ref="AR134" r:id="rId583"/>
    <hyperlink ref="AN135" r:id="rId584"/>
    <hyperlink ref="AO135" r:id="rId585"/>
    <hyperlink ref="AP135" r:id="rId586"/>
    <hyperlink ref="AQ135" r:id="rId587"/>
    <hyperlink ref="AN136" r:id="rId588"/>
    <hyperlink ref="AO136" r:id="rId589"/>
    <hyperlink ref="AP136" r:id="rId590"/>
    <hyperlink ref="AN137" r:id="rId591"/>
    <hyperlink ref="AO137" r:id="rId592"/>
    <hyperlink ref="AP137" r:id="rId593"/>
    <hyperlink ref="AQ137" r:id="rId594"/>
    <hyperlink ref="AN138" r:id="rId595"/>
    <hyperlink ref="AO138" r:id="rId596"/>
    <hyperlink ref="AP138" r:id="rId597"/>
    <hyperlink ref="AQ138" r:id="rId598"/>
    <hyperlink ref="AR138" r:id="rId599"/>
    <hyperlink ref="AN139" r:id="rId600"/>
    <hyperlink ref="AO139" r:id="rId601"/>
    <hyperlink ref="AP139" r:id="rId602"/>
    <hyperlink ref="AQ139" r:id="rId603"/>
    <hyperlink ref="AR139" r:id="rId604"/>
    <hyperlink ref="AS139" r:id="rId605"/>
    <hyperlink ref="AT139" r:id="rId606"/>
    <hyperlink ref="AN140" r:id="rId607"/>
    <hyperlink ref="AO140" r:id="rId608" location=".UWRS-EGwXPs"/>
    <hyperlink ref="AP140" r:id="rId609"/>
    <hyperlink ref="AQ140" r:id="rId610"/>
    <hyperlink ref="AR140" r:id="rId611"/>
    <hyperlink ref="AN141" r:id="rId612"/>
    <hyperlink ref="AO141" r:id="rId613"/>
    <hyperlink ref="AP141" r:id="rId614"/>
    <hyperlink ref="AQ141" r:id="rId615"/>
    <hyperlink ref="AR141" r:id="rId616"/>
    <hyperlink ref="AS141" r:id="rId617"/>
    <hyperlink ref="AT141" r:id="rId618"/>
    <hyperlink ref="AN142" r:id="rId619"/>
    <hyperlink ref="AO142" r:id="rId620"/>
    <hyperlink ref="AP142" r:id="rId621" location="axzz2LTUIzIIm"/>
    <hyperlink ref="AQ142" r:id="rId622"/>
    <hyperlink ref="AR142" r:id="rId623"/>
    <hyperlink ref="AS142" r:id="rId624"/>
    <hyperlink ref="AN143" r:id="rId625" location="axzz2LUDH9SpX"/>
    <hyperlink ref="AO143" r:id="rId626"/>
    <hyperlink ref="AP143" r:id="rId627"/>
    <hyperlink ref="AQ143" r:id="rId628"/>
    <hyperlink ref="AR143" r:id="rId629" location=".UkR5MHe2534"/>
    <hyperlink ref="AS143" r:id="rId630"/>
    <hyperlink ref="AT143" r:id="rId631"/>
    <hyperlink ref="AN144" r:id="rId632"/>
    <hyperlink ref="AO144" r:id="rId633"/>
    <hyperlink ref="AP144" r:id="rId634"/>
    <hyperlink ref="AN145" r:id="rId635"/>
    <hyperlink ref="AO145" r:id="rId636"/>
    <hyperlink ref="AP145" r:id="rId637"/>
    <hyperlink ref="AQ145" r:id="rId638"/>
    <hyperlink ref="AR145" r:id="rId639"/>
    <hyperlink ref="AN146" r:id="rId640"/>
    <hyperlink ref="AO146" r:id="rId641"/>
    <hyperlink ref="AP146" r:id="rId642"/>
    <hyperlink ref="AQ146" r:id="rId643"/>
    <hyperlink ref="AN147" r:id="rId644"/>
    <hyperlink ref="AO147" r:id="rId645"/>
    <hyperlink ref="AP147" r:id="rId646"/>
    <hyperlink ref="AQ147" r:id="rId647"/>
    <hyperlink ref="AR147" r:id="rId648"/>
    <hyperlink ref="AS147" r:id="rId649"/>
    <hyperlink ref="AN148" r:id="rId650"/>
    <hyperlink ref="AO148" r:id="rId651"/>
    <hyperlink ref="AP148" r:id="rId652"/>
    <hyperlink ref="AQ148" r:id="rId653"/>
    <hyperlink ref="AR148" r:id="rId654"/>
    <hyperlink ref="AS148" r:id="rId655"/>
    <hyperlink ref="AT148" r:id="rId656"/>
    <hyperlink ref="AN149" r:id="rId657"/>
    <hyperlink ref="AO149" r:id="rId658"/>
    <hyperlink ref="AP149" r:id="rId659"/>
    <hyperlink ref="AN150" r:id="rId660"/>
    <hyperlink ref="AO150" r:id="rId661"/>
    <hyperlink ref="AP150" r:id="rId662"/>
    <hyperlink ref="AQ150" r:id="rId663"/>
    <hyperlink ref="AR150" r:id="rId664"/>
    <hyperlink ref="AS150" r:id="rId665"/>
    <hyperlink ref="AN151" r:id="rId666"/>
    <hyperlink ref="AO151" r:id="rId667"/>
    <hyperlink ref="AP151" r:id="rId668"/>
    <hyperlink ref="AN152" r:id="rId669" location="v=onepage&amp;q&amp;f=false"/>
    <hyperlink ref="AO152" r:id="rId670"/>
    <hyperlink ref="AP152" r:id="rId671"/>
    <hyperlink ref="AN153" r:id="rId672" location="axzz2wMh84MKz"/>
    <hyperlink ref="AO153" r:id="rId673"/>
    <hyperlink ref="AN154" r:id="rId674"/>
    <hyperlink ref="AO154" r:id="rId675"/>
    <hyperlink ref="AP154" r:id="rId676"/>
    <hyperlink ref="AQ154" r:id="rId677"/>
    <hyperlink ref="AR154" r:id="rId678"/>
    <hyperlink ref="AN155" r:id="rId679" location="slide=1289180"/>
    <hyperlink ref="AO155" r:id="rId680"/>
    <hyperlink ref="AP155" r:id="rId681"/>
    <hyperlink ref="AQ155" r:id="rId682"/>
    <hyperlink ref="AR155" r:id="rId683"/>
    <hyperlink ref="AS155" r:id="rId684"/>
    <hyperlink ref="AT155" r:id="rId685"/>
    <hyperlink ref="AN156" r:id="rId686"/>
    <hyperlink ref="AO156" r:id="rId687"/>
    <hyperlink ref="AP156" r:id="rId688"/>
    <hyperlink ref="AQ156" r:id="rId689"/>
    <hyperlink ref="AR156" r:id="rId690" location="axzz2jmqKVQgo"/>
    <hyperlink ref="AS156" r:id="rId691"/>
    <hyperlink ref="AT156" r:id="rId692"/>
    <hyperlink ref="AN157" r:id="rId693"/>
    <hyperlink ref="AO157" r:id="rId694"/>
    <hyperlink ref="AP157" r:id="rId695"/>
    <hyperlink ref="AQ157" r:id="rId696"/>
    <hyperlink ref="AN158" r:id="rId697"/>
    <hyperlink ref="AO158" r:id="rId698"/>
    <hyperlink ref="AP158" r:id="rId699"/>
    <hyperlink ref="AN159" r:id="rId700"/>
    <hyperlink ref="AO159" r:id="rId701"/>
    <hyperlink ref="AP159" r:id="rId702"/>
    <hyperlink ref="AN160" r:id="rId703"/>
    <hyperlink ref="AO160" r:id="rId704"/>
    <hyperlink ref="AP160" r:id="rId705"/>
    <hyperlink ref="AN161" r:id="rId706"/>
    <hyperlink ref="AO161" r:id="rId707"/>
    <hyperlink ref="AP161" r:id="rId708" location="axzz30PNSBmc9"/>
    <hyperlink ref="AQ161" r:id="rId709"/>
    <hyperlink ref="AN162" r:id="rId710"/>
    <hyperlink ref="AO162" r:id="rId711"/>
    <hyperlink ref="AP162" r:id="rId712" location="photo-1"/>
    <hyperlink ref="AQ162" r:id="rId713" location="page=2"/>
    <hyperlink ref="AN163" r:id="rId714"/>
    <hyperlink ref="AO163" r:id="rId715"/>
    <hyperlink ref="AP163" r:id="rId716"/>
    <hyperlink ref="AN164" r:id="rId717"/>
    <hyperlink ref="AO164" r:id="rId718"/>
    <hyperlink ref="AP164" r:id="rId719"/>
    <hyperlink ref="AN165" r:id="rId720"/>
    <hyperlink ref="AO165" r:id="rId721"/>
    <hyperlink ref="AP165" r:id="rId722"/>
    <hyperlink ref="AQ165" r:id="rId723"/>
    <hyperlink ref="AR165" r:id="rId724"/>
    <hyperlink ref="AN166" r:id="rId725"/>
    <hyperlink ref="AO166" r:id="rId726"/>
    <hyperlink ref="AP166" r:id="rId727" location=".VH3-lxA70SE"/>
    <hyperlink ref="AN167" r:id="rId728"/>
    <hyperlink ref="AO167" r:id="rId729"/>
    <hyperlink ref="AP167" r:id="rId730"/>
    <hyperlink ref="AQ167" r:id="rId731"/>
    <hyperlink ref="AR167" r:id="rId732"/>
    <hyperlink ref="AN168" r:id="rId733"/>
    <hyperlink ref="AO168" r:id="rId734"/>
    <hyperlink ref="AP168" r:id="rId735"/>
    <hyperlink ref="AN169" r:id="rId736"/>
    <hyperlink ref="AO169" r:id="rId737"/>
    <hyperlink ref="AP169" r:id="rId738"/>
    <hyperlink ref="AN170" r:id="rId739"/>
    <hyperlink ref="AO170" r:id="rId740"/>
    <hyperlink ref="AP170" r:id="rId741"/>
    <hyperlink ref="AN171" r:id="rId742"/>
    <hyperlink ref="AO171" r:id="rId743"/>
    <hyperlink ref="AN172" r:id="rId744"/>
    <hyperlink ref="AO172" r:id="rId745"/>
    <hyperlink ref="AP172" r:id="rId746"/>
    <hyperlink ref="AN173" r:id="rId747"/>
    <hyperlink ref="AO173" r:id="rId748"/>
    <hyperlink ref="AP173" r:id="rId749"/>
    <hyperlink ref="AQ173" r:id="rId750"/>
    <hyperlink ref="AN174" r:id="rId751"/>
    <hyperlink ref="AO174" r:id="rId752"/>
    <hyperlink ref="AP174" r:id="rId753"/>
    <hyperlink ref="AQ174" r:id="rId754"/>
    <hyperlink ref="AN175" r:id="rId755"/>
    <hyperlink ref="AO175" r:id="rId756"/>
    <hyperlink ref="AP175" r:id="rId757"/>
    <hyperlink ref="AN176" r:id="rId758"/>
    <hyperlink ref="AO176" r:id="rId759"/>
    <hyperlink ref="AN177" r:id="rId760"/>
    <hyperlink ref="AO177" r:id="rId761"/>
    <hyperlink ref="AN178" r:id="rId762"/>
    <hyperlink ref="AO178" r:id="rId763"/>
    <hyperlink ref="AP178" r:id="rId764"/>
    <hyperlink ref="AQ178" r:id="rId765"/>
    <hyperlink ref="AR178" r:id="rId766"/>
    <hyperlink ref="AS178" r:id="rId767"/>
    <hyperlink ref="AN179" r:id="rId768"/>
    <hyperlink ref="AO179" r:id="rId769"/>
    <hyperlink ref="AN180" r:id="rId770"/>
    <hyperlink ref="AO180" r:id="rId771"/>
    <hyperlink ref="AN181" r:id="rId772"/>
    <hyperlink ref="AO181" r:id="rId773"/>
    <hyperlink ref="AP181" r:id="rId774"/>
    <hyperlink ref="AQ181" r:id="rId775"/>
    <hyperlink ref="AN182" r:id="rId776"/>
    <hyperlink ref="AO182" r:id="rId777"/>
    <hyperlink ref="AP182" r:id="rId778"/>
    <hyperlink ref="AQ182" r:id="rId779"/>
    <hyperlink ref="AN183" r:id="rId780"/>
    <hyperlink ref="AO183" r:id="rId781"/>
    <hyperlink ref="AP183" r:id="rId782"/>
    <hyperlink ref="AQ183" r:id="rId783"/>
    <hyperlink ref="AR183" r:id="rId784"/>
    <hyperlink ref="AN184" r:id="rId785"/>
    <hyperlink ref="AO184" r:id="rId786"/>
    <hyperlink ref="AP184" r:id="rId787"/>
    <hyperlink ref="AN185" r:id="rId788"/>
    <hyperlink ref="AO185" r:id="rId789"/>
    <hyperlink ref="AP185" r:id="rId790"/>
    <hyperlink ref="AQ185" r:id="rId791"/>
    <hyperlink ref="AR185" r:id="rId792"/>
    <hyperlink ref="AN186" r:id="rId793"/>
    <hyperlink ref="AO186" r:id="rId794"/>
    <hyperlink ref="AP186" r:id="rId795"/>
    <hyperlink ref="AQ186" r:id="rId796"/>
    <hyperlink ref="AR186" r:id="rId797"/>
    <hyperlink ref="AS186" r:id="rId798"/>
    <hyperlink ref="AN187" r:id="rId799"/>
    <hyperlink ref="AO187" r:id="rId800"/>
    <hyperlink ref="AP187" r:id="rId801"/>
    <hyperlink ref="AQ187" r:id="rId802"/>
    <hyperlink ref="AN188" r:id="rId803"/>
    <hyperlink ref="AO188" r:id="rId804"/>
    <hyperlink ref="AP188" r:id="rId805"/>
    <hyperlink ref="AQ188" r:id="rId806"/>
    <hyperlink ref="AR188" r:id="rId807"/>
    <hyperlink ref="AN189" r:id="rId808"/>
    <hyperlink ref="AO189" r:id="rId809"/>
    <hyperlink ref="AP189" r:id="rId810"/>
    <hyperlink ref="AN190" r:id="rId811"/>
    <hyperlink ref="AO190" r:id="rId812"/>
    <hyperlink ref="AP190" r:id="rId813"/>
    <hyperlink ref="AQ190" r:id="rId814"/>
    <hyperlink ref="AN191" r:id="rId815"/>
    <hyperlink ref="AO191" r:id="rId816"/>
    <hyperlink ref="AP191" r:id="rId817"/>
    <hyperlink ref="AN192" r:id="rId818"/>
    <hyperlink ref="AO192" r:id="rId819"/>
    <hyperlink ref="AP192" r:id="rId820"/>
    <hyperlink ref="AQ192" r:id="rId821"/>
    <hyperlink ref="AN193" r:id="rId822"/>
    <hyperlink ref="AO193" r:id="rId823" location=".VUPjyfxVhBc"/>
    <hyperlink ref="AP193" r:id="rId824"/>
    <hyperlink ref="AQ193" r:id="rId825"/>
    <hyperlink ref="AN194" r:id="rId826"/>
    <hyperlink ref="AO194" r:id="rId827"/>
    <hyperlink ref="AP194" r:id="rId828"/>
    <hyperlink ref="AQ194" r:id="rId829"/>
    <hyperlink ref="AR194" r:id="rId830"/>
    <hyperlink ref="AN195" r:id="rId831"/>
    <hyperlink ref="AO195" r:id="rId832"/>
    <hyperlink ref="AN196" r:id="rId833"/>
    <hyperlink ref="AO196" r:id="rId834"/>
    <hyperlink ref="AP196" r:id="rId835"/>
    <hyperlink ref="AQ196" r:id="rId836"/>
    <hyperlink ref="AN197" r:id="rId837"/>
    <hyperlink ref="AO197" r:id="rId838"/>
    <hyperlink ref="AP197" r:id="rId839"/>
    <hyperlink ref="AQ197" r:id="rId840"/>
    <hyperlink ref="AR197" r:id="rId841"/>
    <hyperlink ref="AS197" r:id="rId842"/>
    <hyperlink ref="AN198" r:id="rId843"/>
    <hyperlink ref="AO198" r:id="rId844"/>
    <hyperlink ref="AN199" r:id="rId845"/>
    <hyperlink ref="AO199" r:id="rId846"/>
    <hyperlink ref="AP199" r:id="rId847"/>
    <hyperlink ref="AN200" r:id="rId848"/>
    <hyperlink ref="AO200" r:id="rId849"/>
    <hyperlink ref="AP200" r:id="rId850"/>
    <hyperlink ref="AQ200" r:id="rId851"/>
    <hyperlink ref="AN201" r:id="rId852"/>
    <hyperlink ref="AO201" r:id="rId853"/>
    <hyperlink ref="AP201" r:id="rId854"/>
    <hyperlink ref="AN202" r:id="rId855"/>
    <hyperlink ref="AO202" r:id="rId856"/>
    <hyperlink ref="AP202" r:id="rId857"/>
    <hyperlink ref="AQ202" r:id="rId858"/>
    <hyperlink ref="AN203" r:id="rId859"/>
    <hyperlink ref="AO203" r:id="rId860"/>
    <hyperlink ref="AP203" r:id="rId861"/>
    <hyperlink ref="AQ203" r:id="rId862"/>
    <hyperlink ref="AR203" r:id="rId863"/>
    <hyperlink ref="AS203" r:id="rId864"/>
    <hyperlink ref="AN204" r:id="rId865"/>
    <hyperlink ref="AO204" r:id="rId866"/>
    <hyperlink ref="AP204" r:id="rId867"/>
    <hyperlink ref="AQ204" r:id="rId868"/>
    <hyperlink ref="AR204" r:id="rId869"/>
    <hyperlink ref="AN205" r:id="rId870"/>
    <hyperlink ref="AO205" r:id="rId871"/>
    <hyperlink ref="AP205" r:id="rId872" location="utm_source=herald-review&amp;utm_campaign=most-popular-tabs-2&amp;utm_medium=direct"/>
    <hyperlink ref="AQ205" r:id="rId873"/>
    <hyperlink ref="AR205" r:id="rId874"/>
    <hyperlink ref="AN206" r:id="rId875" location="incart_2box_news_index.ssf"/>
    <hyperlink ref="AO206" r:id="rId876" location="incart_river"/>
    <hyperlink ref="AP206" r:id="rId877"/>
    <hyperlink ref="AN207" r:id="rId878"/>
    <hyperlink ref="AO207" r:id="rId879"/>
    <hyperlink ref="AP207" r:id="rId880"/>
    <hyperlink ref="AQ207" r:id="rId881"/>
    <hyperlink ref="AN208" r:id="rId882"/>
    <hyperlink ref="AO208" r:id="rId883"/>
    <hyperlink ref="AP208" r:id="rId884"/>
    <hyperlink ref="AQ208" r:id="rId885"/>
    <hyperlink ref="AR208" r:id="rId886"/>
    <hyperlink ref="AN209" r:id="rId887"/>
    <hyperlink ref="AO209" r:id="rId888"/>
    <hyperlink ref="AP209" r:id="rId889"/>
    <hyperlink ref="AQ209" r:id="rId890"/>
    <hyperlink ref="AR209" r:id="rId891"/>
    <hyperlink ref="AS209" r:id="rId892"/>
    <hyperlink ref="AT209" r:id="rId893"/>
    <hyperlink ref="AN210" r:id="rId894"/>
    <hyperlink ref="AO210" r:id="rId895"/>
    <hyperlink ref="AP210" r:id="rId896"/>
    <hyperlink ref="AQ210" r:id="rId897"/>
    <hyperlink ref="AR210" r:id="rId898"/>
    <hyperlink ref="AN211" r:id="rId899"/>
    <hyperlink ref="AO211" r:id="rId900"/>
    <hyperlink ref="AP211" r:id="rId901"/>
    <hyperlink ref="AQ211" r:id="rId902"/>
    <hyperlink ref="AR211" r:id="rId903"/>
    <hyperlink ref="AN212" r:id="rId904"/>
    <hyperlink ref="AO212" r:id="rId905"/>
    <hyperlink ref="AP212" r:id="rId906"/>
    <hyperlink ref="AQ212" r:id="rId907"/>
    <hyperlink ref="AN213" r:id="rId908"/>
    <hyperlink ref="AO213" r:id="rId909"/>
    <hyperlink ref="AP213" r:id="rId910"/>
    <hyperlink ref="AQ213" r:id="rId911"/>
    <hyperlink ref="AR213" r:id="rId912"/>
    <hyperlink ref="AS213" r:id="rId913"/>
    <hyperlink ref="AN214" r:id="rId914"/>
    <hyperlink ref="AO214" r:id="rId915"/>
    <hyperlink ref="AP214" r:id="rId916"/>
    <hyperlink ref="AQ214" r:id="rId917"/>
    <hyperlink ref="AR214" r:id="rId918"/>
    <hyperlink ref="AS214" r:id="rId919"/>
    <hyperlink ref="AT214" r:id="rId920"/>
    <hyperlink ref="AN215" r:id="rId921"/>
    <hyperlink ref="AO215" r:id="rId922"/>
    <hyperlink ref="AP215" r:id="rId923"/>
    <hyperlink ref="AQ215" r:id="rId924"/>
    <hyperlink ref="AR215" r:id="rId925"/>
    <hyperlink ref="AS215" r:id="rId926"/>
    <hyperlink ref="AN216" r:id="rId927"/>
    <hyperlink ref="AO216" r:id="rId928"/>
    <hyperlink ref="AP216" r:id="rId929"/>
    <hyperlink ref="AQ216" r:id="rId930"/>
    <hyperlink ref="AR216" r:id="rId931"/>
    <hyperlink ref="AS216" r:id="rId932"/>
    <hyperlink ref="AT216" r:id="rId933"/>
    <hyperlink ref="AN217" r:id="rId934"/>
    <hyperlink ref="AO217" r:id="rId935"/>
    <hyperlink ref="AP217" r:id="rId936"/>
    <hyperlink ref="AQ217" r:id="rId937"/>
    <hyperlink ref="AR217" r:id="rId938"/>
    <hyperlink ref="AS217" r:id="rId939"/>
    <hyperlink ref="AT217" r:id="rId940"/>
    <hyperlink ref="AN218" r:id="rId941"/>
    <hyperlink ref="AO218" r:id="rId942"/>
    <hyperlink ref="AP218" r:id="rId943"/>
    <hyperlink ref="AQ218" r:id="rId944"/>
    <hyperlink ref="AR218" r:id="rId945"/>
    <hyperlink ref="AS218" r:id="rId946"/>
    <hyperlink ref="AT218" r:id="rId947"/>
    <hyperlink ref="AN219" r:id="rId948"/>
    <hyperlink ref="AO219" r:id="rId949"/>
    <hyperlink ref="AP219" r:id="rId950"/>
    <hyperlink ref="AQ219" r:id="rId951"/>
    <hyperlink ref="AR219" r:id="rId952"/>
    <hyperlink ref="AS219" r:id="rId953"/>
    <hyperlink ref="AT219" r:id="rId954"/>
    <hyperlink ref="AN220" r:id="rId955"/>
    <hyperlink ref="AO220" r:id="rId956"/>
    <hyperlink ref="AP220" r:id="rId957"/>
    <hyperlink ref="AQ220" r:id="rId958"/>
    <hyperlink ref="AR220" r:id="rId959"/>
    <hyperlink ref="AS220" r:id="rId960"/>
    <hyperlink ref="AT220" r:id="rId961"/>
    <hyperlink ref="AN221" r:id="rId962"/>
    <hyperlink ref="AO221" r:id="rId963"/>
    <hyperlink ref="AP221" r:id="rId964"/>
    <hyperlink ref="AQ221" r:id="rId965"/>
    <hyperlink ref="AR221" r:id="rId966"/>
    <hyperlink ref="AS221" r:id="rId967"/>
    <hyperlink ref="AT221" r:id="rId968"/>
    <hyperlink ref="AN222" r:id="rId969"/>
    <hyperlink ref="AO222" r:id="rId970"/>
    <hyperlink ref="AP222" r:id="rId971"/>
    <hyperlink ref="AQ222" r:id="rId972"/>
    <hyperlink ref="AR222" r:id="rId973"/>
    <hyperlink ref="AN223" r:id="rId974"/>
    <hyperlink ref="AO223" r:id="rId975"/>
    <hyperlink ref="AP223" r:id="rId976"/>
    <hyperlink ref="AQ223" r:id="rId977"/>
    <hyperlink ref="AR223" r:id="rId978"/>
    <hyperlink ref="AS223" r:id="rId979"/>
    <hyperlink ref="AT223" r:id="rId980"/>
    <hyperlink ref="AN224" r:id="rId981"/>
    <hyperlink ref="AO224" r:id="rId982"/>
    <hyperlink ref="AP224" r:id="rId983"/>
    <hyperlink ref="AQ224" r:id="rId984"/>
    <hyperlink ref="AR224" r:id="rId985"/>
    <hyperlink ref="AS224" r:id="rId986"/>
    <hyperlink ref="AN225" r:id="rId987"/>
    <hyperlink ref="AO225" r:id="rId988"/>
    <hyperlink ref="AP225" r:id="rId989"/>
    <hyperlink ref="AQ225" r:id="rId990"/>
    <hyperlink ref="AR225" r:id="rId991"/>
    <hyperlink ref="AS225" r:id="rId992"/>
    <hyperlink ref="AN226" r:id="rId993"/>
    <hyperlink ref="AO226" r:id="rId994"/>
    <hyperlink ref="AP226" r:id="rId995"/>
    <hyperlink ref="AQ226" r:id="rId996"/>
    <hyperlink ref="AN227" r:id="rId997"/>
    <hyperlink ref="AO227" r:id="rId998"/>
    <hyperlink ref="AP227" r:id="rId999"/>
    <hyperlink ref="AQ227" r:id="rId1000"/>
    <hyperlink ref="AR227" r:id="rId1001"/>
    <hyperlink ref="AS227" r:id="rId1002"/>
    <hyperlink ref="AN228" r:id="rId1003"/>
    <hyperlink ref="AO228" r:id="rId1004"/>
    <hyperlink ref="AP228" r:id="rId1005"/>
    <hyperlink ref="AQ228" r:id="rId1006"/>
    <hyperlink ref="AR228" r:id="rId1007"/>
    <hyperlink ref="AS228" r:id="rId1008"/>
    <hyperlink ref="AN229" r:id="rId1009"/>
    <hyperlink ref="AO229" r:id="rId1010"/>
    <hyperlink ref="AP229" r:id="rId1011"/>
    <hyperlink ref="AQ229" r:id="rId1012"/>
    <hyperlink ref="AR229" r:id="rId1013"/>
    <hyperlink ref="AN230" r:id="rId1014"/>
    <hyperlink ref="AO230" r:id="rId1015"/>
    <hyperlink ref="AP230" r:id="rId1016"/>
    <hyperlink ref="AQ230" r:id="rId1017"/>
    <hyperlink ref="AR230" r:id="rId1018"/>
    <hyperlink ref="AS230" r:id="rId1019"/>
    <hyperlink ref="AN231" r:id="rId1020"/>
    <hyperlink ref="AO231" r:id="rId1021"/>
    <hyperlink ref="AP231" r:id="rId1022"/>
    <hyperlink ref="AQ231" r:id="rId1023"/>
    <hyperlink ref="AR231" r:id="rId1024"/>
    <hyperlink ref="AS231" r:id="rId1025"/>
    <hyperlink ref="AN232" r:id="rId1026"/>
    <hyperlink ref="AO232" r:id="rId1027"/>
    <hyperlink ref="AP232" r:id="rId1028"/>
    <hyperlink ref="AQ232" r:id="rId1029"/>
    <hyperlink ref="AR232" r:id="rId1030"/>
    <hyperlink ref="AS232" r:id="rId1031"/>
    <hyperlink ref="AN233" r:id="rId1032"/>
    <hyperlink ref="AO233" r:id="rId1033"/>
    <hyperlink ref="AP233" r:id="rId1034"/>
    <hyperlink ref="AQ233" r:id="rId1035"/>
    <hyperlink ref="AR233" r:id="rId1036"/>
    <hyperlink ref="AS233" r:id="rId1037"/>
    <hyperlink ref="AT233" r:id="rId1038"/>
    <hyperlink ref="AN234" r:id="rId1039"/>
    <hyperlink ref="AO234" r:id="rId1040"/>
    <hyperlink ref="AP234" r:id="rId1041"/>
    <hyperlink ref="AQ234" r:id="rId1042"/>
    <hyperlink ref="AR234" r:id="rId1043"/>
    <hyperlink ref="AS234" r:id="rId1044"/>
    <hyperlink ref="AN235" r:id="rId1045"/>
    <hyperlink ref="AO235" r:id="rId1046"/>
    <hyperlink ref="AP235" r:id="rId1047"/>
    <hyperlink ref="AQ235" r:id="rId1048"/>
    <hyperlink ref="AR235" r:id="rId1049"/>
    <hyperlink ref="AS235" r:id="rId1050"/>
    <hyperlink ref="AN236" r:id="rId1051"/>
    <hyperlink ref="AO236" r:id="rId1052"/>
    <hyperlink ref="AP236" r:id="rId1053"/>
    <hyperlink ref="AQ236" r:id="rId1054"/>
    <hyperlink ref="AR236" r:id="rId1055"/>
    <hyperlink ref="AS236" r:id="rId1056"/>
    <hyperlink ref="AT236" r:id="rId1057"/>
    <hyperlink ref="AN237" r:id="rId1058"/>
    <hyperlink ref="AO237" r:id="rId1059"/>
    <hyperlink ref="AP237" r:id="rId1060"/>
    <hyperlink ref="AQ237" r:id="rId1061"/>
    <hyperlink ref="AR237" r:id="rId1062"/>
    <hyperlink ref="AS237" r:id="rId1063"/>
    <hyperlink ref="AT237" r:id="rId1064"/>
    <hyperlink ref="AN238" r:id="rId1065"/>
    <hyperlink ref="AO238" r:id="rId1066"/>
    <hyperlink ref="AP238" r:id="rId1067"/>
    <hyperlink ref="AQ238" r:id="rId1068"/>
    <hyperlink ref="AR238" r:id="rId1069"/>
    <hyperlink ref="AS238" r:id="rId1070"/>
    <hyperlink ref="AT238" r:id="rId1071"/>
    <hyperlink ref="AN239" r:id="rId1072"/>
    <hyperlink ref="AO239" r:id="rId1073"/>
    <hyperlink ref="AP239" r:id="rId1074"/>
    <hyperlink ref="AQ239" r:id="rId1075"/>
    <hyperlink ref="AR239" r:id="rId1076"/>
    <hyperlink ref="AS239" r:id="rId1077"/>
    <hyperlink ref="AT239" r:id="rId1078"/>
    <hyperlink ref="AN240" r:id="rId1079"/>
    <hyperlink ref="AO240" r:id="rId1080"/>
    <hyperlink ref="AP240" r:id="rId1081"/>
    <hyperlink ref="AQ240" r:id="rId1082"/>
    <hyperlink ref="AR240" r:id="rId1083"/>
    <hyperlink ref="AS240" r:id="rId1084"/>
    <hyperlink ref="AN241" r:id="rId1085"/>
    <hyperlink ref="AO241" r:id="rId1086"/>
    <hyperlink ref="AP241" r:id="rId1087"/>
    <hyperlink ref="AQ241" r:id="rId1088"/>
    <hyperlink ref="AR241" r:id="rId1089"/>
    <hyperlink ref="AN242" r:id="rId1090"/>
    <hyperlink ref="AO242" r:id="rId1091"/>
    <hyperlink ref="AP242" r:id="rId1092"/>
    <hyperlink ref="AQ242" r:id="rId1093"/>
    <hyperlink ref="AR242" r:id="rId1094"/>
    <hyperlink ref="AS242" r:id="rId1095"/>
    <hyperlink ref="AT242" r:id="rId1096"/>
    <hyperlink ref="AN243" r:id="rId1097"/>
    <hyperlink ref="AO243" r:id="rId1098"/>
    <hyperlink ref="AP243" r:id="rId1099"/>
    <hyperlink ref="AQ243" r:id="rId1100"/>
    <hyperlink ref="AR243" r:id="rId1101"/>
    <hyperlink ref="AS243" r:id="rId1102"/>
    <hyperlink ref="AT243" r:id="rId1103"/>
    <hyperlink ref="AN244" r:id="rId1104"/>
    <hyperlink ref="AO244" r:id="rId1105"/>
    <hyperlink ref="AP244" r:id="rId1106"/>
    <hyperlink ref="AQ244" r:id="rId1107"/>
    <hyperlink ref="AR244" r:id="rId1108"/>
    <hyperlink ref="AS244" r:id="rId1109"/>
    <hyperlink ref="AT244" r:id="rId1110"/>
    <hyperlink ref="AN245" r:id="rId1111" location="038;utm_medium=Referral&amp;#038;utm_campaign=RSS_seattle-news"/>
    <hyperlink ref="AO245" r:id="rId1112"/>
    <hyperlink ref="AP245" r:id="rId1113"/>
    <hyperlink ref="AQ245" r:id="rId1114"/>
    <hyperlink ref="AR245" r:id="rId1115"/>
    <hyperlink ref="AN246" r:id="rId1116"/>
    <hyperlink ref="AO246" r:id="rId1117"/>
    <hyperlink ref="AP246" r:id="rId1118"/>
    <hyperlink ref="AQ246" r:id="rId1119"/>
    <hyperlink ref="AR246" r:id="rId1120"/>
    <hyperlink ref="AS246" r:id="rId1121"/>
    <hyperlink ref="AN247" r:id="rId1122"/>
    <hyperlink ref="AO247" r:id="rId1123"/>
    <hyperlink ref="AP247" r:id="rId1124"/>
    <hyperlink ref="AQ247" r:id="rId1125"/>
    <hyperlink ref="AR247" r:id="rId1126"/>
    <hyperlink ref="AS247" r:id="rId1127"/>
    <hyperlink ref="AN248" r:id="rId1128"/>
    <hyperlink ref="AO248" r:id="rId1129"/>
    <hyperlink ref="AP248" r:id="rId1130"/>
    <hyperlink ref="AQ248" r:id="rId1131"/>
    <hyperlink ref="AR248" r:id="rId1132"/>
    <hyperlink ref="AS248" r:id="rId1133"/>
    <hyperlink ref="AN249" r:id="rId1134"/>
    <hyperlink ref="AO249" r:id="rId1135"/>
    <hyperlink ref="AP249" r:id="rId1136"/>
    <hyperlink ref="AQ249" r:id="rId1137"/>
    <hyperlink ref="AR249" r:id="rId1138"/>
    <hyperlink ref="AS249" r:id="rId1139"/>
    <hyperlink ref="AN250" r:id="rId1140"/>
    <hyperlink ref="AO250" r:id="rId1141"/>
    <hyperlink ref="AP250" r:id="rId1142"/>
    <hyperlink ref="AN251" r:id="rId1143"/>
    <hyperlink ref="AO251" r:id="rId1144"/>
    <hyperlink ref="AP251" r:id="rId1145"/>
    <hyperlink ref="AQ251" r:id="rId1146"/>
    <hyperlink ref="AR251" r:id="rId1147"/>
    <hyperlink ref="AS251" r:id="rId1148"/>
    <hyperlink ref="AN252" r:id="rId1149"/>
    <hyperlink ref="AO252" r:id="rId1150"/>
    <hyperlink ref="AP252" r:id="rId1151"/>
    <hyperlink ref="AN253" r:id="rId1152"/>
    <hyperlink ref="AO253" r:id="rId1153"/>
    <hyperlink ref="AP253" r:id="rId1154"/>
    <hyperlink ref="AN254" r:id="rId1155"/>
    <hyperlink ref="AO254" r:id="rId1156"/>
    <hyperlink ref="AP254" r:id="rId1157"/>
    <hyperlink ref="AQ254" r:id="rId1158"/>
    <hyperlink ref="AR254" r:id="rId1159"/>
    <hyperlink ref="AN255" r:id="rId1160"/>
    <hyperlink ref="AO255" r:id="rId1161"/>
    <hyperlink ref="AP255" r:id="rId1162"/>
    <hyperlink ref="AQ255" r:id="rId1163"/>
    <hyperlink ref="AR255" r:id="rId1164"/>
    <hyperlink ref="AS255" r:id="rId1165"/>
    <hyperlink ref="AT255" r:id="rId1166"/>
    <hyperlink ref="AN256" r:id="rId1167"/>
    <hyperlink ref="AO256" r:id="rId1168"/>
    <hyperlink ref="AP256" r:id="rId1169"/>
    <hyperlink ref="AQ256" r:id="rId1170"/>
    <hyperlink ref="AR256" r:id="rId1171"/>
    <hyperlink ref="AN257" r:id="rId1172"/>
    <hyperlink ref="AO257" r:id="rId1173"/>
    <hyperlink ref="AP257" r:id="rId1174"/>
    <hyperlink ref="AN258" r:id="rId1175"/>
    <hyperlink ref="AO258" r:id="rId1176"/>
    <hyperlink ref="AP258" r:id="rId1177"/>
    <hyperlink ref="AN259" r:id="rId1178"/>
    <hyperlink ref="AO259" r:id="rId1179"/>
    <hyperlink ref="AP259" r:id="rId1180"/>
    <hyperlink ref="AN260" r:id="rId1181"/>
    <hyperlink ref="AO260" r:id="rId1182"/>
    <hyperlink ref="AP260" r:id="rId1183"/>
    <hyperlink ref="AR260" r:id="rId1184"/>
    <hyperlink ref="AN261" r:id="rId1185"/>
    <hyperlink ref="AO261" r:id="rId1186"/>
    <hyperlink ref="AQ261" r:id="rId1187"/>
    <hyperlink ref="AT261" r:id="rId1188"/>
    <hyperlink ref="AN262" r:id="rId1189"/>
    <hyperlink ref="AO262" r:id="rId1190"/>
    <hyperlink ref="AP262" r:id="rId1191"/>
    <hyperlink ref="AQ262" r:id="rId1192"/>
    <hyperlink ref="AT262" r:id="rId1193"/>
    <hyperlink ref="AN263" r:id="rId1194"/>
    <hyperlink ref="AO263" r:id="rId1195"/>
    <hyperlink ref="AP263" r:id="rId1196"/>
    <hyperlink ref="AQ263" r:id="rId1197"/>
    <hyperlink ref="AT263" r:id="rId1198"/>
    <hyperlink ref="AN264" r:id="rId1199"/>
    <hyperlink ref="AO264" r:id="rId1200"/>
    <hyperlink ref="AP264" r:id="rId1201"/>
    <hyperlink ref="AQ264" r:id="rId1202"/>
    <hyperlink ref="AN265" r:id="rId1203"/>
    <hyperlink ref="AO265" r:id="rId1204"/>
    <hyperlink ref="AP265" r:id="rId1205"/>
    <hyperlink ref="AT265" r:id="rId1206"/>
    <hyperlink ref="AN266" r:id="rId1207"/>
    <hyperlink ref="AO266" r:id="rId1208"/>
    <hyperlink ref="AP266" r:id="rId1209"/>
    <hyperlink ref="AQ266" r:id="rId1210"/>
    <hyperlink ref="AN267" r:id="rId1211"/>
    <hyperlink ref="AP267" r:id="rId1212"/>
    <hyperlink ref="AQ267" r:id="rId1213"/>
    <hyperlink ref="AR267" r:id="rId1214"/>
    <hyperlink ref="AS267" r:id="rId1215"/>
    <hyperlink ref="AT267" r:id="rId1216"/>
    <hyperlink ref="AN268" r:id="rId1217"/>
    <hyperlink ref="AO268" r:id="rId1218"/>
    <hyperlink ref="AP268" r:id="rId1219"/>
    <hyperlink ref="AT268" r:id="rId1220"/>
    <hyperlink ref="AN269" r:id="rId1221"/>
    <hyperlink ref="AO269" r:id="rId1222"/>
    <hyperlink ref="AP269" r:id="rId1223"/>
    <hyperlink ref="AQ269" r:id="rId1224"/>
    <hyperlink ref="AR269" r:id="rId1225"/>
    <hyperlink ref="AS269" r:id="rId1226"/>
    <hyperlink ref="AN270" r:id="rId1227"/>
    <hyperlink ref="AO270" r:id="rId1228"/>
    <hyperlink ref="AP270" r:id="rId1229"/>
    <hyperlink ref="AQ270" r:id="rId1230"/>
    <hyperlink ref="AT270" r:id="rId1231"/>
    <hyperlink ref="AN271" r:id="rId1232"/>
    <hyperlink ref="AO271" r:id="rId1233"/>
    <hyperlink ref="AP271" r:id="rId1234"/>
    <hyperlink ref="AQ271" r:id="rId1235"/>
    <hyperlink ref="AN272" r:id="rId1236"/>
    <hyperlink ref="AO272" r:id="rId1237"/>
    <hyperlink ref="AP272" r:id="rId1238"/>
    <hyperlink ref="AQ272" r:id="rId1239"/>
    <hyperlink ref="AR272" r:id="rId1240"/>
    <hyperlink ref="AT272" r:id="rId1241"/>
    <hyperlink ref="AN273" r:id="rId1242"/>
    <hyperlink ref="AO273" r:id="rId1243"/>
    <hyperlink ref="AP273" r:id="rId1244"/>
    <hyperlink ref="AQ273" r:id="rId1245"/>
    <hyperlink ref="AT273" r:id="rId1246"/>
    <hyperlink ref="AN274" r:id="rId1247"/>
    <hyperlink ref="AO274" r:id="rId1248"/>
    <hyperlink ref="AP274" r:id="rId1249"/>
    <hyperlink ref="AN275" r:id="rId1250"/>
    <hyperlink ref="AO275" r:id="rId1251"/>
    <hyperlink ref="AP275" r:id="rId1252"/>
    <hyperlink ref="AQ275" r:id="rId1253"/>
    <hyperlink ref="AT275" r:id="rId1254"/>
    <hyperlink ref="AN276" r:id="rId1255"/>
    <hyperlink ref="AO276" r:id="rId1256"/>
    <hyperlink ref="AP276" r:id="rId1257"/>
    <hyperlink ref="AQ276" r:id="rId1258"/>
    <hyperlink ref="AT276" r:id="rId1259"/>
    <hyperlink ref="AN277" r:id="rId1260"/>
    <hyperlink ref="AO277" r:id="rId1261"/>
    <hyperlink ref="AP277" r:id="rId1262"/>
    <hyperlink ref="AQ277" r:id="rId1263"/>
    <hyperlink ref="AT277" r:id="rId1264"/>
    <hyperlink ref="AN278" r:id="rId1265"/>
    <hyperlink ref="AO278" r:id="rId1266"/>
    <hyperlink ref="AP278" r:id="rId1267"/>
    <hyperlink ref="AT278" r:id="rId1268"/>
    <hyperlink ref="AN279" r:id="rId1269"/>
    <hyperlink ref="AO279" r:id="rId1270"/>
    <hyperlink ref="AP279" r:id="rId1271"/>
    <hyperlink ref="AT279" r:id="rId1272"/>
    <hyperlink ref="AN280" r:id="rId1273"/>
    <hyperlink ref="AO280" r:id="rId1274"/>
    <hyperlink ref="AP280" r:id="rId1275"/>
    <hyperlink ref="AT280" r:id="rId1276"/>
    <hyperlink ref="AN281" r:id="rId1277"/>
    <hyperlink ref="AO281" r:id="rId1278"/>
    <hyperlink ref="AP281" r:id="rId1279"/>
    <hyperlink ref="AT281" r:id="rId1280"/>
    <hyperlink ref="AN282" r:id="rId1281"/>
    <hyperlink ref="AO282" r:id="rId1282"/>
    <hyperlink ref="AP282" r:id="rId1283"/>
    <hyperlink ref="AQ282" r:id="rId1284"/>
    <hyperlink ref="AR282" r:id="rId1285"/>
    <hyperlink ref="AT282" r:id="rId1286"/>
    <hyperlink ref="AN283" r:id="rId1287"/>
    <hyperlink ref="AO283" r:id="rId1288"/>
    <hyperlink ref="AP283" r:id="rId1289"/>
    <hyperlink ref="AQ283" r:id="rId1290"/>
    <hyperlink ref="AT283" r:id="rId1291"/>
    <hyperlink ref="AN284" r:id="rId1292"/>
    <hyperlink ref="AO284" r:id="rId1293"/>
    <hyperlink ref="AP284" r:id="rId1294"/>
    <hyperlink ref="AT284" r:id="rId1295"/>
    <hyperlink ref="AN285" r:id="rId1296"/>
    <hyperlink ref="AO285" r:id="rId1297"/>
    <hyperlink ref="AP285" r:id="rId1298"/>
    <hyperlink ref="AQ285" r:id="rId1299"/>
    <hyperlink ref="AR285" r:id="rId1300"/>
    <hyperlink ref="AS285" r:id="rId1301"/>
    <hyperlink ref="AT285" r:id="rId1302"/>
    <hyperlink ref="AN286" r:id="rId1303"/>
    <hyperlink ref="AO286" r:id="rId1304"/>
    <hyperlink ref="AP286" r:id="rId1305"/>
    <hyperlink ref="AQ286" r:id="rId1306"/>
    <hyperlink ref="AR286" r:id="rId1307"/>
    <hyperlink ref="AT286" r:id="rId1308"/>
    <hyperlink ref="AN287" r:id="rId1309"/>
    <hyperlink ref="AO287" r:id="rId1310"/>
    <hyperlink ref="AP287" r:id="rId1311"/>
    <hyperlink ref="AT287" r:id="rId1312"/>
    <hyperlink ref="AN288" r:id="rId1313"/>
    <hyperlink ref="AO288" r:id="rId1314"/>
    <hyperlink ref="AP288" r:id="rId1315"/>
    <hyperlink ref="AQ288" r:id="rId1316"/>
    <hyperlink ref="AR288" r:id="rId1317"/>
    <hyperlink ref="AT288" r:id="rId1318"/>
    <hyperlink ref="AN289" r:id="rId1319"/>
    <hyperlink ref="AO289" r:id="rId1320"/>
    <hyperlink ref="AP289" r:id="rId1321"/>
    <hyperlink ref="AQ289" r:id="rId1322"/>
    <hyperlink ref="AN290" r:id="rId1323"/>
    <hyperlink ref="AO290" r:id="rId1324"/>
    <hyperlink ref="AP290" r:id="rId1325" location=".VypimvkrJhG"/>
    <hyperlink ref="AT290" r:id="rId1326"/>
    <hyperlink ref="AN291" r:id="rId1327"/>
    <hyperlink ref="AO291" r:id="rId1328"/>
    <hyperlink ref="AP291" r:id="rId1329"/>
    <hyperlink ref="AQ291" r:id="rId1330"/>
    <hyperlink ref="AT291" r:id="rId1331"/>
    <hyperlink ref="AN292" r:id="rId1332"/>
    <hyperlink ref="AO292" r:id="rId1333"/>
    <hyperlink ref="AP292" r:id="rId1334"/>
    <hyperlink ref="AQ292" r:id="rId1335"/>
    <hyperlink ref="AN293" r:id="rId1336"/>
    <hyperlink ref="AO293" r:id="rId1337"/>
    <hyperlink ref="AP293" r:id="rId1338"/>
    <hyperlink ref="AQ293" r:id="rId1339"/>
    <hyperlink ref="AN294" r:id="rId1340"/>
    <hyperlink ref="AO294" r:id="rId1341"/>
    <hyperlink ref="AP294" r:id="rId1342"/>
    <hyperlink ref="AQ294" r:id="rId1343"/>
    <hyperlink ref="AN295" r:id="rId1344"/>
    <hyperlink ref="AO295" r:id="rId1345"/>
    <hyperlink ref="AP295" r:id="rId1346"/>
    <hyperlink ref="AQ295" r:id="rId1347"/>
    <hyperlink ref="AN296" r:id="rId1348"/>
    <hyperlink ref="AO296" r:id="rId1349"/>
    <hyperlink ref="AP296" r:id="rId1350"/>
    <hyperlink ref="AQ296" r:id="rId1351"/>
    <hyperlink ref="AN297" r:id="rId1352"/>
    <hyperlink ref="AO297" r:id="rId1353"/>
    <hyperlink ref="AP297" r:id="rId1354"/>
    <hyperlink ref="AQ297" r:id="rId1355" location=".VyjjXfkrKUk"/>
    <hyperlink ref="AN298" r:id="rId1356"/>
    <hyperlink ref="AO298" r:id="rId1357"/>
    <hyperlink ref="AP298" r:id="rId1358"/>
    <hyperlink ref="AQ298" r:id="rId1359"/>
    <hyperlink ref="AT298" r:id="rId1360"/>
    <hyperlink ref="AN299" r:id="rId1361"/>
    <hyperlink ref="AO299" r:id="rId1362"/>
    <hyperlink ref="AP299" r:id="rId1363" location=".VxfaG_krJhE"/>
    <hyperlink ref="AT299" r:id="rId1364"/>
    <hyperlink ref="AN300" r:id="rId1365"/>
    <hyperlink ref="AO300" r:id="rId1366"/>
    <hyperlink ref="AP300" r:id="rId1367"/>
    <hyperlink ref="AT300" r:id="rId1368"/>
    <hyperlink ref="AN301" r:id="rId1369"/>
    <hyperlink ref="AO301" r:id="rId1370"/>
    <hyperlink ref="AP301" r:id="rId1371"/>
    <hyperlink ref="AQ301" r:id="rId1372"/>
    <hyperlink ref="AT301" r:id="rId1373"/>
    <hyperlink ref="AN302" r:id="rId1374"/>
    <hyperlink ref="AP302" r:id="rId1375"/>
    <hyperlink ref="AQ302" r:id="rId1376"/>
    <hyperlink ref="AR302" r:id="rId1377"/>
    <hyperlink ref="AS302" r:id="rId1378"/>
    <hyperlink ref="AT302" r:id="rId1379"/>
    <hyperlink ref="AN303" r:id="rId1380"/>
    <hyperlink ref="AO303" r:id="rId1381"/>
    <hyperlink ref="AP303" r:id="rId1382"/>
    <hyperlink ref="AQ303" r:id="rId1383"/>
    <hyperlink ref="AR303" r:id="rId1384"/>
    <hyperlink ref="AN304" r:id="rId1385"/>
    <hyperlink ref="AO304" r:id="rId1386"/>
    <hyperlink ref="AP304" r:id="rId1387"/>
    <hyperlink ref="AQ304" r:id="rId1388"/>
    <hyperlink ref="AN305" r:id="rId1389"/>
    <hyperlink ref="AO305" r:id="rId1390"/>
    <hyperlink ref="AP305" r:id="rId1391"/>
    <hyperlink ref="AN306" r:id="rId1392"/>
    <hyperlink ref="AO306" r:id="rId1393"/>
    <hyperlink ref="AP306" r:id="rId1394" location="q=Wayne+Hawes+appling+mental"/>
    <hyperlink ref="AQ306" r:id="rId1395"/>
    <hyperlink ref="AR306" r:id="rId1396"/>
    <hyperlink ref="AS306" r:id="rId1397"/>
    <hyperlink ref="AN307" r:id="rId1398"/>
    <hyperlink ref="AO307" r:id="rId1399"/>
    <hyperlink ref="AP307" r:id="rId1400"/>
    <hyperlink ref="AN308" r:id="rId1401"/>
    <hyperlink ref="AO308" r:id="rId1402"/>
    <hyperlink ref="AP308" r:id="rId1403"/>
    <hyperlink ref="AT308" r:id="rId1404"/>
  </hyperlinks>
  <pageMargins left="0.7" right="0.7" top="0.75" bottom="0.75" header="0.3" footer="0.3"/>
  <pageSetup orientation="portrait" verticalDpi="0" r:id="rId14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99"/>
  <sheetViews>
    <sheetView workbookViewId="0">
      <pane ySplit="1" topLeftCell="A2" activePane="bottomLeft" state="frozen"/>
      <selection pane="bottomLeft" activeCell="B3" sqref="B3"/>
    </sheetView>
  </sheetViews>
  <sheetFormatPr defaultColWidth="14.42578125" defaultRowHeight="15.75" customHeight="1"/>
  <cols>
    <col min="1" max="1" width="14.140625" customWidth="1"/>
    <col min="2" max="2" width="14.140625" hidden="1" customWidth="1"/>
    <col min="3" max="3" width="19.5703125" customWidth="1"/>
    <col min="4" max="4" width="57.7109375" customWidth="1"/>
    <col min="5" max="5" width="19.42578125" hidden="1" customWidth="1"/>
    <col min="6" max="6" width="11.7109375" customWidth="1"/>
    <col min="7" max="7" width="9.140625" customWidth="1"/>
    <col min="8" max="9" width="13.5703125" customWidth="1"/>
    <col min="10" max="10" width="16.140625" customWidth="1"/>
    <col min="11" max="11" width="13.5703125" customWidth="1"/>
    <col min="12" max="12" width="16.28515625" customWidth="1"/>
    <col min="13" max="14" width="6.42578125" customWidth="1"/>
    <col min="15" max="15" width="13.42578125" customWidth="1"/>
    <col min="16" max="16" width="116.140625" customWidth="1"/>
    <col min="19" max="19" width="25.7109375" customWidth="1"/>
    <col min="39" max="39" width="21.5703125" customWidth="1"/>
    <col min="40" max="40" width="17.85546875" customWidth="1"/>
  </cols>
  <sheetData>
    <row r="1" spans="1:56" ht="12" customHeight="1">
      <c r="A1" s="31" t="s">
        <v>4001</v>
      </c>
      <c r="B1" s="31" t="s">
        <v>0</v>
      </c>
      <c r="C1" s="32" t="s">
        <v>4002</v>
      </c>
      <c r="D1" s="33" t="s">
        <v>1</v>
      </c>
      <c r="E1" s="33" t="s">
        <v>2</v>
      </c>
      <c r="F1" s="33" t="s">
        <v>3</v>
      </c>
      <c r="G1" s="33" t="s">
        <v>4</v>
      </c>
      <c r="H1" s="33" t="s">
        <v>5</v>
      </c>
      <c r="I1" s="33" t="s">
        <v>6</v>
      </c>
      <c r="J1" s="34" t="s">
        <v>7</v>
      </c>
      <c r="K1" s="34" t="s">
        <v>8</v>
      </c>
      <c r="L1" s="34" t="s">
        <v>9</v>
      </c>
      <c r="M1" s="33" t="s">
        <v>4003</v>
      </c>
      <c r="N1" s="33" t="s">
        <v>10</v>
      </c>
      <c r="O1" s="34" t="s">
        <v>11</v>
      </c>
      <c r="P1" s="33" t="s">
        <v>12</v>
      </c>
      <c r="Q1" s="33" t="s">
        <v>13</v>
      </c>
      <c r="R1" s="33" t="s">
        <v>14</v>
      </c>
      <c r="S1" s="33" t="s">
        <v>15</v>
      </c>
      <c r="T1" s="33" t="s">
        <v>16</v>
      </c>
      <c r="U1" s="33" t="s">
        <v>17</v>
      </c>
      <c r="V1" s="33" t="s">
        <v>18</v>
      </c>
      <c r="W1" s="33" t="s">
        <v>19</v>
      </c>
      <c r="X1" s="33" t="s">
        <v>20</v>
      </c>
      <c r="Y1" s="33" t="s">
        <v>4004</v>
      </c>
      <c r="Z1" s="33" t="s">
        <v>4005</v>
      </c>
      <c r="AA1" s="33" t="s">
        <v>23</v>
      </c>
      <c r="AB1" s="33" t="s">
        <v>24</v>
      </c>
      <c r="AC1" s="33" t="s">
        <v>25</v>
      </c>
      <c r="AD1" s="33" t="s">
        <v>26</v>
      </c>
      <c r="AE1" s="33" t="s">
        <v>27</v>
      </c>
      <c r="AF1" s="33" t="s">
        <v>28</v>
      </c>
      <c r="AG1" s="33" t="s">
        <v>29</v>
      </c>
      <c r="AH1" s="33" t="s">
        <v>4006</v>
      </c>
      <c r="AI1" s="33" t="s">
        <v>30</v>
      </c>
      <c r="AJ1" s="33" t="s">
        <v>31</v>
      </c>
      <c r="AK1" s="33" t="s">
        <v>32</v>
      </c>
      <c r="AL1" s="33" t="s">
        <v>33</v>
      </c>
      <c r="AM1" s="33" t="s">
        <v>4007</v>
      </c>
      <c r="AN1" s="33" t="s">
        <v>4008</v>
      </c>
      <c r="AO1" s="33" t="s">
        <v>36</v>
      </c>
      <c r="AP1" s="33" t="s">
        <v>37</v>
      </c>
      <c r="AQ1" s="33" t="s">
        <v>38</v>
      </c>
      <c r="AR1" s="33" t="s">
        <v>39</v>
      </c>
      <c r="AS1" s="33" t="s">
        <v>40</v>
      </c>
      <c r="AT1" s="33" t="s">
        <v>41</v>
      </c>
      <c r="AU1" s="33" t="s">
        <v>42</v>
      </c>
      <c r="AV1" s="33" t="s">
        <v>43</v>
      </c>
      <c r="AW1" s="33" t="s">
        <v>44</v>
      </c>
      <c r="AX1" s="33" t="s">
        <v>45</v>
      </c>
      <c r="AY1" s="33" t="s">
        <v>46</v>
      </c>
      <c r="AZ1" s="33" t="s">
        <v>47</v>
      </c>
      <c r="BA1" s="31" t="s">
        <v>48</v>
      </c>
      <c r="BB1" s="35" t="s">
        <v>49</v>
      </c>
      <c r="BC1" s="35" t="s">
        <v>50</v>
      </c>
      <c r="BD1" s="36" t="s">
        <v>51</v>
      </c>
    </row>
    <row r="2" spans="1:56" ht="15">
      <c r="A2" s="37">
        <v>1</v>
      </c>
      <c r="B2" s="33">
        <v>264</v>
      </c>
      <c r="C2" s="37">
        <v>1</v>
      </c>
      <c r="D2" s="38" t="s">
        <v>3485</v>
      </c>
      <c r="E2" s="38" t="str">
        <f t="shared" ref="E2:E118" si="0">CONCATENATE(F2,", ",G2)</f>
        <v>Lakeland, Florida</v>
      </c>
      <c r="F2" s="38" t="s">
        <v>3486</v>
      </c>
      <c r="G2" s="38" t="s">
        <v>245</v>
      </c>
      <c r="H2" s="38">
        <v>28.039465</v>
      </c>
      <c r="I2" s="38">
        <v>-81.949804</v>
      </c>
      <c r="J2" s="37">
        <v>3</v>
      </c>
      <c r="K2" s="37">
        <v>3</v>
      </c>
      <c r="L2" s="37">
        <v>1</v>
      </c>
      <c r="M2" s="38">
        <v>0</v>
      </c>
      <c r="N2" s="38">
        <v>0</v>
      </c>
      <c r="O2" s="37">
        <v>4</v>
      </c>
      <c r="P2" s="38" t="s">
        <v>4009</v>
      </c>
      <c r="Q2" s="39">
        <v>42375</v>
      </c>
      <c r="R2" s="38" t="s">
        <v>328</v>
      </c>
      <c r="S2" s="38" t="s">
        <v>3488</v>
      </c>
      <c r="T2" s="38" t="s">
        <v>3489</v>
      </c>
      <c r="U2" s="38" t="s">
        <v>3490</v>
      </c>
      <c r="V2" s="37">
        <v>30.5</v>
      </c>
      <c r="W2" s="38" t="s">
        <v>61</v>
      </c>
      <c r="X2" s="40" t="s">
        <v>113</v>
      </c>
      <c r="Y2" s="38" t="s">
        <v>103</v>
      </c>
      <c r="Z2" s="38" t="s">
        <v>103</v>
      </c>
      <c r="AA2" s="38" t="s">
        <v>103</v>
      </c>
      <c r="AB2" s="38" t="s">
        <v>103</v>
      </c>
      <c r="AC2" s="38" t="s">
        <v>103</v>
      </c>
      <c r="AD2" s="38" t="s">
        <v>103</v>
      </c>
      <c r="AE2" s="38" t="s">
        <v>103</v>
      </c>
      <c r="AF2" s="38" t="s">
        <v>103</v>
      </c>
      <c r="AG2" s="38" t="s">
        <v>92</v>
      </c>
      <c r="AH2" s="38" t="s">
        <v>4010</v>
      </c>
      <c r="AI2" s="38" t="s">
        <v>3491</v>
      </c>
      <c r="AJ2" s="38" t="s">
        <v>115</v>
      </c>
      <c r="AK2" s="40" t="s">
        <v>839</v>
      </c>
      <c r="AL2" s="38" t="s">
        <v>184</v>
      </c>
      <c r="AM2" s="38" t="s">
        <v>3492</v>
      </c>
      <c r="AN2" s="38" t="s">
        <v>103</v>
      </c>
      <c r="AO2" s="38" t="s">
        <v>3493</v>
      </c>
      <c r="AP2" s="38" t="s">
        <v>2537</v>
      </c>
      <c r="AQ2" s="38" t="s">
        <v>103</v>
      </c>
      <c r="AR2" s="38" t="s">
        <v>103</v>
      </c>
      <c r="AS2" s="41" t="s">
        <v>3494</v>
      </c>
      <c r="AT2" s="41" t="s">
        <v>3495</v>
      </c>
      <c r="AU2" s="41" t="s">
        <v>3496</v>
      </c>
      <c r="AV2" s="41" t="s">
        <v>3497</v>
      </c>
      <c r="AW2" s="41" t="s">
        <v>3498</v>
      </c>
      <c r="AX2" s="42"/>
      <c r="AY2" s="42"/>
      <c r="AZ2" s="38" t="s">
        <v>103</v>
      </c>
      <c r="BA2" s="38" t="s">
        <v>2503</v>
      </c>
      <c r="BB2" s="38">
        <v>2</v>
      </c>
      <c r="BC2" s="38"/>
      <c r="BD2" s="43">
        <v>42522</v>
      </c>
    </row>
    <row r="3" spans="1:56" ht="15">
      <c r="A3" s="37">
        <v>1</v>
      </c>
      <c r="B3" s="33">
        <v>265</v>
      </c>
      <c r="C3" s="37">
        <v>2</v>
      </c>
      <c r="D3" s="38" t="s">
        <v>3499</v>
      </c>
      <c r="E3" s="38" t="str">
        <f t="shared" si="0"/>
        <v>Memphis, Tennessee</v>
      </c>
      <c r="F3" s="38" t="s">
        <v>2450</v>
      </c>
      <c r="G3" s="38" t="s">
        <v>920</v>
      </c>
      <c r="H3" s="38">
        <v>35.149534000000003</v>
      </c>
      <c r="I3" s="38">
        <v>-90.04898</v>
      </c>
      <c r="J3" s="37">
        <v>1</v>
      </c>
      <c r="K3" s="37">
        <v>1</v>
      </c>
      <c r="L3" s="37">
        <v>3</v>
      </c>
      <c r="M3" s="38">
        <v>0</v>
      </c>
      <c r="N3" s="38">
        <v>0</v>
      </c>
      <c r="O3" s="37">
        <v>4</v>
      </c>
      <c r="P3" s="38" t="s">
        <v>3500</v>
      </c>
      <c r="Q3" s="39">
        <v>42376</v>
      </c>
      <c r="R3" s="38" t="s">
        <v>132</v>
      </c>
      <c r="S3" s="38" t="s">
        <v>3501</v>
      </c>
      <c r="T3" s="38" t="s">
        <v>103</v>
      </c>
      <c r="U3" s="38" t="s">
        <v>103</v>
      </c>
      <c r="V3" s="38" t="s">
        <v>103</v>
      </c>
      <c r="W3" s="38" t="s">
        <v>103</v>
      </c>
      <c r="X3" s="38" t="s">
        <v>103</v>
      </c>
      <c r="Y3" s="38" t="s">
        <v>103</v>
      </c>
      <c r="Z3" s="38" t="s">
        <v>103</v>
      </c>
      <c r="AA3" s="38" t="s">
        <v>103</v>
      </c>
      <c r="AB3" s="38" t="s">
        <v>103</v>
      </c>
      <c r="AC3" s="38" t="s">
        <v>103</v>
      </c>
      <c r="AD3" s="38" t="s">
        <v>103</v>
      </c>
      <c r="AE3" s="38" t="s">
        <v>103</v>
      </c>
      <c r="AF3" s="38" t="s">
        <v>103</v>
      </c>
      <c r="AG3" s="38" t="s">
        <v>899</v>
      </c>
      <c r="AH3" s="38" t="s">
        <v>899</v>
      </c>
      <c r="AI3" s="38" t="s">
        <v>3491</v>
      </c>
      <c r="AJ3" s="38" t="s">
        <v>115</v>
      </c>
      <c r="AK3" s="38" t="s">
        <v>885</v>
      </c>
      <c r="AL3" s="38" t="s">
        <v>94</v>
      </c>
      <c r="AM3" s="38" t="s">
        <v>3502</v>
      </c>
      <c r="AN3" s="38" t="s">
        <v>103</v>
      </c>
      <c r="AO3" s="38" t="s">
        <v>103</v>
      </c>
      <c r="AP3" s="38" t="s">
        <v>103</v>
      </c>
      <c r="AQ3" s="38" t="s">
        <v>103</v>
      </c>
      <c r="AR3" s="38" t="s">
        <v>103</v>
      </c>
      <c r="AS3" s="41" t="s">
        <v>3503</v>
      </c>
      <c r="AT3" s="41" t="s">
        <v>3504</v>
      </c>
      <c r="AU3" s="41" t="s">
        <v>3505</v>
      </c>
      <c r="AV3" s="42"/>
      <c r="AW3" s="42"/>
      <c r="AX3" s="42"/>
      <c r="AY3" s="42"/>
      <c r="AZ3" s="38" t="s">
        <v>103</v>
      </c>
      <c r="BA3" s="38" t="s">
        <v>104</v>
      </c>
      <c r="BB3" s="38">
        <v>1</v>
      </c>
      <c r="BC3" s="38"/>
      <c r="BD3" s="43">
        <v>42522</v>
      </c>
    </row>
    <row r="4" spans="1:56" ht="15">
      <c r="A4" s="44">
        <v>0</v>
      </c>
      <c r="B4" s="44"/>
      <c r="C4" s="44">
        <v>3</v>
      </c>
      <c r="D4" s="31" t="s">
        <v>4011</v>
      </c>
      <c r="E4" s="31" t="str">
        <f t="shared" si="0"/>
        <v xml:space="preserve">, </v>
      </c>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6"/>
    </row>
    <row r="5" spans="1:56" ht="15">
      <c r="A5" s="44">
        <v>0</v>
      </c>
      <c r="B5" s="44"/>
      <c r="C5" s="44">
        <v>4</v>
      </c>
      <c r="D5" s="31" t="s">
        <v>4012</v>
      </c>
      <c r="E5" s="31" t="str">
        <f t="shared" si="0"/>
        <v xml:space="preserve">, </v>
      </c>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6"/>
    </row>
    <row r="6" spans="1:56" ht="15">
      <c r="A6" s="37">
        <v>1</v>
      </c>
      <c r="B6" s="33">
        <v>266</v>
      </c>
      <c r="C6" s="37">
        <v>5</v>
      </c>
      <c r="D6" s="38" t="s">
        <v>3506</v>
      </c>
      <c r="E6" s="38" t="str">
        <f t="shared" si="0"/>
        <v>Wilmington, Delaware</v>
      </c>
      <c r="F6" s="38" t="s">
        <v>3507</v>
      </c>
      <c r="G6" s="38" t="s">
        <v>3508</v>
      </c>
      <c r="H6" s="38">
        <v>39.739072</v>
      </c>
      <c r="I6" s="38">
        <v>-75.539788000000001</v>
      </c>
      <c r="J6" s="37">
        <v>0</v>
      </c>
      <c r="K6" s="37">
        <v>1</v>
      </c>
      <c r="L6" s="37">
        <v>4</v>
      </c>
      <c r="M6" s="38">
        <v>0</v>
      </c>
      <c r="N6" s="38">
        <v>0</v>
      </c>
      <c r="O6" s="37">
        <v>5</v>
      </c>
      <c r="P6" s="38" t="s">
        <v>3509</v>
      </c>
      <c r="Q6" s="39">
        <v>42380</v>
      </c>
      <c r="R6" s="38" t="s">
        <v>58</v>
      </c>
      <c r="S6" s="38" t="s">
        <v>3510</v>
      </c>
      <c r="T6" s="38" t="s">
        <v>3511</v>
      </c>
      <c r="U6" s="38" t="s">
        <v>3512</v>
      </c>
      <c r="V6" s="37">
        <v>20.5</v>
      </c>
      <c r="W6" s="38" t="s">
        <v>61</v>
      </c>
      <c r="X6" s="40" t="s">
        <v>113</v>
      </c>
      <c r="Y6" s="38" t="s">
        <v>103</v>
      </c>
      <c r="Z6" s="38" t="s">
        <v>103</v>
      </c>
      <c r="AA6" s="38" t="s">
        <v>103</v>
      </c>
      <c r="AB6" s="38" t="s">
        <v>103</v>
      </c>
      <c r="AC6" s="38" t="s">
        <v>103</v>
      </c>
      <c r="AD6" s="38" t="s">
        <v>103</v>
      </c>
      <c r="AE6" s="38" t="s">
        <v>103</v>
      </c>
      <c r="AF6" s="38" t="s">
        <v>103</v>
      </c>
      <c r="AG6" s="38" t="s">
        <v>899</v>
      </c>
      <c r="AH6" s="38" t="s">
        <v>66</v>
      </c>
      <c r="AI6" s="38" t="s">
        <v>66</v>
      </c>
      <c r="AJ6" s="38" t="s">
        <v>115</v>
      </c>
      <c r="AK6" s="47" t="s">
        <v>839</v>
      </c>
      <c r="AL6" s="38" t="s">
        <v>103</v>
      </c>
      <c r="AM6" s="38" t="s">
        <v>3513</v>
      </c>
      <c r="AN6" s="42"/>
      <c r="AO6" s="38" t="s">
        <v>3514</v>
      </c>
      <c r="AP6" s="38" t="s">
        <v>3514</v>
      </c>
      <c r="AQ6" s="38" t="s">
        <v>103</v>
      </c>
      <c r="AR6" s="38" t="s">
        <v>103</v>
      </c>
      <c r="AS6" s="41" t="s">
        <v>3515</v>
      </c>
      <c r="AT6" s="41" t="s">
        <v>3516</v>
      </c>
      <c r="AU6" s="41" t="s">
        <v>3517</v>
      </c>
      <c r="AV6" s="42"/>
      <c r="AW6" s="42"/>
      <c r="AX6" s="42"/>
      <c r="AY6" s="42"/>
      <c r="AZ6" s="38" t="s">
        <v>103</v>
      </c>
      <c r="BA6" s="38" t="s">
        <v>104</v>
      </c>
      <c r="BB6" s="38">
        <v>2</v>
      </c>
      <c r="BC6" s="38"/>
      <c r="BD6" s="43">
        <v>42522</v>
      </c>
    </row>
    <row r="7" spans="1:56" ht="15">
      <c r="A7" s="37">
        <v>1</v>
      </c>
      <c r="B7" s="33">
        <v>267</v>
      </c>
      <c r="C7" s="37">
        <v>6</v>
      </c>
      <c r="D7" s="38" t="s">
        <v>3518</v>
      </c>
      <c r="E7" s="38" t="str">
        <f t="shared" si="0"/>
        <v>Ware Neck, Virginia</v>
      </c>
      <c r="F7" s="38" t="s">
        <v>3519</v>
      </c>
      <c r="G7" s="38" t="s">
        <v>1250</v>
      </c>
      <c r="H7" s="38">
        <v>37.402639999999998</v>
      </c>
      <c r="I7" s="38">
        <v>-76.458558999999994</v>
      </c>
      <c r="J7" s="37">
        <v>1</v>
      </c>
      <c r="K7" s="37">
        <v>1</v>
      </c>
      <c r="L7" s="37">
        <v>3</v>
      </c>
      <c r="M7" s="38">
        <v>0</v>
      </c>
      <c r="N7" s="38">
        <v>0</v>
      </c>
      <c r="O7" s="37">
        <v>4</v>
      </c>
      <c r="P7" s="38" t="s">
        <v>4013</v>
      </c>
      <c r="Q7" s="39">
        <v>42386</v>
      </c>
      <c r="R7" s="38" t="s">
        <v>110</v>
      </c>
      <c r="S7" s="38" t="s">
        <v>3521</v>
      </c>
      <c r="T7" s="38" t="s">
        <v>3522</v>
      </c>
      <c r="U7" s="37">
        <v>18</v>
      </c>
      <c r="V7" s="37">
        <v>18</v>
      </c>
      <c r="W7" s="38" t="s">
        <v>61</v>
      </c>
      <c r="X7" s="40" t="s">
        <v>113</v>
      </c>
      <c r="Y7" s="38" t="s">
        <v>103</v>
      </c>
      <c r="Z7" s="38" t="s">
        <v>103</v>
      </c>
      <c r="AA7" s="38" t="s">
        <v>103</v>
      </c>
      <c r="AB7" s="38" t="s">
        <v>103</v>
      </c>
      <c r="AC7" s="38" t="s">
        <v>103</v>
      </c>
      <c r="AD7" s="38" t="s">
        <v>103</v>
      </c>
      <c r="AE7" s="38" t="s">
        <v>103</v>
      </c>
      <c r="AF7" s="38" t="s">
        <v>103</v>
      </c>
      <c r="AG7" s="38" t="s">
        <v>92</v>
      </c>
      <c r="AH7" s="38" t="s">
        <v>4010</v>
      </c>
      <c r="AI7" s="38" t="s">
        <v>3491</v>
      </c>
      <c r="AJ7" s="38" t="s">
        <v>115</v>
      </c>
      <c r="AK7" s="47" t="s">
        <v>839</v>
      </c>
      <c r="AL7" s="38" t="s">
        <v>201</v>
      </c>
      <c r="AM7" s="38" t="s">
        <v>3523</v>
      </c>
      <c r="AN7" s="38" t="s">
        <v>316</v>
      </c>
      <c r="AO7" s="38" t="s">
        <v>103</v>
      </c>
      <c r="AP7" s="38" t="s">
        <v>103</v>
      </c>
      <c r="AQ7" s="38" t="s">
        <v>103</v>
      </c>
      <c r="AR7" s="38" t="s">
        <v>103</v>
      </c>
      <c r="AS7" s="41" t="s">
        <v>3524</v>
      </c>
      <c r="AT7" s="41" t="s">
        <v>3525</v>
      </c>
      <c r="AU7" s="41" t="s">
        <v>3526</v>
      </c>
      <c r="AV7" s="42"/>
      <c r="AW7" s="42"/>
      <c r="AX7" s="42"/>
      <c r="AY7" s="42"/>
      <c r="AZ7" s="38" t="s">
        <v>103</v>
      </c>
      <c r="BA7" s="38" t="s">
        <v>104</v>
      </c>
      <c r="BB7" s="38">
        <v>1</v>
      </c>
      <c r="BC7" s="38"/>
      <c r="BD7" s="43">
        <v>42522</v>
      </c>
    </row>
    <row r="8" spans="1:56" ht="15">
      <c r="A8" s="48">
        <v>0</v>
      </c>
      <c r="B8" s="48"/>
      <c r="C8" s="48">
        <v>7</v>
      </c>
      <c r="D8" s="31" t="s">
        <v>4014</v>
      </c>
      <c r="E8" s="31" t="str">
        <f t="shared" si="0"/>
        <v xml:space="preserve">, </v>
      </c>
      <c r="F8" s="45"/>
      <c r="G8" s="45"/>
      <c r="H8" s="45"/>
      <c r="I8" s="45"/>
      <c r="J8" s="45"/>
      <c r="K8" s="45"/>
      <c r="L8" s="45"/>
      <c r="M8" s="45"/>
      <c r="N8" s="45"/>
      <c r="O8" s="45"/>
      <c r="P8" s="45"/>
      <c r="Q8" s="45"/>
      <c r="R8" s="45"/>
      <c r="S8" s="45"/>
      <c r="T8" s="31"/>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6"/>
    </row>
    <row r="9" spans="1:56" ht="15">
      <c r="A9" s="48"/>
      <c r="B9" s="48"/>
      <c r="C9" s="48">
        <v>8</v>
      </c>
      <c r="D9" s="31" t="s">
        <v>4015</v>
      </c>
      <c r="E9" s="31" t="str">
        <f t="shared" si="0"/>
        <v xml:space="preserve">, </v>
      </c>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6"/>
    </row>
    <row r="10" spans="1:56" ht="15">
      <c r="A10" s="37">
        <v>1</v>
      </c>
      <c r="B10" s="33">
        <v>268</v>
      </c>
      <c r="C10" s="37">
        <v>9</v>
      </c>
      <c r="D10" s="38" t="s">
        <v>3527</v>
      </c>
      <c r="E10" s="38" t="str">
        <f t="shared" si="0"/>
        <v>Crestview, Florida</v>
      </c>
      <c r="F10" s="38" t="s">
        <v>3528</v>
      </c>
      <c r="G10" s="38" t="s">
        <v>245</v>
      </c>
      <c r="H10" s="38">
        <v>30.754180999999999</v>
      </c>
      <c r="I10" s="38">
        <v>-86.572799000000003</v>
      </c>
      <c r="J10" s="38">
        <v>3</v>
      </c>
      <c r="K10" s="38">
        <v>3</v>
      </c>
      <c r="L10" s="38">
        <v>0</v>
      </c>
      <c r="M10" s="38">
        <v>0</v>
      </c>
      <c r="N10" s="38">
        <v>0</v>
      </c>
      <c r="O10" s="38">
        <v>3</v>
      </c>
      <c r="P10" s="38" t="s">
        <v>3529</v>
      </c>
      <c r="Q10" s="49">
        <v>42392</v>
      </c>
      <c r="R10" s="38" t="s">
        <v>87</v>
      </c>
      <c r="S10" s="38" t="s">
        <v>3530</v>
      </c>
      <c r="T10" s="38" t="s">
        <v>3531</v>
      </c>
      <c r="U10" s="38">
        <v>22</v>
      </c>
      <c r="V10" s="38">
        <v>22</v>
      </c>
      <c r="W10" s="38" t="s">
        <v>61</v>
      </c>
      <c r="X10" s="50" t="s">
        <v>62</v>
      </c>
      <c r="Y10" s="42"/>
      <c r="Z10" s="38" t="s">
        <v>103</v>
      </c>
      <c r="AA10" s="38" t="s">
        <v>103</v>
      </c>
      <c r="AB10" s="38" t="s">
        <v>103</v>
      </c>
      <c r="AC10" s="38" t="s">
        <v>103</v>
      </c>
      <c r="AD10" s="38" t="s">
        <v>103</v>
      </c>
      <c r="AE10" s="38" t="s">
        <v>103</v>
      </c>
      <c r="AF10" s="38" t="s">
        <v>103</v>
      </c>
      <c r="AG10" s="38" t="s">
        <v>92</v>
      </c>
      <c r="AH10" s="38" t="s">
        <v>92</v>
      </c>
      <c r="AI10" s="38" t="s">
        <v>93</v>
      </c>
      <c r="AJ10" s="38" t="s">
        <v>115</v>
      </c>
      <c r="AK10" s="38" t="s">
        <v>839</v>
      </c>
      <c r="AL10" s="38" t="s">
        <v>201</v>
      </c>
      <c r="AM10" s="38" t="s">
        <v>3532</v>
      </c>
      <c r="AN10" s="38" t="s">
        <v>841</v>
      </c>
      <c r="AO10" s="38" t="s">
        <v>3533</v>
      </c>
      <c r="AP10" s="38" t="s">
        <v>235</v>
      </c>
      <c r="AQ10" s="38" t="s">
        <v>103</v>
      </c>
      <c r="AR10" s="38" t="s">
        <v>103</v>
      </c>
      <c r="AS10" s="41" t="s">
        <v>3534</v>
      </c>
      <c r="AT10" s="41" t="s">
        <v>3535</v>
      </c>
      <c r="AU10" s="41" t="s">
        <v>3536</v>
      </c>
      <c r="AV10" s="42"/>
      <c r="AW10" s="41" t="s">
        <v>3537</v>
      </c>
      <c r="AX10" s="42"/>
      <c r="AY10" s="42"/>
      <c r="AZ10" s="38" t="s">
        <v>115</v>
      </c>
      <c r="BA10" s="38" t="s">
        <v>104</v>
      </c>
      <c r="BB10" s="38">
        <v>1</v>
      </c>
      <c r="BC10" s="38"/>
      <c r="BD10" s="43">
        <v>42522</v>
      </c>
    </row>
    <row r="11" spans="1:56" ht="15">
      <c r="A11" s="48">
        <v>0</v>
      </c>
      <c r="B11" s="48"/>
      <c r="C11" s="48">
        <v>10</v>
      </c>
      <c r="D11" s="31" t="s">
        <v>4016</v>
      </c>
      <c r="E11" s="32" t="str">
        <f t="shared" si="0"/>
        <v xml:space="preserve">http://www.wdam.com/story/31043023/more-details-names-released-in-gun-shop-shooting, </v>
      </c>
      <c r="F11" s="32" t="s">
        <v>4017</v>
      </c>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6"/>
    </row>
    <row r="12" spans="1:56" ht="15">
      <c r="A12" s="37">
        <v>1</v>
      </c>
      <c r="B12" s="33">
        <v>269</v>
      </c>
      <c r="C12" s="37">
        <v>11</v>
      </c>
      <c r="D12" s="38" t="s">
        <v>3538</v>
      </c>
      <c r="E12" s="38" t="str">
        <f t="shared" si="0"/>
        <v>Los Angeles, California</v>
      </c>
      <c r="F12" s="38" t="s">
        <v>163</v>
      </c>
      <c r="G12" s="38" t="s">
        <v>164</v>
      </c>
      <c r="H12" s="38">
        <v>34.052233999999999</v>
      </c>
      <c r="I12" s="38">
        <v>-118.243685</v>
      </c>
      <c r="J12" s="38">
        <v>2</v>
      </c>
      <c r="K12" s="38">
        <v>2</v>
      </c>
      <c r="L12" s="38">
        <v>2</v>
      </c>
      <c r="M12" s="38">
        <v>0</v>
      </c>
      <c r="N12" s="38">
        <v>0</v>
      </c>
      <c r="O12" s="38">
        <v>4</v>
      </c>
      <c r="P12" s="38" t="s">
        <v>3539</v>
      </c>
      <c r="Q12" s="49">
        <v>42392</v>
      </c>
      <c r="R12" s="38" t="s">
        <v>87</v>
      </c>
      <c r="S12" s="38" t="s">
        <v>3530</v>
      </c>
      <c r="T12" s="38" t="s">
        <v>103</v>
      </c>
      <c r="U12" s="38" t="s">
        <v>103</v>
      </c>
      <c r="V12" s="38" t="s">
        <v>103</v>
      </c>
      <c r="W12" s="38" t="s">
        <v>103</v>
      </c>
      <c r="X12" s="38" t="s">
        <v>103</v>
      </c>
      <c r="Y12" s="38" t="s">
        <v>3540</v>
      </c>
      <c r="Z12" s="38" t="s">
        <v>183</v>
      </c>
      <c r="AA12" s="38" t="s">
        <v>103</v>
      </c>
      <c r="AB12" s="38" t="s">
        <v>103</v>
      </c>
      <c r="AC12" s="38" t="s">
        <v>103</v>
      </c>
      <c r="AD12" s="38" t="s">
        <v>103</v>
      </c>
      <c r="AE12" s="38" t="s">
        <v>103</v>
      </c>
      <c r="AF12" s="38" t="s">
        <v>103</v>
      </c>
      <c r="AG12" s="38" t="s">
        <v>899</v>
      </c>
      <c r="AH12" s="38" t="s">
        <v>899</v>
      </c>
      <c r="AI12" s="38" t="s">
        <v>93</v>
      </c>
      <c r="AJ12" s="38" t="s">
        <v>115</v>
      </c>
      <c r="AK12" s="38" t="s">
        <v>885</v>
      </c>
      <c r="AL12" s="38" t="s">
        <v>103</v>
      </c>
      <c r="AM12" s="38" t="s">
        <v>3541</v>
      </c>
      <c r="AN12" s="38" t="s">
        <v>103</v>
      </c>
      <c r="AO12" s="38" t="s">
        <v>103</v>
      </c>
      <c r="AP12" s="38" t="s">
        <v>103</v>
      </c>
      <c r="AQ12" s="38" t="s">
        <v>103</v>
      </c>
      <c r="AR12" s="38" t="s">
        <v>4018</v>
      </c>
      <c r="AS12" s="41" t="s">
        <v>3542</v>
      </c>
      <c r="AT12" s="41" t="s">
        <v>3543</v>
      </c>
      <c r="AU12" s="42"/>
      <c r="AV12" s="41" t="s">
        <v>3544</v>
      </c>
      <c r="AW12" s="42"/>
      <c r="AX12" s="42"/>
      <c r="AY12" s="41" t="s">
        <v>3545</v>
      </c>
      <c r="AZ12" s="38" t="s">
        <v>103</v>
      </c>
      <c r="BA12" s="38" t="s">
        <v>104</v>
      </c>
      <c r="BB12" s="38">
        <v>1</v>
      </c>
      <c r="BC12" s="42"/>
      <c r="BD12" s="43">
        <v>42522</v>
      </c>
    </row>
    <row r="13" spans="1:56" ht="15">
      <c r="A13" s="37">
        <v>1</v>
      </c>
      <c r="B13" s="33">
        <v>270</v>
      </c>
      <c r="C13" s="37">
        <v>12</v>
      </c>
      <c r="D13" s="38" t="s">
        <v>3546</v>
      </c>
      <c r="E13" s="38" t="str">
        <f t="shared" si="0"/>
        <v>Perris, California</v>
      </c>
      <c r="F13" s="38" t="s">
        <v>3547</v>
      </c>
      <c r="G13" s="38" t="s">
        <v>164</v>
      </c>
      <c r="H13" s="38">
        <v>33.782519000000001</v>
      </c>
      <c r="I13" s="38">
        <v>-117.22864800000001</v>
      </c>
      <c r="J13" s="38">
        <v>1</v>
      </c>
      <c r="K13" s="38">
        <v>1</v>
      </c>
      <c r="L13" s="38">
        <v>4</v>
      </c>
      <c r="M13" s="38">
        <v>0</v>
      </c>
      <c r="N13" s="38">
        <v>0</v>
      </c>
      <c r="O13" s="38">
        <v>5</v>
      </c>
      <c r="P13" s="38" t="s">
        <v>3548</v>
      </c>
      <c r="Q13" s="49">
        <v>42394</v>
      </c>
      <c r="R13" s="38" t="s">
        <v>58</v>
      </c>
      <c r="S13" s="38" t="s">
        <v>3549</v>
      </c>
      <c r="T13" s="38" t="s">
        <v>103</v>
      </c>
      <c r="U13" s="38" t="s">
        <v>103</v>
      </c>
      <c r="V13" s="38" t="s">
        <v>103</v>
      </c>
      <c r="W13" s="38" t="s">
        <v>61</v>
      </c>
      <c r="X13" s="38" t="s">
        <v>103</v>
      </c>
      <c r="Y13" s="38" t="s">
        <v>103</v>
      </c>
      <c r="Z13" s="38" t="s">
        <v>103</v>
      </c>
      <c r="AA13" s="38" t="s">
        <v>103</v>
      </c>
      <c r="AB13" s="38" t="s">
        <v>103</v>
      </c>
      <c r="AC13" s="38" t="s">
        <v>103</v>
      </c>
      <c r="AD13" s="38" t="s">
        <v>103</v>
      </c>
      <c r="AE13" s="38" t="s">
        <v>103</v>
      </c>
      <c r="AF13" s="38" t="s">
        <v>103</v>
      </c>
      <c r="AG13" s="38" t="s">
        <v>899</v>
      </c>
      <c r="AH13" s="38" t="s">
        <v>899</v>
      </c>
      <c r="AI13" s="38" t="s">
        <v>93</v>
      </c>
      <c r="AJ13" s="38" t="s">
        <v>115</v>
      </c>
      <c r="AK13" s="51" t="s">
        <v>4019</v>
      </c>
      <c r="AL13" s="38" t="s">
        <v>103</v>
      </c>
      <c r="AM13" s="38" t="s">
        <v>3541</v>
      </c>
      <c r="AN13" s="38" t="s">
        <v>103</v>
      </c>
      <c r="AO13" s="38" t="s">
        <v>103</v>
      </c>
      <c r="AP13" s="38" t="s">
        <v>103</v>
      </c>
      <c r="AQ13" s="38" t="s">
        <v>103</v>
      </c>
      <c r="AR13" s="38" t="s">
        <v>4018</v>
      </c>
      <c r="AS13" s="41" t="s">
        <v>3551</v>
      </c>
      <c r="AT13" s="41" t="s">
        <v>3552</v>
      </c>
      <c r="AU13" s="41" t="s">
        <v>3553</v>
      </c>
      <c r="AV13" s="41" t="s">
        <v>3554</v>
      </c>
      <c r="AW13" s="42"/>
      <c r="AX13" s="42"/>
      <c r="AY13" s="41" t="s">
        <v>3555</v>
      </c>
      <c r="AZ13" s="38" t="s">
        <v>103</v>
      </c>
      <c r="BA13" s="38" t="s">
        <v>104</v>
      </c>
      <c r="BB13" s="38">
        <v>1</v>
      </c>
      <c r="BC13" s="42"/>
      <c r="BD13" s="43">
        <v>42522</v>
      </c>
    </row>
    <row r="14" spans="1:56" ht="15">
      <c r="A14" s="48">
        <v>0</v>
      </c>
      <c r="B14" s="48"/>
      <c r="C14" s="48">
        <v>13</v>
      </c>
      <c r="D14" s="31" t="s">
        <v>4020</v>
      </c>
      <c r="E14" s="32" t="str">
        <f t="shared" si="0"/>
        <v xml:space="preserve">http://www.seattletimes.com/seattle-news/crime/witness-shooting-at-the-jungle-over-drugs-and-money/, </v>
      </c>
      <c r="F14" s="32" t="s">
        <v>4021</v>
      </c>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6"/>
    </row>
    <row r="15" spans="1:56" ht="15">
      <c r="A15" s="37">
        <v>1</v>
      </c>
      <c r="B15" s="33">
        <v>271</v>
      </c>
      <c r="C15" s="37">
        <v>14</v>
      </c>
      <c r="D15" s="38" t="s">
        <v>3556</v>
      </c>
      <c r="E15" s="38" t="str">
        <f t="shared" si="0"/>
        <v>Chesapeake, Virginia</v>
      </c>
      <c r="F15" s="38" t="s">
        <v>3280</v>
      </c>
      <c r="G15" s="38" t="s">
        <v>1250</v>
      </c>
      <c r="H15" s="38">
        <v>36.768208999999999</v>
      </c>
      <c r="I15" s="38">
        <v>-76.287492999999998</v>
      </c>
      <c r="J15" s="38">
        <v>5</v>
      </c>
      <c r="K15" s="38">
        <v>6</v>
      </c>
      <c r="L15" s="38">
        <v>0</v>
      </c>
      <c r="M15" s="38">
        <v>0</v>
      </c>
      <c r="N15" s="38">
        <v>0</v>
      </c>
      <c r="O15" s="38">
        <v>5</v>
      </c>
      <c r="P15" s="38" t="s">
        <v>3557</v>
      </c>
      <c r="Q15" s="49">
        <v>42396</v>
      </c>
      <c r="R15" s="38" t="s">
        <v>328</v>
      </c>
      <c r="S15" s="38" t="s">
        <v>3282</v>
      </c>
      <c r="T15" s="38" t="s">
        <v>3283</v>
      </c>
      <c r="U15" s="38">
        <v>26</v>
      </c>
      <c r="V15" s="38">
        <v>26</v>
      </c>
      <c r="W15" s="38" t="s">
        <v>61</v>
      </c>
      <c r="X15" s="52" t="s">
        <v>62</v>
      </c>
      <c r="Y15" s="38" t="s">
        <v>2748</v>
      </c>
      <c r="Z15" s="38" t="s">
        <v>2748</v>
      </c>
      <c r="AA15" s="38">
        <v>0</v>
      </c>
      <c r="AB15" s="38">
        <v>0</v>
      </c>
      <c r="AC15" s="38">
        <v>1</v>
      </c>
      <c r="AD15" s="38">
        <v>1</v>
      </c>
      <c r="AE15" s="38">
        <v>0</v>
      </c>
      <c r="AF15" s="38">
        <v>0</v>
      </c>
      <c r="AG15" s="38" t="s">
        <v>65</v>
      </c>
      <c r="AH15" s="38" t="s">
        <v>65</v>
      </c>
      <c r="AI15" s="38" t="s">
        <v>299</v>
      </c>
      <c r="AJ15" s="38" t="s">
        <v>115</v>
      </c>
      <c r="AK15" s="38" t="s">
        <v>839</v>
      </c>
      <c r="AL15" s="38" t="s">
        <v>3558</v>
      </c>
      <c r="AM15" s="38" t="s">
        <v>3559</v>
      </c>
      <c r="AN15" s="38" t="s">
        <v>841</v>
      </c>
      <c r="AO15" s="38" t="s">
        <v>103</v>
      </c>
      <c r="AP15" s="38" t="s">
        <v>4018</v>
      </c>
      <c r="AQ15" s="38" t="s">
        <v>103</v>
      </c>
      <c r="AR15" s="38" t="s">
        <v>103</v>
      </c>
      <c r="AS15" s="41" t="s">
        <v>3560</v>
      </c>
      <c r="AT15" s="41" t="s">
        <v>3289</v>
      </c>
      <c r="AU15" s="41" t="s">
        <v>3561</v>
      </c>
      <c r="AV15" s="41" t="s">
        <v>3562</v>
      </c>
      <c r="AW15" s="42"/>
      <c r="AX15" s="42"/>
      <c r="AY15" s="41" t="s">
        <v>3563</v>
      </c>
      <c r="AZ15" s="38" t="s">
        <v>4018</v>
      </c>
      <c r="BA15" s="38" t="s">
        <v>2495</v>
      </c>
      <c r="BB15" s="38">
        <v>1</v>
      </c>
      <c r="BC15" s="42"/>
      <c r="BD15" s="43">
        <v>42522</v>
      </c>
    </row>
    <row r="16" spans="1:56" ht="15">
      <c r="A16" s="37">
        <v>1</v>
      </c>
      <c r="B16" s="33">
        <v>272</v>
      </c>
      <c r="C16" s="37">
        <v>15</v>
      </c>
      <c r="D16" s="38" t="s">
        <v>3564</v>
      </c>
      <c r="E16" s="38" t="str">
        <f t="shared" si="0"/>
        <v>Caroline, Virginia</v>
      </c>
      <c r="F16" s="38" t="s">
        <v>3565</v>
      </c>
      <c r="G16" s="38" t="s">
        <v>1250</v>
      </c>
      <c r="H16" s="38">
        <v>38.044556</v>
      </c>
      <c r="I16" s="38">
        <v>-77.286488000000006</v>
      </c>
      <c r="J16" s="38">
        <v>1</v>
      </c>
      <c r="K16" s="38">
        <v>2</v>
      </c>
      <c r="L16" s="38">
        <v>2</v>
      </c>
      <c r="M16" s="38">
        <v>0</v>
      </c>
      <c r="N16" s="38">
        <v>0</v>
      </c>
      <c r="O16" s="38">
        <v>3</v>
      </c>
      <c r="P16" s="38" t="s">
        <v>3566</v>
      </c>
      <c r="Q16" s="49">
        <v>42398</v>
      </c>
      <c r="R16" s="38" t="s">
        <v>229</v>
      </c>
      <c r="S16" s="38" t="s">
        <v>3567</v>
      </c>
      <c r="T16" s="38" t="s">
        <v>3568</v>
      </c>
      <c r="U16" s="38">
        <v>42</v>
      </c>
      <c r="V16" s="38">
        <v>42</v>
      </c>
      <c r="W16" s="38" t="s">
        <v>61</v>
      </c>
      <c r="X16" s="38" t="s">
        <v>103</v>
      </c>
      <c r="Y16" s="38" t="s">
        <v>103</v>
      </c>
      <c r="Z16" s="38" t="s">
        <v>103</v>
      </c>
      <c r="AA16" s="38" t="s">
        <v>103</v>
      </c>
      <c r="AB16" s="38" t="s">
        <v>103</v>
      </c>
      <c r="AC16" s="38" t="s">
        <v>103</v>
      </c>
      <c r="AD16" s="38" t="s">
        <v>103</v>
      </c>
      <c r="AE16" s="38" t="s">
        <v>103</v>
      </c>
      <c r="AF16" s="38" t="s">
        <v>103</v>
      </c>
      <c r="AG16" s="38" t="s">
        <v>65</v>
      </c>
      <c r="AH16" s="38" t="s">
        <v>65</v>
      </c>
      <c r="AI16" s="38" t="s">
        <v>299</v>
      </c>
      <c r="AJ16" s="38" t="s">
        <v>115</v>
      </c>
      <c r="AK16" s="38" t="s">
        <v>839</v>
      </c>
      <c r="AL16" s="38" t="s">
        <v>3558</v>
      </c>
      <c r="AM16" s="38" t="s">
        <v>3569</v>
      </c>
      <c r="AN16" s="38" t="s">
        <v>841</v>
      </c>
      <c r="AO16" s="38" t="s">
        <v>3570</v>
      </c>
      <c r="AP16" s="38" t="s">
        <v>3570</v>
      </c>
      <c r="AQ16" s="38" t="s">
        <v>103</v>
      </c>
      <c r="AR16" s="38" t="s">
        <v>103</v>
      </c>
      <c r="AS16" s="41" t="s">
        <v>3571</v>
      </c>
      <c r="AT16" s="41" t="s">
        <v>3572</v>
      </c>
      <c r="AU16" s="41" t="s">
        <v>3573</v>
      </c>
      <c r="AV16" s="41" t="s">
        <v>3574</v>
      </c>
      <c r="AW16" s="42"/>
      <c r="AX16" s="42"/>
      <c r="AY16" s="42"/>
      <c r="AZ16" s="38" t="s">
        <v>103</v>
      </c>
      <c r="BA16" s="38" t="s">
        <v>2495</v>
      </c>
      <c r="BB16" s="38">
        <v>1</v>
      </c>
      <c r="BC16" s="42"/>
      <c r="BD16" s="43">
        <v>42522</v>
      </c>
    </row>
    <row r="17" spans="1:56" ht="15">
      <c r="A17" s="37">
        <v>1</v>
      </c>
      <c r="B17" s="33">
        <v>273</v>
      </c>
      <c r="C17" s="37">
        <v>16</v>
      </c>
      <c r="D17" s="38" t="s">
        <v>4022</v>
      </c>
      <c r="E17" s="38" t="str">
        <f t="shared" si="0"/>
        <v>Glendale, Arizona</v>
      </c>
      <c r="F17" s="38" t="s">
        <v>3335</v>
      </c>
      <c r="G17" s="38" t="s">
        <v>84</v>
      </c>
      <c r="H17" s="38">
        <v>33.538651999999999</v>
      </c>
      <c r="I17" s="38">
        <v>-112.185987</v>
      </c>
      <c r="J17" s="38">
        <v>3</v>
      </c>
      <c r="K17" s="38">
        <v>3</v>
      </c>
      <c r="L17" s="38">
        <v>5</v>
      </c>
      <c r="M17" s="38">
        <v>0</v>
      </c>
      <c r="N17" s="38">
        <v>0</v>
      </c>
      <c r="O17" s="38">
        <v>8</v>
      </c>
      <c r="P17" s="38" t="s">
        <v>3576</v>
      </c>
      <c r="Q17" s="49">
        <v>42399</v>
      </c>
      <c r="R17" s="38" t="s">
        <v>87</v>
      </c>
      <c r="S17" s="38" t="s">
        <v>3577</v>
      </c>
      <c r="T17" s="38" t="s">
        <v>103</v>
      </c>
      <c r="U17" s="38" t="s">
        <v>103</v>
      </c>
      <c r="V17" s="38" t="s">
        <v>103</v>
      </c>
      <c r="W17" s="38" t="s">
        <v>61</v>
      </c>
      <c r="X17" s="38" t="s">
        <v>103</v>
      </c>
      <c r="Y17" s="38" t="s">
        <v>103</v>
      </c>
      <c r="Z17" s="38" t="s">
        <v>103</v>
      </c>
      <c r="AA17" s="38" t="s">
        <v>103</v>
      </c>
      <c r="AB17" s="38" t="s">
        <v>103</v>
      </c>
      <c r="AC17" s="38" t="s">
        <v>103</v>
      </c>
      <c r="AD17" s="38" t="s">
        <v>103</v>
      </c>
      <c r="AE17" s="38" t="s">
        <v>103</v>
      </c>
      <c r="AF17" s="38" t="s">
        <v>103</v>
      </c>
      <c r="AG17" s="38" t="s">
        <v>899</v>
      </c>
      <c r="AH17" s="38" t="s">
        <v>899</v>
      </c>
      <c r="AI17" s="38" t="s">
        <v>93</v>
      </c>
      <c r="AJ17" s="38" t="s">
        <v>103</v>
      </c>
      <c r="AK17" s="38" t="s">
        <v>839</v>
      </c>
      <c r="AL17" s="42"/>
      <c r="AM17" s="38" t="s">
        <v>3578</v>
      </c>
      <c r="AN17" s="38" t="s">
        <v>316</v>
      </c>
      <c r="AO17" s="38" t="s">
        <v>3579</v>
      </c>
      <c r="AP17" s="38" t="s">
        <v>3579</v>
      </c>
      <c r="AQ17" s="38" t="s">
        <v>103</v>
      </c>
      <c r="AR17" s="38" t="s">
        <v>103</v>
      </c>
      <c r="AS17" s="41" t="s">
        <v>3580</v>
      </c>
      <c r="AT17" s="41" t="s">
        <v>3581</v>
      </c>
      <c r="AU17" s="41" t="s">
        <v>3582</v>
      </c>
      <c r="AV17" s="42"/>
      <c r="AW17" s="42"/>
      <c r="AX17" s="42"/>
      <c r="AY17" s="41" t="s">
        <v>3583</v>
      </c>
      <c r="AZ17" s="38" t="s">
        <v>103</v>
      </c>
      <c r="BA17" s="38" t="s">
        <v>104</v>
      </c>
      <c r="BB17" s="38">
        <v>1</v>
      </c>
      <c r="BC17" s="42"/>
      <c r="BD17" s="43">
        <v>42522</v>
      </c>
    </row>
    <row r="18" spans="1:56" ht="15">
      <c r="A18" s="48">
        <v>0</v>
      </c>
      <c r="B18" s="48"/>
      <c r="C18" s="48">
        <v>17</v>
      </c>
      <c r="D18" s="31" t="s">
        <v>4023</v>
      </c>
      <c r="E18" s="32" t="str">
        <f t="shared" si="0"/>
        <v xml:space="preserve">http://www.reuters.com/article/us-denver-shooting-idUSKCN0V80UZ, </v>
      </c>
      <c r="F18" s="32" t="s">
        <v>4024</v>
      </c>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6"/>
    </row>
    <row r="19" spans="1:56" ht="15">
      <c r="A19" s="37">
        <v>1</v>
      </c>
      <c r="B19" s="33">
        <v>274</v>
      </c>
      <c r="C19" s="37">
        <v>18</v>
      </c>
      <c r="D19" s="38" t="s">
        <v>3584</v>
      </c>
      <c r="E19" s="38" t="str">
        <f t="shared" si="0"/>
        <v>New Orleans, Loiusiana</v>
      </c>
      <c r="F19" s="38" t="s">
        <v>107</v>
      </c>
      <c r="G19" s="38" t="s">
        <v>4025</v>
      </c>
      <c r="H19" s="38">
        <v>29.951066000000001</v>
      </c>
      <c r="I19" s="38">
        <v>-90.071532000000005</v>
      </c>
      <c r="J19" s="38">
        <v>0</v>
      </c>
      <c r="K19" s="38">
        <v>0</v>
      </c>
      <c r="L19" s="38">
        <v>3</v>
      </c>
      <c r="M19" s="38">
        <v>0</v>
      </c>
      <c r="N19" s="38">
        <v>0</v>
      </c>
      <c r="O19" s="38">
        <v>3</v>
      </c>
      <c r="P19" s="38" t="s">
        <v>3585</v>
      </c>
      <c r="Q19" s="49">
        <v>42400</v>
      </c>
      <c r="R19" s="38" t="s">
        <v>110</v>
      </c>
      <c r="S19" s="38" t="s">
        <v>3586</v>
      </c>
      <c r="T19" s="38" t="s">
        <v>3587</v>
      </c>
      <c r="U19" s="38">
        <v>30</v>
      </c>
      <c r="V19" s="38">
        <v>39</v>
      </c>
      <c r="W19" s="38" t="s">
        <v>61</v>
      </c>
      <c r="X19" s="38" t="s">
        <v>113</v>
      </c>
      <c r="Y19" s="38" t="s">
        <v>103</v>
      </c>
      <c r="Z19" s="38" t="s">
        <v>103</v>
      </c>
      <c r="AA19" s="38" t="s">
        <v>103</v>
      </c>
      <c r="AB19" s="38" t="s">
        <v>103</v>
      </c>
      <c r="AC19" s="38" t="s">
        <v>103</v>
      </c>
      <c r="AD19" s="38">
        <v>1</v>
      </c>
      <c r="AE19" s="38" t="s">
        <v>103</v>
      </c>
      <c r="AF19" s="38" t="s">
        <v>103</v>
      </c>
      <c r="AG19" s="38" t="s">
        <v>92</v>
      </c>
      <c r="AH19" s="38" t="s">
        <v>92</v>
      </c>
      <c r="AI19" s="38" t="s">
        <v>3491</v>
      </c>
      <c r="AJ19" s="38" t="s">
        <v>115</v>
      </c>
      <c r="AK19" s="38" t="s">
        <v>885</v>
      </c>
      <c r="AL19" s="38" t="s">
        <v>94</v>
      </c>
      <c r="AM19" s="38" t="s">
        <v>103</v>
      </c>
      <c r="AN19" s="38" t="s">
        <v>103</v>
      </c>
      <c r="AO19" s="38" t="s">
        <v>3579</v>
      </c>
      <c r="AP19" s="38" t="s">
        <v>3579</v>
      </c>
      <c r="AQ19" s="38" t="s">
        <v>103</v>
      </c>
      <c r="AR19" s="38" t="s">
        <v>103</v>
      </c>
      <c r="AS19" s="41" t="s">
        <v>3588</v>
      </c>
      <c r="AT19" s="41" t="s">
        <v>3589</v>
      </c>
      <c r="AU19" s="41" t="s">
        <v>3590</v>
      </c>
      <c r="AV19" s="41" t="s">
        <v>3591</v>
      </c>
      <c r="AW19" s="42"/>
      <c r="AX19" s="42"/>
      <c r="AY19" s="42"/>
      <c r="AZ19" s="38" t="s">
        <v>103</v>
      </c>
      <c r="BA19" s="38" t="s">
        <v>104</v>
      </c>
      <c r="BB19" s="38">
        <v>1</v>
      </c>
      <c r="BC19" s="42"/>
      <c r="BD19" s="43">
        <v>42522</v>
      </c>
    </row>
    <row r="20" spans="1:56" ht="15">
      <c r="A20" s="48">
        <v>5</v>
      </c>
      <c r="B20" s="48"/>
      <c r="C20" s="48">
        <v>19</v>
      </c>
      <c r="D20" s="45"/>
      <c r="E20" s="31" t="str">
        <f t="shared" si="0"/>
        <v xml:space="preserve">, </v>
      </c>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6"/>
    </row>
    <row r="21" spans="1:56" ht="15">
      <c r="A21" s="37">
        <v>1</v>
      </c>
      <c r="B21" s="33">
        <v>275</v>
      </c>
      <c r="C21" s="37">
        <v>20</v>
      </c>
      <c r="D21" s="38" t="s">
        <v>3592</v>
      </c>
      <c r="E21" s="38" t="str">
        <f t="shared" si="0"/>
        <v>Tampa, Florida</v>
      </c>
      <c r="F21" s="38" t="s">
        <v>1205</v>
      </c>
      <c r="G21" s="38" t="s">
        <v>245</v>
      </c>
      <c r="H21" s="38">
        <v>27.950575000000001</v>
      </c>
      <c r="I21" s="38">
        <v>-82.457177999999999</v>
      </c>
      <c r="J21" s="38">
        <v>2</v>
      </c>
      <c r="K21" s="38">
        <v>2</v>
      </c>
      <c r="L21" s="38">
        <v>6</v>
      </c>
      <c r="M21" s="38">
        <v>0</v>
      </c>
      <c r="N21" s="38">
        <v>0</v>
      </c>
      <c r="O21" s="38">
        <v>8</v>
      </c>
      <c r="P21" s="38" t="s">
        <v>3593</v>
      </c>
      <c r="Q21" s="49">
        <v>42406</v>
      </c>
      <c r="R21" s="38" t="s">
        <v>87</v>
      </c>
      <c r="S21" s="38" t="s">
        <v>3594</v>
      </c>
      <c r="T21" s="38" t="s">
        <v>103</v>
      </c>
      <c r="U21" s="38" t="s">
        <v>103</v>
      </c>
      <c r="V21" s="38" t="s">
        <v>103</v>
      </c>
      <c r="W21" s="38" t="s">
        <v>103</v>
      </c>
      <c r="X21" s="38" t="s">
        <v>103</v>
      </c>
      <c r="Y21" s="38" t="s">
        <v>103</v>
      </c>
      <c r="Z21" s="38" t="s">
        <v>103</v>
      </c>
      <c r="AA21" s="38" t="s">
        <v>103</v>
      </c>
      <c r="AB21" s="38" t="s">
        <v>103</v>
      </c>
      <c r="AC21" s="38" t="s">
        <v>103</v>
      </c>
      <c r="AD21" s="38" t="s">
        <v>103</v>
      </c>
      <c r="AE21" s="38" t="s">
        <v>103</v>
      </c>
      <c r="AF21" s="38" t="s">
        <v>103</v>
      </c>
      <c r="AG21" s="38" t="s">
        <v>899</v>
      </c>
      <c r="AH21" s="38" t="s">
        <v>899</v>
      </c>
      <c r="AI21" s="38" t="s">
        <v>3491</v>
      </c>
      <c r="AJ21" s="38" t="s">
        <v>115</v>
      </c>
      <c r="AK21" s="38" t="s">
        <v>3595</v>
      </c>
      <c r="AL21" s="38" t="s">
        <v>103</v>
      </c>
      <c r="AM21" s="38" t="s">
        <v>103</v>
      </c>
      <c r="AN21" s="38" t="s">
        <v>103</v>
      </c>
      <c r="AO21" s="38" t="s">
        <v>3579</v>
      </c>
      <c r="AP21" s="38" t="s">
        <v>3579</v>
      </c>
      <c r="AQ21" s="38" t="s">
        <v>103</v>
      </c>
      <c r="AR21" s="38" t="s">
        <v>103</v>
      </c>
      <c r="AS21" s="41" t="s">
        <v>3305</v>
      </c>
      <c r="AT21" s="42"/>
      <c r="AU21" s="41" t="s">
        <v>3596</v>
      </c>
      <c r="AV21" s="41" t="s">
        <v>3597</v>
      </c>
      <c r="AW21" s="41" t="s">
        <v>3598</v>
      </c>
      <c r="AX21" s="41" t="s">
        <v>3599</v>
      </c>
      <c r="AY21" s="41" t="s">
        <v>3600</v>
      </c>
      <c r="AZ21" s="38" t="s">
        <v>103</v>
      </c>
      <c r="BA21" s="38" t="s">
        <v>104</v>
      </c>
      <c r="BB21" s="38">
        <v>1</v>
      </c>
      <c r="BC21" s="42"/>
      <c r="BD21" s="43">
        <v>42522</v>
      </c>
    </row>
    <row r="22" spans="1:56" ht="15">
      <c r="A22" s="37">
        <v>1</v>
      </c>
      <c r="B22" s="33">
        <v>276</v>
      </c>
      <c r="C22" s="37">
        <v>21</v>
      </c>
      <c r="D22" s="38" t="s">
        <v>3601</v>
      </c>
      <c r="E22" s="38" t="str">
        <f t="shared" si="0"/>
        <v>Los Angeles, California</v>
      </c>
      <c r="F22" s="38" t="s">
        <v>163</v>
      </c>
      <c r="G22" s="38" t="s">
        <v>164</v>
      </c>
      <c r="H22" s="38">
        <v>34.052233999999999</v>
      </c>
      <c r="I22" s="38">
        <v>-118.243685</v>
      </c>
      <c r="J22" s="38">
        <v>1</v>
      </c>
      <c r="K22" s="38">
        <v>1</v>
      </c>
      <c r="L22" s="38">
        <v>3</v>
      </c>
      <c r="M22" s="38">
        <v>0</v>
      </c>
      <c r="N22" s="38">
        <v>0</v>
      </c>
      <c r="O22" s="38">
        <v>4</v>
      </c>
      <c r="P22" s="38" t="s">
        <v>3602</v>
      </c>
      <c r="Q22" s="49">
        <v>42406</v>
      </c>
      <c r="R22" s="38" t="s">
        <v>87</v>
      </c>
      <c r="S22" s="38" t="s">
        <v>3594</v>
      </c>
      <c r="T22" s="38" t="s">
        <v>103</v>
      </c>
      <c r="U22" s="38" t="s">
        <v>103</v>
      </c>
      <c r="V22" s="38" t="s">
        <v>103</v>
      </c>
      <c r="W22" s="38" t="s">
        <v>103</v>
      </c>
      <c r="X22" s="38" t="s">
        <v>103</v>
      </c>
      <c r="Y22" s="38" t="s">
        <v>103</v>
      </c>
      <c r="Z22" s="38" t="s">
        <v>103</v>
      </c>
      <c r="AA22" s="38" t="s">
        <v>103</v>
      </c>
      <c r="AB22" s="38" t="s">
        <v>103</v>
      </c>
      <c r="AC22" s="38" t="s">
        <v>103</v>
      </c>
      <c r="AD22" s="38" t="s">
        <v>103</v>
      </c>
      <c r="AE22" s="38" t="s">
        <v>103</v>
      </c>
      <c r="AF22" s="38" t="s">
        <v>103</v>
      </c>
      <c r="AG22" s="38" t="s">
        <v>899</v>
      </c>
      <c r="AH22" s="38" t="s">
        <v>899</v>
      </c>
      <c r="AI22" s="38" t="s">
        <v>3491</v>
      </c>
      <c r="AJ22" s="38" t="s">
        <v>115</v>
      </c>
      <c r="AK22" s="38" t="s">
        <v>885</v>
      </c>
      <c r="AL22" s="38" t="s">
        <v>103</v>
      </c>
      <c r="AM22" s="38" t="s">
        <v>103</v>
      </c>
      <c r="AN22" s="38" t="s">
        <v>103</v>
      </c>
      <c r="AO22" s="38" t="s">
        <v>103</v>
      </c>
      <c r="AP22" s="38" t="s">
        <v>103</v>
      </c>
      <c r="AQ22" s="38" t="s">
        <v>103</v>
      </c>
      <c r="AR22" s="38" t="s">
        <v>103</v>
      </c>
      <c r="AS22" s="41" t="s">
        <v>3603</v>
      </c>
      <c r="AT22" s="41" t="s">
        <v>3604</v>
      </c>
      <c r="AU22" s="41" t="s">
        <v>3544</v>
      </c>
      <c r="AV22" s="42"/>
      <c r="AW22" s="42"/>
      <c r="AX22" s="42"/>
      <c r="AY22" s="41" t="s">
        <v>3605</v>
      </c>
      <c r="AZ22" s="38" t="s">
        <v>103</v>
      </c>
      <c r="BA22" s="38" t="s">
        <v>104</v>
      </c>
      <c r="BB22" s="38">
        <v>1</v>
      </c>
      <c r="BC22" s="42"/>
      <c r="BD22" s="43">
        <v>42522</v>
      </c>
    </row>
    <row r="23" spans="1:56" ht="15">
      <c r="A23" s="48">
        <v>5</v>
      </c>
      <c r="B23" s="48"/>
      <c r="C23" s="48">
        <v>22</v>
      </c>
      <c r="D23" s="31" t="s">
        <v>4026</v>
      </c>
      <c r="E23" s="31" t="str">
        <f t="shared" si="0"/>
        <v xml:space="preserve">, </v>
      </c>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6"/>
    </row>
    <row r="24" spans="1:56" ht="15">
      <c r="A24" s="37">
        <v>1</v>
      </c>
      <c r="B24" s="33">
        <v>277</v>
      </c>
      <c r="C24" s="37">
        <v>23</v>
      </c>
      <c r="D24" s="38" t="s">
        <v>3606</v>
      </c>
      <c r="E24" s="38" t="str">
        <f t="shared" si="0"/>
        <v>Uvalde, Texas</v>
      </c>
      <c r="F24" s="38" t="s">
        <v>3607</v>
      </c>
      <c r="G24" s="38" t="s">
        <v>55</v>
      </c>
      <c r="H24" s="38">
        <v>29.209683999999999</v>
      </c>
      <c r="I24" s="38">
        <v>-99.786168000000004</v>
      </c>
      <c r="J24" s="38">
        <v>3</v>
      </c>
      <c r="K24" s="38">
        <v>4</v>
      </c>
      <c r="L24" s="38">
        <v>0</v>
      </c>
      <c r="M24" s="38">
        <v>0</v>
      </c>
      <c r="N24" s="38">
        <v>0</v>
      </c>
      <c r="O24" s="38">
        <v>3</v>
      </c>
      <c r="P24" s="38" t="s">
        <v>3608</v>
      </c>
      <c r="Q24" s="49">
        <v>42406</v>
      </c>
      <c r="R24" s="38" t="s">
        <v>87</v>
      </c>
      <c r="S24" s="38" t="s">
        <v>3594</v>
      </c>
      <c r="T24" s="38" t="s">
        <v>3609</v>
      </c>
      <c r="U24" s="38">
        <v>19</v>
      </c>
      <c r="V24" s="38">
        <v>19</v>
      </c>
      <c r="W24" s="38" t="s">
        <v>61</v>
      </c>
      <c r="X24" s="52" t="s">
        <v>62</v>
      </c>
      <c r="Y24" s="38" t="s">
        <v>103</v>
      </c>
      <c r="Z24" s="38" t="s">
        <v>103</v>
      </c>
      <c r="AA24" s="38" t="s">
        <v>103</v>
      </c>
      <c r="AB24" s="38" t="s">
        <v>103</v>
      </c>
      <c r="AC24" s="38" t="s">
        <v>103</v>
      </c>
      <c r="AD24" s="38" t="s">
        <v>103</v>
      </c>
      <c r="AE24" s="38" t="s">
        <v>103</v>
      </c>
      <c r="AF24" s="38" t="s">
        <v>103</v>
      </c>
      <c r="AG24" s="38" t="s">
        <v>66</v>
      </c>
      <c r="AH24" s="38" t="s">
        <v>66</v>
      </c>
      <c r="AI24" s="38" t="s">
        <v>299</v>
      </c>
      <c r="AJ24" s="38" t="s">
        <v>115</v>
      </c>
      <c r="AK24" s="38" t="s">
        <v>839</v>
      </c>
      <c r="AL24" s="38" t="s">
        <v>3558</v>
      </c>
      <c r="AM24" s="38" t="s">
        <v>3610</v>
      </c>
      <c r="AN24" s="38" t="s">
        <v>841</v>
      </c>
      <c r="AO24" s="38" t="s">
        <v>103</v>
      </c>
      <c r="AP24" s="38" t="s">
        <v>103</v>
      </c>
      <c r="AQ24" s="38" t="s">
        <v>103</v>
      </c>
      <c r="AR24" s="38" t="s">
        <v>103</v>
      </c>
      <c r="AS24" s="41" t="s">
        <v>3611</v>
      </c>
      <c r="AT24" s="41" t="s">
        <v>3612</v>
      </c>
      <c r="AU24" s="41" t="s">
        <v>3613</v>
      </c>
      <c r="AV24" s="41" t="s">
        <v>3614</v>
      </c>
      <c r="AW24" s="41" t="s">
        <v>3615</v>
      </c>
      <c r="AX24" s="41" t="s">
        <v>3616</v>
      </c>
      <c r="AY24" s="53"/>
      <c r="AZ24" s="38" t="s">
        <v>103</v>
      </c>
      <c r="BA24" s="38" t="s">
        <v>2495</v>
      </c>
      <c r="BB24" s="38">
        <v>1</v>
      </c>
      <c r="BC24" s="42"/>
      <c r="BD24" s="43">
        <v>42523</v>
      </c>
    </row>
    <row r="25" spans="1:56" ht="15">
      <c r="A25" s="37">
        <v>1</v>
      </c>
      <c r="B25" s="3">
        <v>278</v>
      </c>
      <c r="C25" s="37">
        <v>24</v>
      </c>
      <c r="D25" s="38" t="s">
        <v>3617</v>
      </c>
      <c r="E25" s="38" t="str">
        <f t="shared" si="0"/>
        <v>Rochester , New York</v>
      </c>
      <c r="F25" s="38" t="s">
        <v>3618</v>
      </c>
      <c r="G25" s="38" t="s">
        <v>147</v>
      </c>
      <c r="H25" s="38">
        <v>43.161029999999997</v>
      </c>
      <c r="I25" s="38">
        <v>-77.610922000000002</v>
      </c>
      <c r="J25" s="38">
        <v>1</v>
      </c>
      <c r="K25" s="38">
        <v>1</v>
      </c>
      <c r="L25" s="38">
        <v>7</v>
      </c>
      <c r="M25" s="38">
        <v>0</v>
      </c>
      <c r="N25" s="38">
        <v>0</v>
      </c>
      <c r="O25" s="38">
        <v>8</v>
      </c>
      <c r="P25" s="38" t="s">
        <v>3619</v>
      </c>
      <c r="Q25" s="49">
        <v>42407</v>
      </c>
      <c r="R25" s="38" t="s">
        <v>110</v>
      </c>
      <c r="S25" s="38" t="s">
        <v>3620</v>
      </c>
      <c r="T25" s="38" t="s">
        <v>103</v>
      </c>
      <c r="U25" s="38" t="s">
        <v>103</v>
      </c>
      <c r="V25" s="38" t="s">
        <v>103</v>
      </c>
      <c r="W25" s="38" t="s">
        <v>103</v>
      </c>
      <c r="X25" s="38" t="s">
        <v>103</v>
      </c>
      <c r="Y25" s="38" t="s">
        <v>103</v>
      </c>
      <c r="Z25" s="38" t="s">
        <v>103</v>
      </c>
      <c r="AA25" s="38" t="s">
        <v>103</v>
      </c>
      <c r="AB25" s="38" t="s">
        <v>103</v>
      </c>
      <c r="AC25" s="38" t="s">
        <v>103</v>
      </c>
      <c r="AD25" s="38" t="s">
        <v>103</v>
      </c>
      <c r="AE25" s="38" t="s">
        <v>103</v>
      </c>
      <c r="AF25" s="38" t="s">
        <v>103</v>
      </c>
      <c r="AG25" s="38" t="s">
        <v>899</v>
      </c>
      <c r="AH25" s="38" t="s">
        <v>899</v>
      </c>
      <c r="AI25" s="38" t="s">
        <v>3491</v>
      </c>
      <c r="AJ25" s="38" t="s">
        <v>115</v>
      </c>
      <c r="AK25" s="38" t="s">
        <v>3595</v>
      </c>
      <c r="AL25" s="38" t="s">
        <v>103</v>
      </c>
      <c r="AM25" s="38" t="s">
        <v>103</v>
      </c>
      <c r="AN25" s="38" t="s">
        <v>103</v>
      </c>
      <c r="AO25" s="38" t="s">
        <v>3579</v>
      </c>
      <c r="AP25" s="38" t="s">
        <v>3579</v>
      </c>
      <c r="AQ25" s="38" t="s">
        <v>103</v>
      </c>
      <c r="AR25" s="38" t="s">
        <v>103</v>
      </c>
      <c r="AS25" s="41" t="s">
        <v>3621</v>
      </c>
      <c r="AT25" s="41" t="s">
        <v>3622</v>
      </c>
      <c r="AU25" s="41" t="s">
        <v>3623</v>
      </c>
      <c r="AV25" s="41" t="s">
        <v>3624</v>
      </c>
      <c r="AW25" s="42"/>
      <c r="AX25" s="42"/>
      <c r="AY25" s="41" t="s">
        <v>3625</v>
      </c>
      <c r="AZ25" s="38" t="s">
        <v>103</v>
      </c>
      <c r="BA25" s="38" t="s">
        <v>104</v>
      </c>
      <c r="BB25" s="38">
        <v>1</v>
      </c>
      <c r="BC25" s="42"/>
      <c r="BD25" s="43">
        <v>42523</v>
      </c>
    </row>
    <row r="26" spans="1:56" ht="15">
      <c r="A26" s="48">
        <v>0</v>
      </c>
      <c r="B26" s="54"/>
      <c r="C26" s="48">
        <v>25</v>
      </c>
      <c r="D26" s="31" t="s">
        <v>4027</v>
      </c>
      <c r="E26" s="32" t="str">
        <f t="shared" si="0"/>
        <v xml:space="preserve">http://www.fox35orlando.com/web/wofl/news/mobile-app-news-feed/93669338-story, </v>
      </c>
      <c r="F26" s="32" t="s">
        <v>4028</v>
      </c>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6"/>
    </row>
    <row r="27" spans="1:56" ht="15">
      <c r="A27" s="48">
        <v>0</v>
      </c>
      <c r="B27" s="54"/>
      <c r="C27" s="48">
        <v>26</v>
      </c>
      <c r="D27" s="31" t="s">
        <v>4029</v>
      </c>
      <c r="E27" s="32" t="str">
        <f t="shared" si="0"/>
        <v xml:space="preserve">http://www.sunherald.com/news/local/crime/article61028992.html, </v>
      </c>
      <c r="F27" s="32" t="s">
        <v>4030</v>
      </c>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6"/>
    </row>
    <row r="28" spans="1:56" ht="15">
      <c r="A28" s="48">
        <v>0</v>
      </c>
      <c r="B28" s="54"/>
      <c r="C28" s="48">
        <v>27</v>
      </c>
      <c r="D28" s="31" t="s">
        <v>4031</v>
      </c>
      <c r="E28" s="32" t="str">
        <f t="shared" si="0"/>
        <v xml:space="preserve">https://www.dnainfo.com/chicago/20160208/englewood/englewood-shooting-leaves-four-teens-wounded-police-say, </v>
      </c>
      <c r="F28" s="32" t="s">
        <v>4032</v>
      </c>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6"/>
    </row>
    <row r="29" spans="1:56" ht="15">
      <c r="A29" s="37">
        <v>1</v>
      </c>
      <c r="B29" s="3">
        <v>279</v>
      </c>
      <c r="C29" s="37">
        <v>28</v>
      </c>
      <c r="D29" s="38" t="s">
        <v>3626</v>
      </c>
      <c r="E29" s="38" t="str">
        <f t="shared" si="0"/>
        <v>Muskegon Heights, Michigan</v>
      </c>
      <c r="F29" s="55" t="s">
        <v>3627</v>
      </c>
      <c r="G29" s="38" t="s">
        <v>635</v>
      </c>
      <c r="H29" s="38">
        <v>43.201126000000002</v>
      </c>
      <c r="I29" s="38">
        <v>-86.238945999999999</v>
      </c>
      <c r="J29" s="38">
        <v>0</v>
      </c>
      <c r="K29" s="38">
        <v>0</v>
      </c>
      <c r="L29" s="38">
        <v>3</v>
      </c>
      <c r="M29" s="38">
        <v>0</v>
      </c>
      <c r="N29" s="38">
        <v>0</v>
      </c>
      <c r="O29" s="38">
        <v>3</v>
      </c>
      <c r="P29" s="38" t="s">
        <v>3628</v>
      </c>
      <c r="Q29" s="49">
        <v>42409</v>
      </c>
      <c r="R29" s="38" t="s">
        <v>382</v>
      </c>
      <c r="S29" s="38" t="s">
        <v>3629</v>
      </c>
      <c r="T29" s="38" t="s">
        <v>3630</v>
      </c>
      <c r="U29" s="38">
        <v>21</v>
      </c>
      <c r="V29" s="38">
        <v>21</v>
      </c>
      <c r="W29" s="38" t="s">
        <v>61</v>
      </c>
      <c r="X29" s="38" t="s">
        <v>113</v>
      </c>
      <c r="Y29" s="38" t="s">
        <v>3631</v>
      </c>
      <c r="Z29" s="38" t="s">
        <v>91</v>
      </c>
      <c r="AA29" s="38">
        <v>0</v>
      </c>
      <c r="AB29" s="38">
        <v>0</v>
      </c>
      <c r="AC29" s="38">
        <v>1</v>
      </c>
      <c r="AD29" s="38">
        <v>1</v>
      </c>
      <c r="AE29" s="38">
        <v>0</v>
      </c>
      <c r="AF29" s="38">
        <v>1</v>
      </c>
      <c r="AG29" s="38" t="s">
        <v>92</v>
      </c>
      <c r="AH29" s="38" t="s">
        <v>92</v>
      </c>
      <c r="AI29" s="38" t="s">
        <v>3491</v>
      </c>
      <c r="AJ29" s="38" t="s">
        <v>67</v>
      </c>
      <c r="AK29" s="38" t="s">
        <v>3632</v>
      </c>
      <c r="AL29" s="38" t="s">
        <v>103</v>
      </c>
      <c r="AM29" s="38" t="s">
        <v>3633</v>
      </c>
      <c r="AN29" s="38" t="s">
        <v>103</v>
      </c>
      <c r="AO29" s="38" t="s">
        <v>3579</v>
      </c>
      <c r="AP29" s="38" t="s">
        <v>3579</v>
      </c>
      <c r="AQ29" s="38" t="s">
        <v>103</v>
      </c>
      <c r="AR29" s="38" t="s">
        <v>103</v>
      </c>
      <c r="AS29" s="41" t="s">
        <v>3634</v>
      </c>
      <c r="AT29" s="41" t="s">
        <v>3635</v>
      </c>
      <c r="AU29" s="41" t="s">
        <v>3636</v>
      </c>
      <c r="AV29" s="41" t="s">
        <v>3637</v>
      </c>
      <c r="AW29" s="42"/>
      <c r="AX29" s="42"/>
      <c r="AY29" s="42"/>
      <c r="AZ29" s="38" t="s">
        <v>103</v>
      </c>
      <c r="BA29" s="38" t="s">
        <v>104</v>
      </c>
      <c r="BB29" s="38">
        <v>2</v>
      </c>
      <c r="BC29" s="38" t="s">
        <v>3638</v>
      </c>
      <c r="BD29" s="43">
        <v>42523</v>
      </c>
    </row>
    <row r="30" spans="1:56" ht="15">
      <c r="A30" s="48">
        <v>0</v>
      </c>
      <c r="B30" s="54"/>
      <c r="C30" s="48">
        <v>29</v>
      </c>
      <c r="D30" s="31" t="s">
        <v>4033</v>
      </c>
      <c r="E30" s="31" t="str">
        <f t="shared" si="0"/>
        <v xml:space="preserve">, </v>
      </c>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6"/>
    </row>
    <row r="31" spans="1:56" ht="15">
      <c r="A31" s="48"/>
      <c r="B31" s="54"/>
      <c r="C31" s="48">
        <v>30</v>
      </c>
      <c r="D31" s="45"/>
      <c r="E31" s="31" t="str">
        <f t="shared" si="0"/>
        <v xml:space="preserve">, </v>
      </c>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6"/>
    </row>
    <row r="32" spans="1:56" ht="15">
      <c r="A32" s="48"/>
      <c r="B32" s="54"/>
      <c r="C32" s="48">
        <v>31</v>
      </c>
      <c r="D32" s="45"/>
      <c r="E32" s="31" t="str">
        <f t="shared" si="0"/>
        <v xml:space="preserve">, </v>
      </c>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6"/>
    </row>
    <row r="33" spans="1:56" ht="15">
      <c r="A33" s="48"/>
      <c r="B33" s="54"/>
      <c r="C33" s="48">
        <v>32</v>
      </c>
      <c r="D33" s="45"/>
      <c r="E33" s="31" t="str">
        <f t="shared" si="0"/>
        <v xml:space="preserve">, </v>
      </c>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6"/>
    </row>
    <row r="34" spans="1:56" ht="15">
      <c r="A34" s="48"/>
      <c r="B34" s="54"/>
      <c r="C34" s="48">
        <v>33</v>
      </c>
      <c r="D34" s="45"/>
      <c r="E34" s="31" t="str">
        <f t="shared" si="0"/>
        <v xml:space="preserve">, </v>
      </c>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6"/>
    </row>
    <row r="35" spans="1:56" ht="15">
      <c r="A35" s="48"/>
      <c r="B35" s="54"/>
      <c r="C35" s="48">
        <v>34</v>
      </c>
      <c r="D35" s="45"/>
      <c r="E35" s="31" t="str">
        <f t="shared" si="0"/>
        <v xml:space="preserve">, </v>
      </c>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6"/>
    </row>
    <row r="36" spans="1:56" ht="15">
      <c r="A36" s="48"/>
      <c r="B36" s="54"/>
      <c r="C36" s="48">
        <v>35</v>
      </c>
      <c r="D36" s="45"/>
      <c r="E36" s="31" t="str">
        <f t="shared" si="0"/>
        <v xml:space="preserve">, </v>
      </c>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6"/>
    </row>
    <row r="37" spans="1:56" ht="15">
      <c r="A37" s="37">
        <v>1</v>
      </c>
      <c r="B37" s="3">
        <v>280</v>
      </c>
      <c r="C37" s="37">
        <v>36</v>
      </c>
      <c r="D37" s="38" t="s">
        <v>3639</v>
      </c>
      <c r="E37" s="38" t="str">
        <f t="shared" si="0"/>
        <v>Vallejo, California</v>
      </c>
      <c r="F37" s="38" t="s">
        <v>3640</v>
      </c>
      <c r="G37" s="38" t="s">
        <v>164</v>
      </c>
      <c r="H37" s="38">
        <v>38.104086000000002</v>
      </c>
      <c r="I37" s="38">
        <v>-122.256637</v>
      </c>
      <c r="J37" s="38">
        <v>2</v>
      </c>
      <c r="K37" s="38">
        <v>2</v>
      </c>
      <c r="L37" s="38">
        <v>2</v>
      </c>
      <c r="M37" s="37">
        <v>0</v>
      </c>
      <c r="N37" s="37">
        <v>0</v>
      </c>
      <c r="O37" s="38">
        <v>4</v>
      </c>
      <c r="P37" s="38" t="s">
        <v>3641</v>
      </c>
      <c r="Q37" s="49">
        <v>42419</v>
      </c>
      <c r="R37" s="38" t="s">
        <v>229</v>
      </c>
      <c r="S37" s="56">
        <v>42419</v>
      </c>
      <c r="T37" s="38" t="s">
        <v>103</v>
      </c>
      <c r="U37" s="38" t="s">
        <v>103</v>
      </c>
      <c r="V37" s="38" t="s">
        <v>103</v>
      </c>
      <c r="W37" s="38" t="s">
        <v>103</v>
      </c>
      <c r="X37" s="38" t="s">
        <v>103</v>
      </c>
      <c r="Y37" s="38" t="s">
        <v>103</v>
      </c>
      <c r="Z37" s="38" t="s">
        <v>103</v>
      </c>
      <c r="AA37" s="38" t="s">
        <v>103</v>
      </c>
      <c r="AB37" s="38" t="s">
        <v>103</v>
      </c>
      <c r="AC37" s="38" t="s">
        <v>103</v>
      </c>
      <c r="AD37" s="38" t="s">
        <v>103</v>
      </c>
      <c r="AE37" s="38" t="s">
        <v>103</v>
      </c>
      <c r="AF37" s="38" t="s">
        <v>103</v>
      </c>
      <c r="AG37" s="38" t="s">
        <v>899</v>
      </c>
      <c r="AH37" s="38" t="s">
        <v>899</v>
      </c>
      <c r="AI37" s="38" t="s">
        <v>3491</v>
      </c>
      <c r="AJ37" s="38" t="s">
        <v>115</v>
      </c>
      <c r="AK37" s="38" t="s">
        <v>885</v>
      </c>
      <c r="AL37" s="38" t="s">
        <v>103</v>
      </c>
      <c r="AM37" s="38" t="s">
        <v>4034</v>
      </c>
      <c r="AN37" s="38" t="s">
        <v>103</v>
      </c>
      <c r="AO37" s="38" t="s">
        <v>103</v>
      </c>
      <c r="AP37" s="38" t="s">
        <v>103</v>
      </c>
      <c r="AQ37" s="38" t="s">
        <v>103</v>
      </c>
      <c r="AR37" s="38" t="s">
        <v>103</v>
      </c>
      <c r="AS37" s="41" t="s">
        <v>3644</v>
      </c>
      <c r="AT37" s="41" t="s">
        <v>3645</v>
      </c>
      <c r="AU37" s="41" t="s">
        <v>3646</v>
      </c>
      <c r="AV37" s="41" t="s">
        <v>3647</v>
      </c>
      <c r="AW37" s="41" t="s">
        <v>3648</v>
      </c>
      <c r="AX37" s="42"/>
      <c r="AY37" s="41" t="s">
        <v>3649</v>
      </c>
      <c r="AZ37" s="42"/>
      <c r="BA37" s="38" t="s">
        <v>104</v>
      </c>
      <c r="BB37" s="38">
        <v>1</v>
      </c>
      <c r="BC37" s="42"/>
      <c r="BD37" s="43">
        <v>42521</v>
      </c>
    </row>
    <row r="38" spans="1:56" ht="15">
      <c r="A38" s="48">
        <v>0</v>
      </c>
      <c r="B38" s="54"/>
      <c r="C38" s="48">
        <v>37</v>
      </c>
      <c r="D38" s="31" t="s">
        <v>4035</v>
      </c>
      <c r="E38" s="32" t="str">
        <f t="shared" si="0"/>
        <v xml:space="preserve">http://abc13.com/news/officer-killed-three-officers-wounded-in-mississippi-standoff/1208791/, </v>
      </c>
      <c r="F38" s="32" t="s">
        <v>4036</v>
      </c>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6"/>
    </row>
    <row r="39" spans="1:56" ht="15">
      <c r="A39" s="37">
        <v>1</v>
      </c>
      <c r="B39" s="3">
        <v>281</v>
      </c>
      <c r="C39" s="37">
        <v>38</v>
      </c>
      <c r="D39" s="38" t="s">
        <v>3650</v>
      </c>
      <c r="E39" s="38" t="str">
        <f t="shared" si="0"/>
        <v>Tampa, Florida</v>
      </c>
      <c r="F39" s="38" t="s">
        <v>1205</v>
      </c>
      <c r="G39" s="38" t="s">
        <v>245</v>
      </c>
      <c r="H39" s="38">
        <v>27.950575000000001</v>
      </c>
      <c r="I39" s="38">
        <v>-82.457177999999999</v>
      </c>
      <c r="J39" s="38">
        <v>1</v>
      </c>
      <c r="K39" s="38">
        <v>1</v>
      </c>
      <c r="L39" s="38">
        <v>3</v>
      </c>
      <c r="M39" s="37">
        <v>0</v>
      </c>
      <c r="N39" s="37">
        <v>0</v>
      </c>
      <c r="O39" s="38">
        <v>4</v>
      </c>
      <c r="P39" s="38" t="s">
        <v>3651</v>
      </c>
      <c r="Q39" s="49">
        <v>42420</v>
      </c>
      <c r="R39" s="38" t="s">
        <v>87</v>
      </c>
      <c r="S39" s="56">
        <v>42420</v>
      </c>
      <c r="T39" s="38" t="s">
        <v>103</v>
      </c>
      <c r="U39" s="38" t="s">
        <v>103</v>
      </c>
      <c r="V39" s="38" t="s">
        <v>103</v>
      </c>
      <c r="W39" s="38" t="s">
        <v>103</v>
      </c>
      <c r="X39" s="38" t="s">
        <v>103</v>
      </c>
      <c r="Y39" s="38" t="s">
        <v>103</v>
      </c>
      <c r="Z39" s="38" t="s">
        <v>103</v>
      </c>
      <c r="AA39" s="38" t="s">
        <v>103</v>
      </c>
      <c r="AB39" s="38" t="s">
        <v>103</v>
      </c>
      <c r="AC39" s="38" t="s">
        <v>103</v>
      </c>
      <c r="AD39" s="38" t="s">
        <v>103</v>
      </c>
      <c r="AE39" s="38" t="s">
        <v>103</v>
      </c>
      <c r="AF39" s="38" t="s">
        <v>103</v>
      </c>
      <c r="AG39" s="38" t="s">
        <v>899</v>
      </c>
      <c r="AH39" s="38" t="s">
        <v>899</v>
      </c>
      <c r="AI39" s="38" t="s">
        <v>3491</v>
      </c>
      <c r="AJ39" s="38" t="s">
        <v>115</v>
      </c>
      <c r="AK39" s="38" t="s">
        <v>3595</v>
      </c>
      <c r="AL39" s="38" t="s">
        <v>103</v>
      </c>
      <c r="AM39" s="38" t="s">
        <v>3653</v>
      </c>
      <c r="AN39" s="38" t="s">
        <v>103</v>
      </c>
      <c r="AO39" s="38" t="s">
        <v>3654</v>
      </c>
      <c r="AP39" s="38" t="s">
        <v>3579</v>
      </c>
      <c r="AQ39" s="38" t="s">
        <v>103</v>
      </c>
      <c r="AR39" s="38" t="s">
        <v>103</v>
      </c>
      <c r="AS39" s="41" t="s">
        <v>3655</v>
      </c>
      <c r="AT39" s="41" t="s">
        <v>3656</v>
      </c>
      <c r="AU39" s="41" t="s">
        <v>3656</v>
      </c>
      <c r="AV39" s="41" t="s">
        <v>3657</v>
      </c>
      <c r="AW39" s="42"/>
      <c r="AX39" s="42"/>
      <c r="AY39" s="41" t="s">
        <v>3658</v>
      </c>
      <c r="AZ39" s="38" t="s">
        <v>103</v>
      </c>
      <c r="BA39" s="38" t="s">
        <v>104</v>
      </c>
      <c r="BB39" s="38">
        <v>1</v>
      </c>
      <c r="BC39" s="38"/>
      <c r="BD39" s="43">
        <v>42527</v>
      </c>
    </row>
    <row r="40" spans="1:56" ht="15">
      <c r="A40" s="48">
        <v>0</v>
      </c>
      <c r="B40" s="54"/>
      <c r="C40" s="48">
        <v>39</v>
      </c>
      <c r="D40" s="31" t="s">
        <v>4037</v>
      </c>
      <c r="E40" s="32" t="str">
        <f t="shared" si="0"/>
        <v xml:space="preserve">http://www.wbrc.com/story/31315498/man-charged-with-murder-attempted-murder-after-argument-over-marijuana, </v>
      </c>
      <c r="F40" s="32" t="s">
        <v>4038</v>
      </c>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6"/>
    </row>
    <row r="41" spans="1:56" ht="15">
      <c r="A41" s="48"/>
      <c r="B41" s="54"/>
      <c r="C41" s="48">
        <v>40</v>
      </c>
      <c r="D41" s="31" t="s">
        <v>4039</v>
      </c>
      <c r="E41" s="32" t="str">
        <f t="shared" si="0"/>
        <v xml:space="preserve">http://www.fox35orlando.com/home/94524253-story, </v>
      </c>
      <c r="F41" s="32" t="s">
        <v>4040</v>
      </c>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6"/>
    </row>
    <row r="42" spans="1:56" ht="15">
      <c r="A42" s="37">
        <v>1</v>
      </c>
      <c r="B42" s="3">
        <v>282</v>
      </c>
      <c r="C42" s="37">
        <v>41</v>
      </c>
      <c r="D42" s="38" t="s">
        <v>3659</v>
      </c>
      <c r="E42" s="38" t="str">
        <f t="shared" si="0"/>
        <v>Kalamazoo , Michigan</v>
      </c>
      <c r="F42" s="38" t="s">
        <v>3660</v>
      </c>
      <c r="G42" s="38" t="s">
        <v>635</v>
      </c>
      <c r="H42" s="38">
        <v>42.291707000000002</v>
      </c>
      <c r="I42" s="38">
        <v>-85.587228999999994</v>
      </c>
      <c r="J42" s="38">
        <v>6</v>
      </c>
      <c r="K42" s="38">
        <v>6</v>
      </c>
      <c r="L42" s="38">
        <v>2</v>
      </c>
      <c r="M42" s="37">
        <v>0</v>
      </c>
      <c r="N42" s="37">
        <v>0</v>
      </c>
      <c r="O42" s="38">
        <v>8</v>
      </c>
      <c r="P42" s="38" t="s">
        <v>3661</v>
      </c>
      <c r="Q42" s="49">
        <v>42420</v>
      </c>
      <c r="R42" s="38" t="s">
        <v>87</v>
      </c>
      <c r="S42" s="56">
        <v>42420</v>
      </c>
      <c r="T42" s="38" t="s">
        <v>3324</v>
      </c>
      <c r="U42" s="38">
        <v>45</v>
      </c>
      <c r="V42" s="38">
        <v>45</v>
      </c>
      <c r="W42" s="38" t="s">
        <v>61</v>
      </c>
      <c r="X42" s="50" t="s">
        <v>62</v>
      </c>
      <c r="Y42" s="38" t="s">
        <v>3662</v>
      </c>
      <c r="Z42" s="38" t="s">
        <v>3663</v>
      </c>
      <c r="AA42" s="38">
        <v>0</v>
      </c>
      <c r="AB42" s="38">
        <v>0</v>
      </c>
      <c r="AC42" s="38">
        <v>2</v>
      </c>
      <c r="AD42" s="38">
        <v>2</v>
      </c>
      <c r="AE42" s="38">
        <v>0</v>
      </c>
      <c r="AF42" s="38">
        <v>1</v>
      </c>
      <c r="AG42" s="38" t="s">
        <v>92</v>
      </c>
      <c r="AH42" s="38" t="s">
        <v>4010</v>
      </c>
      <c r="AI42" s="38" t="s">
        <v>3491</v>
      </c>
      <c r="AJ42" s="38" t="s">
        <v>115</v>
      </c>
      <c r="AK42" s="38" t="s">
        <v>885</v>
      </c>
      <c r="AL42" s="38" t="s">
        <v>94</v>
      </c>
      <c r="AM42" s="38" t="s">
        <v>3664</v>
      </c>
      <c r="AN42" s="38" t="s">
        <v>3665</v>
      </c>
      <c r="AO42" s="38" t="s">
        <v>103</v>
      </c>
      <c r="AP42" s="38" t="s">
        <v>103</v>
      </c>
      <c r="AQ42" s="38" t="s">
        <v>115</v>
      </c>
      <c r="AR42" s="38" t="s">
        <v>115</v>
      </c>
      <c r="AS42" s="41" t="s">
        <v>3666</v>
      </c>
      <c r="AT42" s="41" t="s">
        <v>3327</v>
      </c>
      <c r="AU42" s="41" t="s">
        <v>3667</v>
      </c>
      <c r="AV42" s="42"/>
      <c r="AW42" s="42"/>
      <c r="AX42" s="42"/>
      <c r="AY42" s="42"/>
      <c r="AZ42" s="38" t="s">
        <v>103</v>
      </c>
      <c r="BA42" s="38" t="s">
        <v>104</v>
      </c>
      <c r="BB42" s="38">
        <v>1</v>
      </c>
      <c r="BC42" s="38"/>
      <c r="BD42" s="43">
        <v>42527</v>
      </c>
    </row>
    <row r="43" spans="1:56" ht="15">
      <c r="A43" s="37">
        <v>1</v>
      </c>
      <c r="B43" s="3">
        <v>283</v>
      </c>
      <c r="C43" s="37">
        <v>42</v>
      </c>
      <c r="D43" s="38" t="s">
        <v>3668</v>
      </c>
      <c r="E43" s="38" t="str">
        <f t="shared" si="0"/>
        <v>Hazelwood, Missouri</v>
      </c>
      <c r="F43" s="38" t="s">
        <v>3669</v>
      </c>
      <c r="G43" s="38" t="s">
        <v>1579</v>
      </c>
      <c r="H43" s="38">
        <v>38.771439999999998</v>
      </c>
      <c r="I43" s="38">
        <v>-90.370948999999996</v>
      </c>
      <c r="J43" s="38">
        <v>1</v>
      </c>
      <c r="K43" s="38">
        <v>1</v>
      </c>
      <c r="L43" s="38">
        <v>3</v>
      </c>
      <c r="M43" s="37">
        <v>0</v>
      </c>
      <c r="N43" s="37">
        <v>0</v>
      </c>
      <c r="O43" s="38">
        <v>4</v>
      </c>
      <c r="P43" s="38" t="s">
        <v>3670</v>
      </c>
      <c r="Q43" s="49">
        <v>42421</v>
      </c>
      <c r="R43" s="38" t="s">
        <v>110</v>
      </c>
      <c r="S43" s="56">
        <v>42421</v>
      </c>
      <c r="T43" s="38" t="s">
        <v>3672</v>
      </c>
      <c r="U43" s="38" t="s">
        <v>3673</v>
      </c>
      <c r="V43" s="42">
        <f>(20+20+21+24)/4</f>
        <v>21.25</v>
      </c>
      <c r="W43" s="38" t="s">
        <v>61</v>
      </c>
      <c r="X43" s="40" t="s">
        <v>113</v>
      </c>
      <c r="Y43" s="38" t="s">
        <v>103</v>
      </c>
      <c r="Z43" s="38" t="s">
        <v>103</v>
      </c>
      <c r="AA43" s="38" t="s">
        <v>103</v>
      </c>
      <c r="AB43" s="38" t="s">
        <v>103</v>
      </c>
      <c r="AC43" s="38" t="s">
        <v>103</v>
      </c>
      <c r="AD43" s="38" t="s">
        <v>103</v>
      </c>
      <c r="AE43" s="38" t="s">
        <v>103</v>
      </c>
      <c r="AF43" s="38" t="s">
        <v>103</v>
      </c>
      <c r="AG43" s="38" t="s">
        <v>899</v>
      </c>
      <c r="AH43" s="38" t="s">
        <v>92</v>
      </c>
      <c r="AI43" s="38" t="s">
        <v>3491</v>
      </c>
      <c r="AJ43" s="38" t="s">
        <v>103</v>
      </c>
      <c r="AK43" s="38" t="s">
        <v>885</v>
      </c>
      <c r="AL43" s="38" t="s">
        <v>103</v>
      </c>
      <c r="AM43" s="50" t="s">
        <v>3674</v>
      </c>
      <c r="AN43" s="38" t="s">
        <v>3675</v>
      </c>
      <c r="AO43" s="38" t="s">
        <v>3676</v>
      </c>
      <c r="AP43" s="38" t="s">
        <v>3579</v>
      </c>
      <c r="AQ43" s="38" t="s">
        <v>103</v>
      </c>
      <c r="AR43" s="38" t="s">
        <v>103</v>
      </c>
      <c r="AS43" s="41" t="s">
        <v>3677</v>
      </c>
      <c r="AT43" s="41" t="s">
        <v>3678</v>
      </c>
      <c r="AU43" s="41" t="s">
        <v>3679</v>
      </c>
      <c r="AV43" s="41" t="s">
        <v>3680</v>
      </c>
      <c r="AW43" s="42"/>
      <c r="AX43" s="42"/>
      <c r="AY43" s="41" t="s">
        <v>3681</v>
      </c>
      <c r="AZ43" s="38" t="s">
        <v>103</v>
      </c>
      <c r="BA43" s="38" t="s">
        <v>104</v>
      </c>
      <c r="BB43" s="38">
        <v>1</v>
      </c>
      <c r="BC43" s="38"/>
      <c r="BD43" s="43">
        <v>42527</v>
      </c>
    </row>
    <row r="44" spans="1:56" ht="15">
      <c r="A44" s="37">
        <v>1</v>
      </c>
      <c r="B44" s="3">
        <v>284</v>
      </c>
      <c r="C44" s="37">
        <v>43</v>
      </c>
      <c r="D44" s="38" t="s">
        <v>3682</v>
      </c>
      <c r="E44" s="38" t="str">
        <f t="shared" si="0"/>
        <v>Houston, Texas</v>
      </c>
      <c r="F44" s="38" t="s">
        <v>2972</v>
      </c>
      <c r="G44" s="38" t="s">
        <v>55</v>
      </c>
      <c r="H44" s="38">
        <v>29.760427</v>
      </c>
      <c r="I44" s="38">
        <v>-95.369803000000005</v>
      </c>
      <c r="J44" s="38">
        <v>0</v>
      </c>
      <c r="K44" s="38">
        <v>0</v>
      </c>
      <c r="L44" s="38">
        <v>5</v>
      </c>
      <c r="M44" s="37">
        <v>0</v>
      </c>
      <c r="N44" s="37">
        <v>0</v>
      </c>
      <c r="O44" s="38">
        <v>5</v>
      </c>
      <c r="P44" s="38" t="s">
        <v>3683</v>
      </c>
      <c r="Q44" s="49">
        <v>42421</v>
      </c>
      <c r="R44" s="38" t="s">
        <v>110</v>
      </c>
      <c r="S44" s="56">
        <v>42421</v>
      </c>
      <c r="T44" s="38" t="s">
        <v>103</v>
      </c>
      <c r="U44" s="38" t="s">
        <v>103</v>
      </c>
      <c r="V44" s="38" t="s">
        <v>103</v>
      </c>
      <c r="W44" s="38" t="s">
        <v>103</v>
      </c>
      <c r="X44" s="38" t="s">
        <v>103</v>
      </c>
      <c r="Y44" s="38" t="s">
        <v>103</v>
      </c>
      <c r="Z44" s="38" t="s">
        <v>103</v>
      </c>
      <c r="AA44" s="38" t="s">
        <v>103</v>
      </c>
      <c r="AB44" s="38" t="s">
        <v>103</v>
      </c>
      <c r="AC44" s="38" t="s">
        <v>103</v>
      </c>
      <c r="AD44" s="38" t="s">
        <v>103</v>
      </c>
      <c r="AE44" s="38" t="s">
        <v>103</v>
      </c>
      <c r="AF44" s="38" t="s">
        <v>103</v>
      </c>
      <c r="AG44" s="38" t="s">
        <v>899</v>
      </c>
      <c r="AH44" s="38" t="s">
        <v>899</v>
      </c>
      <c r="AI44" s="38" t="s">
        <v>3491</v>
      </c>
      <c r="AJ44" s="38" t="s">
        <v>103</v>
      </c>
      <c r="AK44" s="38" t="s">
        <v>885</v>
      </c>
      <c r="AL44" s="38" t="s">
        <v>103</v>
      </c>
      <c r="AM44" s="38" t="s">
        <v>3684</v>
      </c>
      <c r="AN44" s="38" t="s">
        <v>3665</v>
      </c>
      <c r="AO44" s="38" t="s">
        <v>103</v>
      </c>
      <c r="AP44" s="38" t="s">
        <v>103</v>
      </c>
      <c r="AQ44" s="38" t="s">
        <v>103</v>
      </c>
      <c r="AR44" s="38" t="s">
        <v>103</v>
      </c>
      <c r="AS44" s="41" t="s">
        <v>3685</v>
      </c>
      <c r="AT44" s="41" t="s">
        <v>3686</v>
      </c>
      <c r="AU44" s="41" t="s">
        <v>3687</v>
      </c>
      <c r="AV44" s="41" t="s">
        <v>3688</v>
      </c>
      <c r="AW44" s="42"/>
      <c r="AX44" s="42"/>
      <c r="AY44" s="41" t="s">
        <v>3689</v>
      </c>
      <c r="AZ44" s="38" t="s">
        <v>103</v>
      </c>
      <c r="BA44" s="38" t="s">
        <v>104</v>
      </c>
      <c r="BB44" s="38">
        <v>1</v>
      </c>
      <c r="BC44" s="38"/>
      <c r="BD44" s="43">
        <v>42527</v>
      </c>
    </row>
    <row r="45" spans="1:56" ht="15">
      <c r="A45" s="37">
        <v>1</v>
      </c>
      <c r="B45" s="3">
        <v>285</v>
      </c>
      <c r="C45" s="37">
        <v>44</v>
      </c>
      <c r="D45" s="38" t="s">
        <v>3690</v>
      </c>
      <c r="E45" s="38" t="str">
        <f t="shared" si="0"/>
        <v>Phoenix, Arizona</v>
      </c>
      <c r="F45" s="38" t="s">
        <v>1615</v>
      </c>
      <c r="G45" s="38" t="s">
        <v>84</v>
      </c>
      <c r="H45" s="38">
        <v>33.448377000000001</v>
      </c>
      <c r="I45" s="38">
        <v>-112.074037</v>
      </c>
      <c r="J45" s="38">
        <v>4</v>
      </c>
      <c r="K45" s="38">
        <v>5</v>
      </c>
      <c r="L45" s="38">
        <v>0</v>
      </c>
      <c r="M45" s="37">
        <v>0</v>
      </c>
      <c r="N45" s="37">
        <v>0</v>
      </c>
      <c r="O45" s="38">
        <v>4</v>
      </c>
      <c r="P45" s="38" t="s">
        <v>3691</v>
      </c>
      <c r="Q45" s="49">
        <v>42423</v>
      </c>
      <c r="R45" s="38" t="s">
        <v>382</v>
      </c>
      <c r="S45" s="56">
        <v>42423</v>
      </c>
      <c r="T45" s="38" t="s">
        <v>3338</v>
      </c>
      <c r="U45" s="38">
        <v>26</v>
      </c>
      <c r="V45" s="38">
        <v>26</v>
      </c>
      <c r="W45" s="38" t="s">
        <v>61</v>
      </c>
      <c r="X45" s="50" t="s">
        <v>62</v>
      </c>
      <c r="Y45" s="38" t="s">
        <v>103</v>
      </c>
      <c r="Z45" s="38" t="s">
        <v>103</v>
      </c>
      <c r="AA45" s="38" t="s">
        <v>103</v>
      </c>
      <c r="AB45" s="38" t="s">
        <v>103</v>
      </c>
      <c r="AC45" s="38" t="s">
        <v>103</v>
      </c>
      <c r="AD45" s="38">
        <v>1</v>
      </c>
      <c r="AE45" s="38" t="s">
        <v>103</v>
      </c>
      <c r="AF45" s="38" t="s">
        <v>103</v>
      </c>
      <c r="AG45" s="38" t="s">
        <v>65</v>
      </c>
      <c r="AH45" s="38" t="s">
        <v>65</v>
      </c>
      <c r="AI45" s="38" t="s">
        <v>66</v>
      </c>
      <c r="AJ45" s="38" t="s">
        <v>115</v>
      </c>
      <c r="AK45" s="38" t="s">
        <v>839</v>
      </c>
      <c r="AL45" s="38" t="s">
        <v>201</v>
      </c>
      <c r="AM45" s="38" t="s">
        <v>3693</v>
      </c>
      <c r="AN45" s="38" t="s">
        <v>841</v>
      </c>
      <c r="AO45" s="38" t="s">
        <v>103</v>
      </c>
      <c r="AP45" s="38" t="s">
        <v>103</v>
      </c>
      <c r="AQ45" s="38" t="s">
        <v>103</v>
      </c>
      <c r="AR45" s="38" t="s">
        <v>103</v>
      </c>
      <c r="AS45" s="41" t="s">
        <v>3694</v>
      </c>
      <c r="AT45" s="41" t="s">
        <v>3343</v>
      </c>
      <c r="AU45" s="41" t="s">
        <v>3695</v>
      </c>
      <c r="AV45" s="41" t="s">
        <v>3696</v>
      </c>
      <c r="AW45" s="42"/>
      <c r="AX45" s="42"/>
      <c r="AY45" s="41" t="s">
        <v>3697</v>
      </c>
      <c r="AZ45" s="38" t="s">
        <v>103</v>
      </c>
      <c r="BA45" s="38" t="s">
        <v>104</v>
      </c>
      <c r="BB45" s="38">
        <v>1</v>
      </c>
      <c r="BC45" s="38"/>
      <c r="BD45" s="43">
        <v>42527</v>
      </c>
    </row>
    <row r="46" spans="1:56" ht="15">
      <c r="A46" s="48"/>
      <c r="B46" s="54"/>
      <c r="C46" s="48">
        <v>45</v>
      </c>
      <c r="D46" s="31" t="s">
        <v>4041</v>
      </c>
      <c r="E46" s="32" t="str">
        <f t="shared" si="0"/>
        <v xml:space="preserve">http://www.news-journalonline.com/article/20160224/news/160229720, </v>
      </c>
      <c r="F46" s="32" t="s">
        <v>4042</v>
      </c>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6"/>
    </row>
    <row r="47" spans="1:56" ht="15">
      <c r="A47" s="48"/>
      <c r="B47" s="54"/>
      <c r="C47" s="48">
        <v>46</v>
      </c>
      <c r="D47" s="31" t="s">
        <v>4043</v>
      </c>
      <c r="E47" s="32" t="str">
        <f t="shared" si="0"/>
        <v xml:space="preserve">http://www.11alive.com/news/crime/video-shows-suspect-in-jr-crickets-shooting/110165094, </v>
      </c>
      <c r="F47" s="32" t="s">
        <v>4044</v>
      </c>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6"/>
    </row>
    <row r="48" spans="1:56" ht="15">
      <c r="A48" s="48"/>
      <c r="B48" s="54"/>
      <c r="C48" s="48">
        <v>47</v>
      </c>
      <c r="D48" s="31" t="s">
        <v>4045</v>
      </c>
      <c r="E48" s="32" t="str">
        <f t="shared" si="0"/>
        <v xml:space="preserve">http://kdvr.com/2016/02/24/bailey-shooting-what-we-know-about-the-suspect-so-far/, </v>
      </c>
      <c r="F48" s="32" t="s">
        <v>4046</v>
      </c>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6"/>
    </row>
    <row r="49" spans="1:56" ht="15">
      <c r="A49" s="48"/>
      <c r="B49" s="54"/>
      <c r="C49" s="48">
        <v>48</v>
      </c>
      <c r="D49" s="31" t="s">
        <v>4047</v>
      </c>
      <c r="E49" s="31" t="str">
        <f t="shared" si="0"/>
        <v xml:space="preserve">, </v>
      </c>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6"/>
    </row>
    <row r="50" spans="1:56" ht="15">
      <c r="A50" s="37">
        <v>1</v>
      </c>
      <c r="B50" s="3">
        <v>286</v>
      </c>
      <c r="C50" s="37">
        <v>49</v>
      </c>
      <c r="D50" s="38" t="s">
        <v>3698</v>
      </c>
      <c r="E50" s="38" t="str">
        <f t="shared" si="0"/>
        <v>Belfair, Washington</v>
      </c>
      <c r="F50" s="38" t="s">
        <v>3365</v>
      </c>
      <c r="G50" s="38" t="s">
        <v>262</v>
      </c>
      <c r="H50" s="38">
        <v>47.451459</v>
      </c>
      <c r="I50" s="38">
        <v>-122.82694600000001</v>
      </c>
      <c r="J50" s="38">
        <v>4</v>
      </c>
      <c r="K50" s="38">
        <v>5</v>
      </c>
      <c r="L50" s="38">
        <v>0</v>
      </c>
      <c r="M50" s="37">
        <v>0</v>
      </c>
      <c r="N50" s="37">
        <v>0</v>
      </c>
      <c r="O50" s="38">
        <v>4</v>
      </c>
      <c r="P50" s="38" t="s">
        <v>3699</v>
      </c>
      <c r="Q50" s="49">
        <v>42425</v>
      </c>
      <c r="R50" s="38" t="s">
        <v>229</v>
      </c>
      <c r="S50" s="56">
        <v>42425</v>
      </c>
      <c r="T50" s="38" t="s">
        <v>3368</v>
      </c>
      <c r="U50" s="38">
        <v>51</v>
      </c>
      <c r="V50" s="38">
        <v>51</v>
      </c>
      <c r="W50" s="38" t="s">
        <v>61</v>
      </c>
      <c r="X50" s="50" t="s">
        <v>62</v>
      </c>
      <c r="Y50" s="38" t="s">
        <v>91</v>
      </c>
      <c r="Z50" s="38" t="s">
        <v>91</v>
      </c>
      <c r="AA50" s="38">
        <v>0</v>
      </c>
      <c r="AB50" s="38">
        <v>0</v>
      </c>
      <c r="AC50" s="38">
        <v>1</v>
      </c>
      <c r="AD50" s="38">
        <v>1</v>
      </c>
      <c r="AE50" s="38">
        <v>0</v>
      </c>
      <c r="AF50" s="38">
        <v>0</v>
      </c>
      <c r="AG50" s="38" t="s">
        <v>65</v>
      </c>
      <c r="AH50" s="38" t="s">
        <v>65</v>
      </c>
      <c r="AI50" s="38" t="s">
        <v>299</v>
      </c>
      <c r="AJ50" s="38" t="s">
        <v>115</v>
      </c>
      <c r="AK50" s="38" t="s">
        <v>839</v>
      </c>
      <c r="AL50" s="38" t="s">
        <v>201</v>
      </c>
      <c r="AM50" s="38" t="s">
        <v>3701</v>
      </c>
      <c r="AN50" s="38" t="s">
        <v>841</v>
      </c>
      <c r="AO50" s="38" t="s">
        <v>103</v>
      </c>
      <c r="AP50" s="38" t="s">
        <v>103</v>
      </c>
      <c r="AQ50" s="38" t="s">
        <v>103</v>
      </c>
      <c r="AR50" s="38" t="s">
        <v>103</v>
      </c>
      <c r="AS50" s="41" t="s">
        <v>3702</v>
      </c>
      <c r="AT50" s="41" t="s">
        <v>3703</v>
      </c>
      <c r="AU50" s="41" t="s">
        <v>3372</v>
      </c>
      <c r="AV50" s="42"/>
      <c r="AW50" s="42"/>
      <c r="AX50" s="42"/>
      <c r="AY50" s="41" t="s">
        <v>3704</v>
      </c>
      <c r="AZ50" s="38" t="s">
        <v>103</v>
      </c>
      <c r="BA50" s="38" t="s">
        <v>2495</v>
      </c>
      <c r="BB50" s="38">
        <v>1</v>
      </c>
      <c r="BC50" s="38"/>
      <c r="BD50" s="43">
        <v>42527</v>
      </c>
    </row>
    <row r="51" spans="1:56" ht="15">
      <c r="A51" s="48"/>
      <c r="B51" s="54"/>
      <c r="C51" s="48">
        <v>50</v>
      </c>
      <c r="D51" s="31" t="s">
        <v>4048</v>
      </c>
      <c r="E51" s="32" t="str">
        <f t="shared" si="0"/>
        <v xml:space="preserve">http://ktla.com/2016/02/28/virginia-police-officer-killed-a-day-after-being-sworn-in/, </v>
      </c>
      <c r="F51" s="32" t="s">
        <v>4049</v>
      </c>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6"/>
    </row>
    <row r="52" spans="1:56" ht="15">
      <c r="A52" s="37">
        <v>1</v>
      </c>
      <c r="B52" s="3">
        <v>287</v>
      </c>
      <c r="C52" s="37">
        <v>51</v>
      </c>
      <c r="D52" s="38" t="s">
        <v>3705</v>
      </c>
      <c r="E52" s="38" t="str">
        <f t="shared" si="0"/>
        <v>Detroit, Michigan</v>
      </c>
      <c r="F52" s="38" t="s">
        <v>3706</v>
      </c>
      <c r="G52" s="38" t="s">
        <v>635</v>
      </c>
      <c r="H52" s="38">
        <v>42.331426999999998</v>
      </c>
      <c r="I52" s="38">
        <v>-83.045754000000002</v>
      </c>
      <c r="J52" s="38">
        <v>0</v>
      </c>
      <c r="K52" s="38">
        <v>0</v>
      </c>
      <c r="L52" s="38">
        <v>5</v>
      </c>
      <c r="M52" s="37">
        <v>0</v>
      </c>
      <c r="N52" s="37">
        <v>0</v>
      </c>
      <c r="O52" s="38">
        <v>5</v>
      </c>
      <c r="P52" s="38" t="s">
        <v>3707</v>
      </c>
      <c r="Q52" s="49">
        <v>42428</v>
      </c>
      <c r="R52" s="38" t="s">
        <v>110</v>
      </c>
      <c r="S52" s="56">
        <v>42428</v>
      </c>
      <c r="T52" s="38" t="s">
        <v>103</v>
      </c>
      <c r="U52" s="38" t="s">
        <v>103</v>
      </c>
      <c r="V52" s="38" t="s">
        <v>103</v>
      </c>
      <c r="W52" s="38" t="s">
        <v>61</v>
      </c>
      <c r="X52" s="38" t="s">
        <v>113</v>
      </c>
      <c r="Y52" s="38" t="s">
        <v>91</v>
      </c>
      <c r="Z52" s="38" t="s">
        <v>91</v>
      </c>
      <c r="AA52" s="38" t="s">
        <v>103</v>
      </c>
      <c r="AB52" s="38" t="s">
        <v>103</v>
      </c>
      <c r="AC52" s="38" t="s">
        <v>103</v>
      </c>
      <c r="AD52" s="38">
        <v>1</v>
      </c>
      <c r="AE52" s="38" t="s">
        <v>103</v>
      </c>
      <c r="AF52" s="38" t="s">
        <v>103</v>
      </c>
      <c r="AG52" s="38" t="s">
        <v>899</v>
      </c>
      <c r="AH52" s="38" t="s">
        <v>899</v>
      </c>
      <c r="AI52" s="38" t="s">
        <v>3491</v>
      </c>
      <c r="AJ52" s="38" t="s">
        <v>115</v>
      </c>
      <c r="AK52" s="38" t="s">
        <v>3595</v>
      </c>
      <c r="AL52" s="38" t="s">
        <v>103</v>
      </c>
      <c r="AM52" s="38" t="s">
        <v>3709</v>
      </c>
      <c r="AN52" s="38" t="s">
        <v>103</v>
      </c>
      <c r="AO52" s="38" t="s">
        <v>3710</v>
      </c>
      <c r="AP52" s="38" t="s">
        <v>172</v>
      </c>
      <c r="AQ52" s="38" t="s">
        <v>103</v>
      </c>
      <c r="AR52" s="38" t="s">
        <v>103</v>
      </c>
      <c r="AS52" s="41" t="s">
        <v>3711</v>
      </c>
      <c r="AT52" s="41" t="s">
        <v>3712</v>
      </c>
      <c r="AU52" s="41" t="s">
        <v>3713</v>
      </c>
      <c r="AV52" s="42"/>
      <c r="AW52" s="42"/>
      <c r="AX52" s="42"/>
      <c r="AY52" s="41" t="s">
        <v>3714</v>
      </c>
      <c r="AZ52" s="38" t="s">
        <v>103</v>
      </c>
      <c r="BA52" s="38" t="s">
        <v>104</v>
      </c>
      <c r="BB52" s="38">
        <v>1</v>
      </c>
      <c r="BC52" s="38"/>
      <c r="BD52" s="43">
        <v>42527</v>
      </c>
    </row>
    <row r="53" spans="1:56" ht="15">
      <c r="A53" s="37">
        <v>1</v>
      </c>
      <c r="B53" s="3">
        <v>288</v>
      </c>
      <c r="C53" s="37">
        <v>52</v>
      </c>
      <c r="D53" s="38" t="s">
        <v>3715</v>
      </c>
      <c r="E53" s="38" t="str">
        <f t="shared" si="0"/>
        <v>Jurupa Valley, California</v>
      </c>
      <c r="F53" s="38" t="s">
        <v>3716</v>
      </c>
      <c r="G53" s="38" t="s">
        <v>164</v>
      </c>
      <c r="H53" s="38">
        <v>33.997197</v>
      </c>
      <c r="I53" s="38">
        <v>-117.48548</v>
      </c>
      <c r="J53" s="38">
        <v>1</v>
      </c>
      <c r="K53" s="38">
        <v>1</v>
      </c>
      <c r="L53" s="38">
        <v>3</v>
      </c>
      <c r="M53" s="37">
        <v>0</v>
      </c>
      <c r="N53" s="37">
        <v>0</v>
      </c>
      <c r="O53" s="38">
        <v>4</v>
      </c>
      <c r="P53" s="38" t="s">
        <v>3717</v>
      </c>
      <c r="Q53" s="49">
        <v>42428</v>
      </c>
      <c r="R53" s="38" t="s">
        <v>110</v>
      </c>
      <c r="S53" s="56">
        <v>42428</v>
      </c>
      <c r="T53" s="38" t="s">
        <v>3718</v>
      </c>
      <c r="U53" s="38">
        <v>24</v>
      </c>
      <c r="V53" s="38">
        <v>24</v>
      </c>
      <c r="W53" s="38" t="s">
        <v>61</v>
      </c>
      <c r="X53" s="38" t="s">
        <v>1045</v>
      </c>
      <c r="Y53" s="38" t="s">
        <v>103</v>
      </c>
      <c r="Z53" s="38" t="s">
        <v>103</v>
      </c>
      <c r="AA53" s="38" t="s">
        <v>103</v>
      </c>
      <c r="AB53" s="38" t="s">
        <v>103</v>
      </c>
      <c r="AC53" s="38" t="s">
        <v>103</v>
      </c>
      <c r="AD53" s="38">
        <v>1</v>
      </c>
      <c r="AE53" s="38" t="s">
        <v>103</v>
      </c>
      <c r="AF53" s="38" t="s">
        <v>103</v>
      </c>
      <c r="AG53" s="38" t="s">
        <v>899</v>
      </c>
      <c r="AH53" s="38" t="s">
        <v>92</v>
      </c>
      <c r="AI53" s="38" t="s">
        <v>3491</v>
      </c>
      <c r="AJ53" s="38" t="s">
        <v>103</v>
      </c>
      <c r="AK53" s="38" t="s">
        <v>3719</v>
      </c>
      <c r="AL53" s="38" t="s">
        <v>103</v>
      </c>
      <c r="AM53" s="38" t="s">
        <v>3720</v>
      </c>
      <c r="AN53" s="38" t="s">
        <v>103</v>
      </c>
      <c r="AO53" s="38" t="s">
        <v>103</v>
      </c>
      <c r="AP53" s="38" t="s">
        <v>103</v>
      </c>
      <c r="AQ53" s="38" t="s">
        <v>103</v>
      </c>
      <c r="AR53" s="38" t="s">
        <v>103</v>
      </c>
      <c r="AS53" s="41" t="s">
        <v>3721</v>
      </c>
      <c r="AT53" s="41" t="s">
        <v>3722</v>
      </c>
      <c r="AU53" s="41" t="s">
        <v>3723</v>
      </c>
      <c r="AV53" s="42"/>
      <c r="AW53" s="42"/>
      <c r="AX53" s="42"/>
      <c r="AY53" s="41" t="s">
        <v>3724</v>
      </c>
      <c r="AZ53" s="38" t="s">
        <v>103</v>
      </c>
      <c r="BA53" s="38" t="s">
        <v>104</v>
      </c>
      <c r="BB53" s="38">
        <v>1</v>
      </c>
      <c r="BC53" s="38"/>
      <c r="BD53" s="43">
        <v>42527</v>
      </c>
    </row>
    <row r="54" spans="1:56" ht="15">
      <c r="A54" s="48">
        <v>0</v>
      </c>
      <c r="B54" s="54"/>
      <c r="C54" s="48">
        <v>53</v>
      </c>
      <c r="D54" s="31" t="s">
        <v>4050</v>
      </c>
      <c r="E54" s="32" t="str">
        <f t="shared" si="0"/>
        <v xml:space="preserve">http://www.10tv.com/content/stories/2016/03/05/columbus-ohio-family-of-slain-7-year-old-boy-talk-about-shooting-possible-motive.html, </v>
      </c>
      <c r="F54" s="32" t="s">
        <v>4051</v>
      </c>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6"/>
    </row>
    <row r="55" spans="1:56" ht="15">
      <c r="A55" s="37">
        <v>1</v>
      </c>
      <c r="B55" s="3">
        <v>289</v>
      </c>
      <c r="C55" s="37">
        <v>54</v>
      </c>
      <c r="D55" s="38" t="s">
        <v>3725</v>
      </c>
      <c r="E55" s="38" t="str">
        <f t="shared" si="0"/>
        <v>Wichita, Kansas</v>
      </c>
      <c r="F55" s="38" t="s">
        <v>3726</v>
      </c>
      <c r="G55" s="38" t="s">
        <v>347</v>
      </c>
      <c r="H55" s="38">
        <v>37.687176000000001</v>
      </c>
      <c r="I55" s="38">
        <v>-97.330053000000007</v>
      </c>
      <c r="J55" s="38">
        <v>0</v>
      </c>
      <c r="K55" s="38">
        <v>0</v>
      </c>
      <c r="L55" s="38">
        <v>4</v>
      </c>
      <c r="M55" s="37">
        <v>0</v>
      </c>
      <c r="N55" s="37">
        <v>0</v>
      </c>
      <c r="O55" s="38">
        <v>4</v>
      </c>
      <c r="P55" s="38" t="s">
        <v>3727</v>
      </c>
      <c r="Q55" s="49">
        <v>42434</v>
      </c>
      <c r="R55" s="38" t="s">
        <v>87</v>
      </c>
      <c r="S55" s="56">
        <v>42434</v>
      </c>
      <c r="T55" s="38" t="s">
        <v>103</v>
      </c>
      <c r="U55" s="38" t="s">
        <v>103</v>
      </c>
      <c r="V55" s="38" t="s">
        <v>103</v>
      </c>
      <c r="W55" s="38" t="s">
        <v>103</v>
      </c>
      <c r="X55" s="38" t="s">
        <v>103</v>
      </c>
      <c r="Y55" s="38" t="s">
        <v>103</v>
      </c>
      <c r="Z55" s="38" t="s">
        <v>103</v>
      </c>
      <c r="AA55" s="38" t="s">
        <v>103</v>
      </c>
      <c r="AB55" s="38" t="s">
        <v>103</v>
      </c>
      <c r="AC55" s="38" t="s">
        <v>103</v>
      </c>
      <c r="AD55" s="38" t="s">
        <v>103</v>
      </c>
      <c r="AE55" s="38" t="s">
        <v>103</v>
      </c>
      <c r="AF55" s="38" t="s">
        <v>103</v>
      </c>
      <c r="AG55" s="38" t="s">
        <v>899</v>
      </c>
      <c r="AH55" s="38" t="s">
        <v>899</v>
      </c>
      <c r="AI55" s="38" t="s">
        <v>3491</v>
      </c>
      <c r="AJ55" s="38" t="s">
        <v>115</v>
      </c>
      <c r="AK55" s="38" t="s">
        <v>3595</v>
      </c>
      <c r="AL55" s="38" t="s">
        <v>103</v>
      </c>
      <c r="AM55" s="38" t="s">
        <v>3729</v>
      </c>
      <c r="AN55" s="38" t="s">
        <v>103</v>
      </c>
      <c r="AO55" s="38" t="s">
        <v>103</v>
      </c>
      <c r="AP55" s="38" t="s">
        <v>103</v>
      </c>
      <c r="AQ55" s="38" t="s">
        <v>103</v>
      </c>
      <c r="AR55" s="38" t="s">
        <v>103</v>
      </c>
      <c r="AS55" s="41" t="s">
        <v>3730</v>
      </c>
      <c r="AT55" s="41" t="s">
        <v>3731</v>
      </c>
      <c r="AU55" s="41" t="s">
        <v>3732</v>
      </c>
      <c r="AV55" s="42"/>
      <c r="AW55" s="42"/>
      <c r="AX55" s="42"/>
      <c r="AY55" s="41" t="s">
        <v>3733</v>
      </c>
      <c r="AZ55" s="38" t="s">
        <v>103</v>
      </c>
      <c r="BA55" s="38" t="s">
        <v>104</v>
      </c>
      <c r="BB55" s="38">
        <v>1</v>
      </c>
      <c r="BC55" s="38"/>
      <c r="BD55" s="43">
        <v>42527</v>
      </c>
    </row>
    <row r="56" spans="1:56" ht="15">
      <c r="A56" s="48">
        <v>0</v>
      </c>
      <c r="B56" s="54"/>
      <c r="C56" s="48">
        <v>55</v>
      </c>
      <c r="D56" s="31" t="s">
        <v>4052</v>
      </c>
      <c r="E56" s="32" t="str">
        <f t="shared" si="0"/>
        <v xml:space="preserve">http://laist.com/2016/03/06/1_dead_10_injured_after_shooting_at.php, </v>
      </c>
      <c r="F56" s="32" t="s">
        <v>4053</v>
      </c>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6"/>
    </row>
    <row r="57" spans="1:56" ht="15">
      <c r="A57" s="37">
        <v>1</v>
      </c>
      <c r="B57" s="3">
        <v>290</v>
      </c>
      <c r="C57" s="37">
        <v>56</v>
      </c>
      <c r="D57" s="38" t="s">
        <v>3734</v>
      </c>
      <c r="E57" s="38" t="str">
        <f t="shared" si="0"/>
        <v>Chelsea, Massachusetts</v>
      </c>
      <c r="F57" s="38" t="s">
        <v>819</v>
      </c>
      <c r="G57" s="38" t="s">
        <v>690</v>
      </c>
      <c r="H57" s="38">
        <v>42.391764000000002</v>
      </c>
      <c r="I57" s="38">
        <v>-71.032827999999995</v>
      </c>
      <c r="J57" s="38">
        <v>1</v>
      </c>
      <c r="K57" s="38">
        <v>1</v>
      </c>
      <c r="L57" s="38">
        <v>6</v>
      </c>
      <c r="M57" s="37">
        <v>0</v>
      </c>
      <c r="N57" s="37">
        <v>0</v>
      </c>
      <c r="O57" s="38">
        <v>7</v>
      </c>
      <c r="P57" s="38" t="s">
        <v>3735</v>
      </c>
      <c r="Q57" s="49">
        <v>42435</v>
      </c>
      <c r="R57" s="38" t="s">
        <v>110</v>
      </c>
      <c r="S57" s="56">
        <v>42435</v>
      </c>
      <c r="T57" s="57" t="s">
        <v>3394</v>
      </c>
      <c r="U57" s="38">
        <v>16</v>
      </c>
      <c r="V57" s="38">
        <v>16</v>
      </c>
      <c r="W57" s="38" t="s">
        <v>61</v>
      </c>
      <c r="X57" s="38" t="s">
        <v>1045</v>
      </c>
      <c r="Y57" s="38" t="s">
        <v>103</v>
      </c>
      <c r="Z57" s="38" t="s">
        <v>103</v>
      </c>
      <c r="AA57" s="38" t="s">
        <v>103</v>
      </c>
      <c r="AB57" s="38" t="s">
        <v>103</v>
      </c>
      <c r="AC57" s="38" t="s">
        <v>103</v>
      </c>
      <c r="AD57" s="38">
        <v>1</v>
      </c>
      <c r="AE57" s="38" t="s">
        <v>103</v>
      </c>
      <c r="AF57" s="38" t="s">
        <v>103</v>
      </c>
      <c r="AG57" s="38" t="s">
        <v>899</v>
      </c>
      <c r="AH57" s="38" t="s">
        <v>92</v>
      </c>
      <c r="AI57" s="38" t="s">
        <v>3491</v>
      </c>
      <c r="AJ57" s="38" t="s">
        <v>103</v>
      </c>
      <c r="AK57" s="38" t="s">
        <v>839</v>
      </c>
      <c r="AL57" s="38" t="s">
        <v>103</v>
      </c>
      <c r="AM57" s="38" t="s">
        <v>3737</v>
      </c>
      <c r="AN57" s="38" t="s">
        <v>316</v>
      </c>
      <c r="AO57" s="38" t="s">
        <v>103</v>
      </c>
      <c r="AP57" s="38" t="s">
        <v>103</v>
      </c>
      <c r="AQ57" s="38" t="s">
        <v>103</v>
      </c>
      <c r="AR57" s="38" t="s">
        <v>103</v>
      </c>
      <c r="AS57" s="41" t="s">
        <v>3738</v>
      </c>
      <c r="AT57" s="41" t="s">
        <v>3739</v>
      </c>
      <c r="AU57" s="41" t="s">
        <v>3740</v>
      </c>
      <c r="AV57" s="41" t="s">
        <v>3741</v>
      </c>
      <c r="AW57" s="41" t="s">
        <v>3742</v>
      </c>
      <c r="AX57" s="42"/>
      <c r="AY57" s="41" t="s">
        <v>3743</v>
      </c>
      <c r="AZ57" s="38" t="s">
        <v>103</v>
      </c>
      <c r="BA57" s="38" t="s">
        <v>104</v>
      </c>
      <c r="BB57" s="38">
        <v>1</v>
      </c>
      <c r="BC57" s="38"/>
      <c r="BD57" s="43">
        <v>42527</v>
      </c>
    </row>
    <row r="58" spans="1:56" ht="15">
      <c r="A58" s="37">
        <v>1</v>
      </c>
      <c r="B58" s="3">
        <v>291</v>
      </c>
      <c r="C58" s="37">
        <v>57</v>
      </c>
      <c r="D58" s="38" t="s">
        <v>3744</v>
      </c>
      <c r="E58" s="38" t="str">
        <f t="shared" si="0"/>
        <v>Roswell, Georgia</v>
      </c>
      <c r="F58" s="38" t="s">
        <v>3745</v>
      </c>
      <c r="G58" s="38" t="s">
        <v>364</v>
      </c>
      <c r="H58" s="38">
        <v>34.023243000000001</v>
      </c>
      <c r="I58" s="38">
        <v>-84.361555999999993</v>
      </c>
      <c r="J58" s="38">
        <v>0</v>
      </c>
      <c r="K58" s="38">
        <v>0</v>
      </c>
      <c r="L58" s="38">
        <v>4</v>
      </c>
      <c r="M58" s="37">
        <v>0</v>
      </c>
      <c r="N58" s="37">
        <v>0</v>
      </c>
      <c r="O58" s="38">
        <v>4</v>
      </c>
      <c r="P58" s="38" t="s">
        <v>3746</v>
      </c>
      <c r="Q58" s="49">
        <v>42435</v>
      </c>
      <c r="R58" s="38" t="s">
        <v>110</v>
      </c>
      <c r="S58" s="56">
        <v>42435</v>
      </c>
      <c r="T58" s="38" t="s">
        <v>3747</v>
      </c>
      <c r="U58" s="38">
        <v>39</v>
      </c>
      <c r="V58" s="38">
        <v>39</v>
      </c>
      <c r="W58" s="38" t="s">
        <v>61</v>
      </c>
      <c r="X58" s="38" t="s">
        <v>113</v>
      </c>
      <c r="Y58" s="38" t="s">
        <v>103</v>
      </c>
      <c r="Z58" s="38" t="s">
        <v>103</v>
      </c>
      <c r="AA58" s="38" t="s">
        <v>103</v>
      </c>
      <c r="AB58" s="38" t="s">
        <v>103</v>
      </c>
      <c r="AC58" s="38" t="s">
        <v>103</v>
      </c>
      <c r="AD58" s="38">
        <v>1</v>
      </c>
      <c r="AE58" s="38" t="s">
        <v>103</v>
      </c>
      <c r="AF58" s="38" t="s">
        <v>103</v>
      </c>
      <c r="AG58" s="38" t="s">
        <v>92</v>
      </c>
      <c r="AH58" s="38" t="s">
        <v>92</v>
      </c>
      <c r="AI58" s="38" t="s">
        <v>3491</v>
      </c>
      <c r="AJ58" s="38" t="s">
        <v>115</v>
      </c>
      <c r="AK58" s="58" t="s">
        <v>3595</v>
      </c>
      <c r="AL58" s="38" t="s">
        <v>103</v>
      </c>
      <c r="AM58" s="38" t="s">
        <v>3748</v>
      </c>
      <c r="AN58" s="38" t="s">
        <v>3665</v>
      </c>
      <c r="AO58" s="38" t="s">
        <v>3749</v>
      </c>
      <c r="AP58" s="42"/>
      <c r="AQ58" s="38" t="s">
        <v>103</v>
      </c>
      <c r="AR58" s="38" t="s">
        <v>103</v>
      </c>
      <c r="AS58" s="41" t="s">
        <v>3750</v>
      </c>
      <c r="AT58" s="41" t="s">
        <v>3751</v>
      </c>
      <c r="AU58" s="41" t="s">
        <v>3752</v>
      </c>
      <c r="AV58" s="41" t="s">
        <v>3753</v>
      </c>
      <c r="AW58" s="42"/>
      <c r="AX58" s="42"/>
      <c r="AY58" s="41" t="s">
        <v>3754</v>
      </c>
      <c r="AZ58" s="42"/>
      <c r="BA58" s="38" t="s">
        <v>104</v>
      </c>
      <c r="BB58" s="38">
        <v>1</v>
      </c>
      <c r="BC58" s="42"/>
      <c r="BD58" s="43">
        <v>42521</v>
      </c>
    </row>
    <row r="59" spans="1:56" ht="15">
      <c r="A59" s="37">
        <v>1</v>
      </c>
      <c r="B59" s="3">
        <v>292</v>
      </c>
      <c r="C59" s="37">
        <v>58</v>
      </c>
      <c r="D59" s="38" t="s">
        <v>3755</v>
      </c>
      <c r="E59" s="38" t="str">
        <f t="shared" si="0"/>
        <v>Lafayette, Louisiana</v>
      </c>
      <c r="F59" s="38" t="s">
        <v>2956</v>
      </c>
      <c r="G59" s="38" t="s">
        <v>108</v>
      </c>
      <c r="H59" s="38">
        <v>30.22409</v>
      </c>
      <c r="I59" s="38">
        <v>-92.019842999999995</v>
      </c>
      <c r="J59" s="38">
        <v>0</v>
      </c>
      <c r="K59" s="38">
        <v>0</v>
      </c>
      <c r="L59" s="38">
        <v>4</v>
      </c>
      <c r="M59" s="37">
        <v>0</v>
      </c>
      <c r="N59" s="37">
        <v>0</v>
      </c>
      <c r="O59" s="38">
        <v>4</v>
      </c>
      <c r="P59" s="38" t="s">
        <v>3756</v>
      </c>
      <c r="Q59" s="49">
        <v>42436</v>
      </c>
      <c r="R59" s="38" t="s">
        <v>58</v>
      </c>
      <c r="S59" s="56">
        <v>42436</v>
      </c>
      <c r="T59" s="38" t="s">
        <v>103</v>
      </c>
      <c r="U59" s="38" t="s">
        <v>103</v>
      </c>
      <c r="V59" s="38" t="s">
        <v>103</v>
      </c>
      <c r="W59" s="38" t="s">
        <v>103</v>
      </c>
      <c r="X59" s="38" t="s">
        <v>103</v>
      </c>
      <c r="Y59" s="38" t="s">
        <v>103</v>
      </c>
      <c r="Z59" s="38" t="s">
        <v>103</v>
      </c>
      <c r="AA59" s="38" t="s">
        <v>103</v>
      </c>
      <c r="AB59" s="38" t="s">
        <v>103</v>
      </c>
      <c r="AC59" s="38" t="s">
        <v>103</v>
      </c>
      <c r="AD59" s="38" t="s">
        <v>103</v>
      </c>
      <c r="AE59" s="38" t="s">
        <v>103</v>
      </c>
      <c r="AF59" s="38" t="s">
        <v>103</v>
      </c>
      <c r="AG59" s="38" t="s">
        <v>899</v>
      </c>
      <c r="AH59" s="38" t="s">
        <v>899</v>
      </c>
      <c r="AI59" s="38" t="s">
        <v>3491</v>
      </c>
      <c r="AJ59" s="38" t="s">
        <v>103</v>
      </c>
      <c r="AK59" s="38" t="s">
        <v>885</v>
      </c>
      <c r="AL59" s="38" t="s">
        <v>103</v>
      </c>
      <c r="AM59" s="38" t="s">
        <v>3758</v>
      </c>
      <c r="AN59" s="38" t="s">
        <v>103</v>
      </c>
      <c r="AO59" s="38" t="s">
        <v>103</v>
      </c>
      <c r="AP59" s="38" t="s">
        <v>103</v>
      </c>
      <c r="AQ59" s="38" t="s">
        <v>103</v>
      </c>
      <c r="AR59" s="38" t="s">
        <v>103</v>
      </c>
      <c r="AS59" s="41" t="s">
        <v>3759</v>
      </c>
      <c r="AT59" s="41" t="s">
        <v>3760</v>
      </c>
      <c r="AU59" s="41" t="s">
        <v>3761</v>
      </c>
      <c r="AV59" s="42"/>
      <c r="AW59" s="42"/>
      <c r="AX59" s="42"/>
      <c r="AY59" s="41" t="s">
        <v>3762</v>
      </c>
      <c r="AZ59" s="38" t="s">
        <v>103</v>
      </c>
      <c r="BA59" s="38" t="s">
        <v>104</v>
      </c>
      <c r="BB59" s="38">
        <v>1</v>
      </c>
      <c r="BC59" s="38"/>
      <c r="BD59" s="43">
        <v>42527</v>
      </c>
    </row>
    <row r="60" spans="1:56" ht="15">
      <c r="A60" s="37">
        <v>1</v>
      </c>
      <c r="B60" s="3">
        <v>293</v>
      </c>
      <c r="C60" s="37">
        <v>59</v>
      </c>
      <c r="D60" s="38" t="s">
        <v>3763</v>
      </c>
      <c r="E60" s="38" t="str">
        <f t="shared" si="0"/>
        <v>Kansas City, Kansas</v>
      </c>
      <c r="F60" s="38" t="s">
        <v>3404</v>
      </c>
      <c r="G60" s="38" t="s">
        <v>347</v>
      </c>
      <c r="H60" s="38">
        <v>39.114052999999998</v>
      </c>
      <c r="I60" s="38">
        <v>-94.627464000000003</v>
      </c>
      <c r="J60" s="38">
        <v>4</v>
      </c>
      <c r="K60" s="38">
        <v>4</v>
      </c>
      <c r="L60" s="38">
        <v>0</v>
      </c>
      <c r="M60" s="37">
        <v>0</v>
      </c>
      <c r="N60" s="37">
        <v>0</v>
      </c>
      <c r="O60" s="38">
        <v>4</v>
      </c>
      <c r="P60" s="38" t="s">
        <v>3764</v>
      </c>
      <c r="Q60" s="49">
        <v>42436</v>
      </c>
      <c r="R60" s="38" t="s">
        <v>58</v>
      </c>
      <c r="S60" s="56">
        <v>42436</v>
      </c>
      <c r="T60" s="38" t="s">
        <v>3406</v>
      </c>
      <c r="U60" s="38">
        <v>40</v>
      </c>
      <c r="V60" s="38">
        <v>40</v>
      </c>
      <c r="W60" s="38" t="s">
        <v>61</v>
      </c>
      <c r="X60" s="38" t="s">
        <v>1045</v>
      </c>
      <c r="Y60" s="59" t="s">
        <v>3765</v>
      </c>
      <c r="Z60" s="38" t="s">
        <v>183</v>
      </c>
      <c r="AA60" s="38">
        <v>0</v>
      </c>
      <c r="AB60" s="38">
        <v>1</v>
      </c>
      <c r="AC60" s="38">
        <v>0</v>
      </c>
      <c r="AD60" s="38">
        <v>1</v>
      </c>
      <c r="AE60" s="38">
        <v>0</v>
      </c>
      <c r="AF60" s="38">
        <v>0</v>
      </c>
      <c r="AG60" s="38" t="s">
        <v>899</v>
      </c>
      <c r="AH60" s="38" t="s">
        <v>92</v>
      </c>
      <c r="AI60" s="38" t="s">
        <v>3491</v>
      </c>
      <c r="AJ60" s="38" t="s">
        <v>115</v>
      </c>
      <c r="AK60" s="38" t="s">
        <v>839</v>
      </c>
      <c r="AL60" s="38" t="s">
        <v>3558</v>
      </c>
      <c r="AM60" s="38" t="s">
        <v>4054</v>
      </c>
      <c r="AN60" s="38" t="s">
        <v>3665</v>
      </c>
      <c r="AO60" s="38" t="s">
        <v>103</v>
      </c>
      <c r="AP60" s="38" t="s">
        <v>103</v>
      </c>
      <c r="AQ60" s="38" t="s">
        <v>103</v>
      </c>
      <c r="AR60" s="38" t="s">
        <v>103</v>
      </c>
      <c r="AS60" s="41" t="s">
        <v>3767</v>
      </c>
      <c r="AT60" s="41" t="s">
        <v>3768</v>
      </c>
      <c r="AU60" s="41" t="s">
        <v>3769</v>
      </c>
      <c r="AV60" s="41" t="s">
        <v>3411</v>
      </c>
      <c r="AW60" s="41" t="s">
        <v>3770</v>
      </c>
      <c r="AX60" s="41" t="s">
        <v>3771</v>
      </c>
      <c r="AY60" s="41" t="s">
        <v>3772</v>
      </c>
      <c r="AZ60" s="38" t="s">
        <v>103</v>
      </c>
      <c r="BA60" s="38" t="s">
        <v>104</v>
      </c>
      <c r="BB60" s="38">
        <v>1</v>
      </c>
      <c r="BC60" s="38"/>
      <c r="BD60" s="43">
        <v>42527</v>
      </c>
    </row>
    <row r="61" spans="1:56" ht="15">
      <c r="A61" s="48">
        <v>0</v>
      </c>
      <c r="B61" s="54"/>
      <c r="C61" s="48">
        <v>60</v>
      </c>
      <c r="D61" s="31" t="s">
        <v>4055</v>
      </c>
      <c r="E61" s="32" t="str">
        <f t="shared" si="0"/>
        <v xml:space="preserve">http://www.ksat.com/news/family-friends-remember-teen-killed-in-shooting, </v>
      </c>
      <c r="F61" s="32" t="s">
        <v>4056</v>
      </c>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6"/>
    </row>
    <row r="62" spans="1:56" ht="15">
      <c r="A62" s="37">
        <v>1</v>
      </c>
      <c r="B62" s="3">
        <v>294</v>
      </c>
      <c r="C62" s="37">
        <v>61</v>
      </c>
      <c r="D62" s="38" t="s">
        <v>3773</v>
      </c>
      <c r="E62" s="38" t="str">
        <f t="shared" si="0"/>
        <v>Wilkinsburg, Pennsylvania</v>
      </c>
      <c r="F62" s="38" t="s">
        <v>3774</v>
      </c>
      <c r="G62" s="38" t="s">
        <v>1085</v>
      </c>
      <c r="H62" s="38">
        <v>40.441735999999999</v>
      </c>
      <c r="I62" s="38">
        <v>-79.881994000000006</v>
      </c>
      <c r="J62" s="38">
        <v>5</v>
      </c>
      <c r="K62" s="38">
        <v>5</v>
      </c>
      <c r="L62" s="38">
        <v>3</v>
      </c>
      <c r="M62" s="37">
        <v>0</v>
      </c>
      <c r="N62" s="37">
        <v>0</v>
      </c>
      <c r="O62" s="38">
        <v>8</v>
      </c>
      <c r="P62" s="38" t="s">
        <v>3775</v>
      </c>
      <c r="Q62" s="49">
        <v>42438</v>
      </c>
      <c r="R62" s="38" t="s">
        <v>328</v>
      </c>
      <c r="S62" s="56">
        <v>42438</v>
      </c>
      <c r="T62" s="38" t="s">
        <v>103</v>
      </c>
      <c r="U62" s="38" t="s">
        <v>103</v>
      </c>
      <c r="V62" s="38" t="s">
        <v>103</v>
      </c>
      <c r="W62" s="38" t="s">
        <v>61</v>
      </c>
      <c r="X62" s="38" t="s">
        <v>103</v>
      </c>
      <c r="Y62" s="38" t="s">
        <v>3777</v>
      </c>
      <c r="Z62" s="38" t="s">
        <v>3663</v>
      </c>
      <c r="AA62" s="38">
        <v>0</v>
      </c>
      <c r="AB62" s="38">
        <v>1</v>
      </c>
      <c r="AC62" s="38">
        <v>1</v>
      </c>
      <c r="AD62" s="38">
        <v>2</v>
      </c>
      <c r="AE62" s="38">
        <v>0</v>
      </c>
      <c r="AF62" s="38">
        <v>0</v>
      </c>
      <c r="AG62" s="38" t="s">
        <v>899</v>
      </c>
      <c r="AH62" s="38" t="s">
        <v>899</v>
      </c>
      <c r="AI62" s="38" t="s">
        <v>3491</v>
      </c>
      <c r="AJ62" s="38" t="s">
        <v>115</v>
      </c>
      <c r="AK62" s="38" t="s">
        <v>839</v>
      </c>
      <c r="AL62" s="38" t="s">
        <v>103</v>
      </c>
      <c r="AM62" s="38" t="s">
        <v>3778</v>
      </c>
      <c r="AN62" s="38" t="s">
        <v>103</v>
      </c>
      <c r="AO62" s="38" t="s">
        <v>103</v>
      </c>
      <c r="AP62" s="38" t="s">
        <v>103</v>
      </c>
      <c r="AQ62" s="38" t="s">
        <v>103</v>
      </c>
      <c r="AR62" s="38" t="s">
        <v>103</v>
      </c>
      <c r="AS62" s="41" t="s">
        <v>3779</v>
      </c>
      <c r="AT62" s="41" t="s">
        <v>3780</v>
      </c>
      <c r="AU62" s="41" t="s">
        <v>3781</v>
      </c>
      <c r="AV62" s="41" t="s">
        <v>3782</v>
      </c>
      <c r="AW62" s="41" t="s">
        <v>3783</v>
      </c>
      <c r="AX62" s="42"/>
      <c r="AY62" s="41" t="s">
        <v>3784</v>
      </c>
      <c r="AZ62" s="38" t="s">
        <v>103</v>
      </c>
      <c r="BA62" s="38" t="s">
        <v>104</v>
      </c>
      <c r="BB62" s="38">
        <v>1</v>
      </c>
      <c r="BC62" s="38"/>
      <c r="BD62" s="43">
        <v>42527</v>
      </c>
    </row>
    <row r="63" spans="1:56" ht="15">
      <c r="A63" s="37">
        <v>1</v>
      </c>
      <c r="B63" s="3">
        <v>295</v>
      </c>
      <c r="C63" s="37">
        <v>62</v>
      </c>
      <c r="D63" s="38" t="s">
        <v>3785</v>
      </c>
      <c r="E63" s="38" t="str">
        <f t="shared" si="0"/>
        <v>Trenton, New Jersey</v>
      </c>
      <c r="F63" s="38" t="s">
        <v>3786</v>
      </c>
      <c r="G63" s="38" t="s">
        <v>605</v>
      </c>
      <c r="H63" s="38">
        <v>40.217053</v>
      </c>
      <c r="I63" s="38">
        <v>-74.742937999999995</v>
      </c>
      <c r="J63" s="38">
        <v>0</v>
      </c>
      <c r="K63" s="38">
        <v>0</v>
      </c>
      <c r="L63" s="38">
        <v>5</v>
      </c>
      <c r="M63" s="37">
        <v>0</v>
      </c>
      <c r="N63" s="37">
        <v>0</v>
      </c>
      <c r="O63" s="38">
        <v>5</v>
      </c>
      <c r="P63" s="38" t="s">
        <v>4057</v>
      </c>
      <c r="Q63" s="49">
        <v>42440</v>
      </c>
      <c r="R63" s="38" t="s">
        <v>229</v>
      </c>
      <c r="S63" s="56">
        <v>42440</v>
      </c>
      <c r="T63" s="38" t="s">
        <v>103</v>
      </c>
      <c r="U63" s="38" t="s">
        <v>103</v>
      </c>
      <c r="V63" s="38" t="s">
        <v>103</v>
      </c>
      <c r="W63" s="38" t="s">
        <v>103</v>
      </c>
      <c r="X63" s="38" t="s">
        <v>103</v>
      </c>
      <c r="Y63" s="38" t="s">
        <v>91</v>
      </c>
      <c r="Z63" s="38" t="s">
        <v>91</v>
      </c>
      <c r="AA63" s="38">
        <v>0</v>
      </c>
      <c r="AB63" s="38">
        <v>0</v>
      </c>
      <c r="AC63" s="38">
        <v>1</v>
      </c>
      <c r="AD63" s="38">
        <v>1</v>
      </c>
      <c r="AE63" s="38">
        <v>0</v>
      </c>
      <c r="AF63" s="38">
        <v>0</v>
      </c>
      <c r="AG63" s="38" t="s">
        <v>899</v>
      </c>
      <c r="AH63" s="38" t="s">
        <v>899</v>
      </c>
      <c r="AI63" s="38" t="s">
        <v>3491</v>
      </c>
      <c r="AJ63" s="38" t="s">
        <v>115</v>
      </c>
      <c r="AK63" s="38" t="s">
        <v>885</v>
      </c>
      <c r="AL63" s="38" t="s">
        <v>103</v>
      </c>
      <c r="AM63" s="38" t="s">
        <v>3789</v>
      </c>
      <c r="AN63" s="38" t="s">
        <v>3665</v>
      </c>
      <c r="AO63" s="38" t="s">
        <v>103</v>
      </c>
      <c r="AP63" s="38" t="s">
        <v>103</v>
      </c>
      <c r="AQ63" s="38" t="s">
        <v>103</v>
      </c>
      <c r="AR63" s="38" t="s">
        <v>103</v>
      </c>
      <c r="AS63" s="41" t="s">
        <v>3790</v>
      </c>
      <c r="AT63" s="41" t="s">
        <v>3791</v>
      </c>
      <c r="AU63" s="41" t="s">
        <v>3792</v>
      </c>
      <c r="AV63" s="42"/>
      <c r="AW63" s="42"/>
      <c r="AX63" s="42"/>
      <c r="AY63" s="41" t="s">
        <v>3793</v>
      </c>
      <c r="AZ63" s="38" t="s">
        <v>103</v>
      </c>
      <c r="BA63" s="38" t="s">
        <v>104</v>
      </c>
      <c r="BB63" s="38">
        <v>1</v>
      </c>
      <c r="BC63" s="38"/>
      <c r="BD63" s="43">
        <v>42527</v>
      </c>
    </row>
    <row r="64" spans="1:56" ht="15">
      <c r="A64" s="37">
        <v>1</v>
      </c>
      <c r="B64" s="3">
        <v>296</v>
      </c>
      <c r="C64" s="37">
        <v>63</v>
      </c>
      <c r="D64" s="38" t="s">
        <v>3794</v>
      </c>
      <c r="E64" s="38" t="str">
        <f t="shared" si="0"/>
        <v>Detroit, Michigan</v>
      </c>
      <c r="F64" s="38" t="s">
        <v>3706</v>
      </c>
      <c r="G64" s="38" t="s">
        <v>635</v>
      </c>
      <c r="H64" s="38">
        <v>42.331426999999998</v>
      </c>
      <c r="I64" s="38">
        <v>-83.045754000000002</v>
      </c>
      <c r="J64" s="38">
        <v>2</v>
      </c>
      <c r="K64" s="38">
        <v>2</v>
      </c>
      <c r="L64" s="38">
        <v>2</v>
      </c>
      <c r="M64" s="37">
        <v>0</v>
      </c>
      <c r="N64" s="37">
        <v>0</v>
      </c>
      <c r="O64" s="38">
        <v>4</v>
      </c>
      <c r="P64" s="38" t="s">
        <v>3795</v>
      </c>
      <c r="Q64" s="49">
        <v>42440</v>
      </c>
      <c r="R64" s="38" t="s">
        <v>229</v>
      </c>
      <c r="S64" s="56">
        <v>42440</v>
      </c>
      <c r="T64" s="38" t="s">
        <v>103</v>
      </c>
      <c r="U64" s="38" t="s">
        <v>103</v>
      </c>
      <c r="V64" s="38" t="s">
        <v>103</v>
      </c>
      <c r="W64" s="38" t="s">
        <v>103</v>
      </c>
      <c r="X64" s="38" t="s">
        <v>103</v>
      </c>
      <c r="Y64" s="38" t="s">
        <v>3796</v>
      </c>
      <c r="Z64" s="38" t="s">
        <v>3663</v>
      </c>
      <c r="AA64" s="38">
        <v>0</v>
      </c>
      <c r="AB64" s="38">
        <v>1</v>
      </c>
      <c r="AC64" s="38">
        <v>1</v>
      </c>
      <c r="AD64" s="38">
        <v>2</v>
      </c>
      <c r="AE64" s="38">
        <v>0</v>
      </c>
      <c r="AF64" s="38">
        <v>0</v>
      </c>
      <c r="AG64" s="38" t="s">
        <v>899</v>
      </c>
      <c r="AH64" s="38" t="s">
        <v>899</v>
      </c>
      <c r="AI64" s="38" t="s">
        <v>3491</v>
      </c>
      <c r="AJ64" s="38" t="s">
        <v>115</v>
      </c>
      <c r="AK64" s="38" t="s">
        <v>839</v>
      </c>
      <c r="AL64" s="38" t="s">
        <v>103</v>
      </c>
      <c r="AM64" s="38" t="s">
        <v>3797</v>
      </c>
      <c r="AN64" s="38" t="s">
        <v>103</v>
      </c>
      <c r="AO64" s="38" t="s">
        <v>103</v>
      </c>
      <c r="AP64" s="38" t="s">
        <v>103</v>
      </c>
      <c r="AQ64" s="38" t="s">
        <v>103</v>
      </c>
      <c r="AR64" s="38" t="s">
        <v>103</v>
      </c>
      <c r="AS64" s="41" t="s">
        <v>3798</v>
      </c>
      <c r="AT64" s="41" t="s">
        <v>3799</v>
      </c>
      <c r="AU64" s="41" t="s">
        <v>3800</v>
      </c>
      <c r="AV64" s="41" t="s">
        <v>3801</v>
      </c>
      <c r="AW64" s="41" t="s">
        <v>3802</v>
      </c>
      <c r="AX64" s="42"/>
      <c r="AY64" s="41" t="s">
        <v>3803</v>
      </c>
      <c r="AZ64" s="38" t="s">
        <v>103</v>
      </c>
      <c r="BA64" s="38" t="s">
        <v>104</v>
      </c>
      <c r="BB64" s="38">
        <v>1</v>
      </c>
      <c r="BC64" s="38"/>
      <c r="BD64" s="43">
        <v>42527</v>
      </c>
    </row>
    <row r="65" spans="1:56" ht="15">
      <c r="A65" s="48">
        <v>0</v>
      </c>
      <c r="B65" s="54"/>
      <c r="C65" s="48">
        <v>64</v>
      </c>
      <c r="D65" s="31" t="s">
        <v>4058</v>
      </c>
      <c r="E65" s="32" t="str">
        <f t="shared" si="0"/>
        <v xml:space="preserve">http://sanfrancisco.cbslocal.com/2016/03/12/oakland-drive-by-shooting-party-bus-near-bay-bridge/, </v>
      </c>
      <c r="F65" s="32" t="s">
        <v>4059</v>
      </c>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6"/>
    </row>
    <row r="66" spans="1:56" ht="15">
      <c r="A66" s="48"/>
      <c r="B66" s="54"/>
      <c r="C66" s="48">
        <v>65</v>
      </c>
      <c r="D66" s="31" t="s">
        <v>4060</v>
      </c>
      <c r="E66" s="32" t="str">
        <f t="shared" si="0"/>
        <v xml:space="preserve">http://www.newschannel6now.com/story/31453112/four-people-shot-in-wichita-falls, </v>
      </c>
      <c r="F66" s="32" t="s">
        <v>4061</v>
      </c>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6"/>
    </row>
    <row r="67" spans="1:56" ht="15">
      <c r="A67" s="48"/>
      <c r="B67" s="54"/>
      <c r="C67" s="48">
        <v>66</v>
      </c>
      <c r="D67" s="60" t="s">
        <v>4062</v>
      </c>
      <c r="E67" s="32" t="str">
        <f t="shared" si="0"/>
        <v xml:space="preserve">http://www.clickorlando.com/news/2-men-4-children-hurt-at-ocala-shooting-range-deputies-say, </v>
      </c>
      <c r="F67" s="32" t="s">
        <v>4063</v>
      </c>
      <c r="G67" s="45"/>
      <c r="H67" s="45"/>
      <c r="I67" s="45"/>
      <c r="J67" s="45"/>
      <c r="K67" s="45"/>
      <c r="L67" s="45"/>
      <c r="M67" s="45"/>
      <c r="N67" s="45"/>
      <c r="O67" s="45"/>
      <c r="P67" s="45"/>
      <c r="Q67" s="45"/>
      <c r="R67" s="45"/>
      <c r="S67" s="45"/>
      <c r="T67" s="45"/>
      <c r="U67" s="45"/>
      <c r="V67" s="45"/>
      <c r="W67" s="45"/>
      <c r="X67" s="31"/>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6"/>
    </row>
    <row r="68" spans="1:56" ht="15">
      <c r="A68" s="37">
        <v>1</v>
      </c>
      <c r="B68" s="3">
        <v>297</v>
      </c>
      <c r="C68" s="37">
        <v>67</v>
      </c>
      <c r="D68" s="38" t="s">
        <v>3804</v>
      </c>
      <c r="E68" s="38" t="str">
        <f t="shared" si="0"/>
        <v>Elberton, Georgia</v>
      </c>
      <c r="F68" s="38" t="s">
        <v>3805</v>
      </c>
      <c r="G68" s="38" t="s">
        <v>364</v>
      </c>
      <c r="H68" s="38">
        <v>34.111223000000003</v>
      </c>
      <c r="I68" s="38">
        <v>-82.867084000000006</v>
      </c>
      <c r="J68" s="38">
        <v>1</v>
      </c>
      <c r="K68" s="38">
        <v>2</v>
      </c>
      <c r="L68" s="38">
        <v>2</v>
      </c>
      <c r="M68" s="37">
        <v>0</v>
      </c>
      <c r="N68" s="37">
        <v>0</v>
      </c>
      <c r="O68" s="38">
        <v>3</v>
      </c>
      <c r="P68" s="38" t="s">
        <v>3806</v>
      </c>
      <c r="Q68" s="49">
        <v>42441</v>
      </c>
      <c r="R68" s="38" t="s">
        <v>87</v>
      </c>
      <c r="S68" s="56">
        <v>42441</v>
      </c>
      <c r="T68" s="38" t="s">
        <v>3808</v>
      </c>
      <c r="U68" s="38">
        <v>49</v>
      </c>
      <c r="V68" s="38">
        <v>49</v>
      </c>
      <c r="W68" s="38" t="s">
        <v>61</v>
      </c>
      <c r="X68" s="38" t="s">
        <v>103</v>
      </c>
      <c r="Y68" s="38" t="s">
        <v>103</v>
      </c>
      <c r="Z68" s="38" t="s">
        <v>103</v>
      </c>
      <c r="AA68" s="38" t="s">
        <v>103</v>
      </c>
      <c r="AB68" s="38" t="s">
        <v>103</v>
      </c>
      <c r="AC68" s="38" t="s">
        <v>103</v>
      </c>
      <c r="AD68" s="38" t="s">
        <v>103</v>
      </c>
      <c r="AE68" s="38" t="s">
        <v>103</v>
      </c>
      <c r="AF68" s="38" t="s">
        <v>103</v>
      </c>
      <c r="AG68" s="38" t="s">
        <v>65</v>
      </c>
      <c r="AH68" s="38" t="s">
        <v>65</v>
      </c>
      <c r="AI68" s="38" t="s">
        <v>299</v>
      </c>
      <c r="AJ68" s="38" t="s">
        <v>115</v>
      </c>
      <c r="AK68" s="38" t="s">
        <v>839</v>
      </c>
      <c r="AL68" s="38" t="s">
        <v>201</v>
      </c>
      <c r="AM68" s="38" t="s">
        <v>3809</v>
      </c>
      <c r="AN68" s="38" t="s">
        <v>3675</v>
      </c>
      <c r="AO68" s="38" t="s">
        <v>3810</v>
      </c>
      <c r="AP68" s="38" t="s">
        <v>3570</v>
      </c>
      <c r="AQ68" s="38" t="s">
        <v>103</v>
      </c>
      <c r="AR68" s="38" t="s">
        <v>103</v>
      </c>
      <c r="AS68" s="41" t="s">
        <v>3811</v>
      </c>
      <c r="AT68" s="41" t="s">
        <v>3812</v>
      </c>
      <c r="AU68" s="41" t="s">
        <v>3813</v>
      </c>
      <c r="AV68" s="41" t="s">
        <v>3814</v>
      </c>
      <c r="AW68" s="42"/>
      <c r="AX68" s="42"/>
      <c r="AY68" s="42"/>
      <c r="AZ68" s="42"/>
      <c r="BA68" s="38" t="s">
        <v>2495</v>
      </c>
      <c r="BB68" s="38">
        <v>1</v>
      </c>
      <c r="BC68" s="42"/>
      <c r="BD68" s="43">
        <v>42521</v>
      </c>
    </row>
    <row r="69" spans="1:56" ht="15">
      <c r="A69" s="48">
        <v>0</v>
      </c>
      <c r="B69" s="54"/>
      <c r="C69" s="48">
        <v>68</v>
      </c>
      <c r="D69" s="31" t="s">
        <v>4064</v>
      </c>
      <c r="E69" s="32" t="str">
        <f t="shared" si="0"/>
        <v xml:space="preserve">http://www.kgw.com/news/crime/four-wounded-during-gang-shooting-at-portland-community-center/82473815, </v>
      </c>
      <c r="F69" s="32" t="s">
        <v>4065</v>
      </c>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6"/>
    </row>
    <row r="70" spans="1:56" ht="15">
      <c r="A70" s="37">
        <v>1</v>
      </c>
      <c r="B70" s="3">
        <v>298</v>
      </c>
      <c r="C70" s="37">
        <v>69</v>
      </c>
      <c r="D70" s="38" t="s">
        <v>3815</v>
      </c>
      <c r="E70" s="38" t="str">
        <f t="shared" si="0"/>
        <v>Fort Myers, Florida</v>
      </c>
      <c r="F70" s="38" t="s">
        <v>3816</v>
      </c>
      <c r="G70" s="38" t="s">
        <v>245</v>
      </c>
      <c r="H70" s="38">
        <v>26.640628</v>
      </c>
      <c r="I70" s="38">
        <v>-81.872308000000004</v>
      </c>
      <c r="J70" s="38">
        <v>0</v>
      </c>
      <c r="K70" s="38">
        <v>0</v>
      </c>
      <c r="L70" s="38">
        <v>4</v>
      </c>
      <c r="M70" s="37">
        <v>0</v>
      </c>
      <c r="N70" s="37">
        <v>0</v>
      </c>
      <c r="O70" s="38">
        <v>4</v>
      </c>
      <c r="P70" s="38" t="s">
        <v>3817</v>
      </c>
      <c r="Q70" s="49">
        <v>42442</v>
      </c>
      <c r="R70" s="38" t="s">
        <v>110</v>
      </c>
      <c r="S70" s="56">
        <v>42442</v>
      </c>
      <c r="T70" s="38" t="s">
        <v>103</v>
      </c>
      <c r="U70" s="38" t="s">
        <v>103</v>
      </c>
      <c r="V70" s="38" t="s">
        <v>103</v>
      </c>
      <c r="W70" s="38" t="s">
        <v>103</v>
      </c>
      <c r="X70" s="38" t="s">
        <v>103</v>
      </c>
      <c r="Y70" s="38" t="s">
        <v>103</v>
      </c>
      <c r="Z70" s="38" t="s">
        <v>103</v>
      </c>
      <c r="AA70" s="38" t="s">
        <v>103</v>
      </c>
      <c r="AB70" s="38" t="s">
        <v>103</v>
      </c>
      <c r="AC70" s="38" t="s">
        <v>103</v>
      </c>
      <c r="AD70" s="38" t="s">
        <v>103</v>
      </c>
      <c r="AE70" s="38" t="s">
        <v>103</v>
      </c>
      <c r="AF70" s="38" t="s">
        <v>103</v>
      </c>
      <c r="AG70" s="38" t="s">
        <v>899</v>
      </c>
      <c r="AH70" s="38" t="s">
        <v>899</v>
      </c>
      <c r="AI70" s="38" t="s">
        <v>3491</v>
      </c>
      <c r="AJ70" s="38" t="s">
        <v>103</v>
      </c>
      <c r="AK70" s="38" t="s">
        <v>3819</v>
      </c>
      <c r="AL70" s="38" t="s">
        <v>103</v>
      </c>
      <c r="AM70" s="38" t="s">
        <v>3820</v>
      </c>
      <c r="AN70" s="38" t="s">
        <v>103</v>
      </c>
      <c r="AO70" s="38" t="s">
        <v>103</v>
      </c>
      <c r="AP70" s="38" t="s">
        <v>103</v>
      </c>
      <c r="AQ70" s="38" t="s">
        <v>103</v>
      </c>
      <c r="AR70" s="38" t="s">
        <v>103</v>
      </c>
      <c r="AS70" s="41" t="s">
        <v>3821</v>
      </c>
      <c r="AT70" s="41" t="s">
        <v>3822</v>
      </c>
      <c r="AU70" s="41" t="s">
        <v>3823</v>
      </c>
      <c r="AV70" s="42"/>
      <c r="AW70" s="42"/>
      <c r="AX70" s="42"/>
      <c r="AY70" s="41" t="s">
        <v>3824</v>
      </c>
      <c r="AZ70" s="38" t="s">
        <v>103</v>
      </c>
      <c r="BA70" s="38" t="s">
        <v>104</v>
      </c>
      <c r="BB70" s="38">
        <v>1</v>
      </c>
      <c r="BC70" s="38"/>
      <c r="BD70" s="43">
        <v>42527</v>
      </c>
    </row>
    <row r="71" spans="1:56" ht="15">
      <c r="A71" s="48">
        <v>0</v>
      </c>
      <c r="B71" s="54"/>
      <c r="C71" s="48">
        <v>70</v>
      </c>
      <c r="D71" s="31" t="s">
        <v>4066</v>
      </c>
      <c r="E71" s="32" t="str">
        <f t="shared" si="0"/>
        <v xml:space="preserve">http://www.nbcchicago.com/news/local/Officers-Shot-North-Lawndale-372061232.html, </v>
      </c>
      <c r="F71" s="32" t="s">
        <v>4067</v>
      </c>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6"/>
    </row>
    <row r="72" spans="1:56" ht="15">
      <c r="A72" s="37">
        <v>1</v>
      </c>
      <c r="B72" s="3">
        <v>299</v>
      </c>
      <c r="C72" s="37">
        <v>71</v>
      </c>
      <c r="D72" s="38" t="s">
        <v>3825</v>
      </c>
      <c r="E72" s="38" t="str">
        <f t="shared" si="0"/>
        <v>Atlanta, Georgia</v>
      </c>
      <c r="F72" s="38" t="s">
        <v>363</v>
      </c>
      <c r="G72" s="38" t="s">
        <v>364</v>
      </c>
      <c r="H72" s="38">
        <v>33.748995000000001</v>
      </c>
      <c r="I72" s="38">
        <v>-84.387981999999994</v>
      </c>
      <c r="J72" s="38">
        <v>0</v>
      </c>
      <c r="K72" s="38">
        <v>0</v>
      </c>
      <c r="L72" s="38">
        <v>4</v>
      </c>
      <c r="M72" s="37">
        <v>0</v>
      </c>
      <c r="N72" s="37">
        <v>0</v>
      </c>
      <c r="O72" s="38">
        <v>4</v>
      </c>
      <c r="P72" s="38" t="s">
        <v>3826</v>
      </c>
      <c r="Q72" s="49">
        <v>42444</v>
      </c>
      <c r="R72" s="38" t="s">
        <v>382</v>
      </c>
      <c r="S72" s="56">
        <v>42444</v>
      </c>
      <c r="T72" s="38" t="s">
        <v>103</v>
      </c>
      <c r="U72" s="38" t="s">
        <v>103</v>
      </c>
      <c r="V72" s="38" t="s">
        <v>103</v>
      </c>
      <c r="W72" s="38" t="s">
        <v>103</v>
      </c>
      <c r="X72" s="38" t="s">
        <v>103</v>
      </c>
      <c r="Y72" s="38" t="s">
        <v>3828</v>
      </c>
      <c r="Z72" s="38" t="s">
        <v>3663</v>
      </c>
      <c r="AA72" s="38" t="s">
        <v>103</v>
      </c>
      <c r="AB72" s="38" t="s">
        <v>103</v>
      </c>
      <c r="AC72" s="38" t="s">
        <v>103</v>
      </c>
      <c r="AD72" s="38" t="s">
        <v>103</v>
      </c>
      <c r="AE72" s="38" t="s">
        <v>103</v>
      </c>
      <c r="AF72" s="38" t="s">
        <v>103</v>
      </c>
      <c r="AG72" s="38" t="s">
        <v>899</v>
      </c>
      <c r="AH72" s="38" t="s">
        <v>899</v>
      </c>
      <c r="AI72" s="38" t="s">
        <v>3491</v>
      </c>
      <c r="AJ72" s="38" t="s">
        <v>115</v>
      </c>
      <c r="AK72" s="58" t="s">
        <v>3595</v>
      </c>
      <c r="AL72" s="38" t="s">
        <v>103</v>
      </c>
      <c r="AM72" s="38" t="s">
        <v>3829</v>
      </c>
      <c r="AN72" s="38" t="s">
        <v>3665</v>
      </c>
      <c r="AO72" s="38" t="s">
        <v>172</v>
      </c>
      <c r="AP72" s="38" t="s">
        <v>172</v>
      </c>
      <c r="AQ72" s="38" t="s">
        <v>103</v>
      </c>
      <c r="AR72" s="38" t="s">
        <v>103</v>
      </c>
      <c r="AS72" s="41" t="s">
        <v>3830</v>
      </c>
      <c r="AT72" s="41" t="s">
        <v>3831</v>
      </c>
      <c r="AU72" s="41" t="s">
        <v>3832</v>
      </c>
      <c r="AV72" s="41" t="s">
        <v>3833</v>
      </c>
      <c r="AW72" s="42"/>
      <c r="AX72" s="42"/>
      <c r="AY72" s="41" t="s">
        <v>3834</v>
      </c>
      <c r="AZ72" s="38" t="s">
        <v>103</v>
      </c>
      <c r="BA72" s="38" t="s">
        <v>104</v>
      </c>
      <c r="BB72" s="38">
        <v>1</v>
      </c>
      <c r="BC72" s="38"/>
      <c r="BD72" s="43">
        <v>42527</v>
      </c>
    </row>
    <row r="73" spans="1:56" ht="15">
      <c r="A73" s="48">
        <v>0</v>
      </c>
      <c r="B73" s="54"/>
      <c r="C73" s="48">
        <v>72</v>
      </c>
      <c r="D73" s="31" t="s">
        <v>4068</v>
      </c>
      <c r="E73" s="32" t="str">
        <f t="shared" si="0"/>
        <v xml:space="preserve">http://www.chicagotribune.com/news/nationworld/ct-houston-police-shooting-20160317-story.html, </v>
      </c>
      <c r="F73" s="32" t="s">
        <v>4069</v>
      </c>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6"/>
    </row>
    <row r="74" spans="1:56" ht="15">
      <c r="A74" s="37">
        <v>1</v>
      </c>
      <c r="B74" s="3">
        <v>300</v>
      </c>
      <c r="C74" s="37">
        <v>73</v>
      </c>
      <c r="D74" s="38" t="s">
        <v>3835</v>
      </c>
      <c r="E74" s="38" t="str">
        <f t="shared" si="0"/>
        <v>Wetumpka, Alabama</v>
      </c>
      <c r="F74" s="38" t="s">
        <v>3836</v>
      </c>
      <c r="G74" s="38" t="s">
        <v>1653</v>
      </c>
      <c r="H74" s="38">
        <v>32.543745000000001</v>
      </c>
      <c r="I74" s="38">
        <v>-86.211912999999996</v>
      </c>
      <c r="J74" s="38">
        <v>2</v>
      </c>
      <c r="K74" s="38">
        <v>2</v>
      </c>
      <c r="L74" s="38">
        <v>2</v>
      </c>
      <c r="M74" s="37">
        <v>0</v>
      </c>
      <c r="N74" s="37">
        <v>0</v>
      </c>
      <c r="O74" s="38">
        <v>4</v>
      </c>
      <c r="P74" s="38" t="s">
        <v>3837</v>
      </c>
      <c r="Q74" s="49">
        <v>42448</v>
      </c>
      <c r="R74" s="38" t="s">
        <v>87</v>
      </c>
      <c r="S74" s="56">
        <v>42448</v>
      </c>
      <c r="T74" s="38" t="s">
        <v>3839</v>
      </c>
      <c r="U74" s="38">
        <v>32</v>
      </c>
      <c r="V74" s="38">
        <v>32</v>
      </c>
      <c r="W74" s="38" t="s">
        <v>61</v>
      </c>
      <c r="X74" s="38" t="s">
        <v>113</v>
      </c>
      <c r="Y74" s="38" t="s">
        <v>3840</v>
      </c>
      <c r="Z74" s="38" t="s">
        <v>91</v>
      </c>
      <c r="AA74" s="38">
        <v>0</v>
      </c>
      <c r="AB74" s="38">
        <v>0</v>
      </c>
      <c r="AC74" s="38">
        <v>1</v>
      </c>
      <c r="AD74" s="38">
        <v>1</v>
      </c>
      <c r="AE74" s="38">
        <v>0</v>
      </c>
      <c r="AF74" s="38">
        <v>0</v>
      </c>
      <c r="AG74" s="38" t="s">
        <v>899</v>
      </c>
      <c r="AH74" s="38" t="s">
        <v>92</v>
      </c>
      <c r="AI74" s="38" t="s">
        <v>3491</v>
      </c>
      <c r="AJ74" s="38" t="s">
        <v>115</v>
      </c>
      <c r="AK74" s="38" t="s">
        <v>885</v>
      </c>
      <c r="AL74" s="38" t="s">
        <v>103</v>
      </c>
      <c r="AM74" s="38" t="s">
        <v>3841</v>
      </c>
      <c r="AN74" s="38" t="s">
        <v>841</v>
      </c>
      <c r="AO74" s="38" t="s">
        <v>103</v>
      </c>
      <c r="AP74" s="38" t="s">
        <v>103</v>
      </c>
      <c r="AQ74" s="38" t="s">
        <v>103</v>
      </c>
      <c r="AR74" s="38" t="s">
        <v>103</v>
      </c>
      <c r="AS74" s="41" t="s">
        <v>3842</v>
      </c>
      <c r="AT74" s="41" t="s">
        <v>3843</v>
      </c>
      <c r="AU74" s="41" t="s">
        <v>3844</v>
      </c>
      <c r="AV74" s="41" t="s">
        <v>3845</v>
      </c>
      <c r="AW74" s="42"/>
      <c r="AX74" s="42"/>
      <c r="AY74" s="42"/>
      <c r="AZ74" s="42"/>
      <c r="BA74" s="38" t="s">
        <v>104</v>
      </c>
      <c r="BB74" s="38">
        <v>1</v>
      </c>
      <c r="BC74" s="38"/>
      <c r="BD74" s="43">
        <v>42527</v>
      </c>
    </row>
    <row r="75" spans="1:56" ht="15">
      <c r="A75" s="37">
        <v>1</v>
      </c>
      <c r="B75" s="3">
        <v>301</v>
      </c>
      <c r="C75" s="37">
        <v>74</v>
      </c>
      <c r="D75" s="38" t="s">
        <v>3846</v>
      </c>
      <c r="E75" s="38" t="str">
        <f t="shared" si="0"/>
        <v>Plantation, Florida</v>
      </c>
      <c r="F75" s="38" t="s">
        <v>3428</v>
      </c>
      <c r="G75" s="38" t="s">
        <v>245</v>
      </c>
      <c r="H75" s="38">
        <v>26.127586000000001</v>
      </c>
      <c r="I75" s="38">
        <v>-80.233103999999997</v>
      </c>
      <c r="J75" s="38">
        <v>1</v>
      </c>
      <c r="K75" s="38">
        <v>1</v>
      </c>
      <c r="L75" s="38">
        <v>4</v>
      </c>
      <c r="M75" s="37">
        <v>0</v>
      </c>
      <c r="N75" s="37">
        <v>0</v>
      </c>
      <c r="O75" s="38">
        <v>5</v>
      </c>
      <c r="P75" s="38" t="s">
        <v>3847</v>
      </c>
      <c r="Q75" s="49">
        <v>42448</v>
      </c>
      <c r="R75" s="38" t="s">
        <v>87</v>
      </c>
      <c r="S75" s="56">
        <v>42448</v>
      </c>
      <c r="T75" s="38" t="s">
        <v>103</v>
      </c>
      <c r="U75" s="38" t="s">
        <v>103</v>
      </c>
      <c r="V75" s="38" t="s">
        <v>103</v>
      </c>
      <c r="W75" s="38" t="s">
        <v>103</v>
      </c>
      <c r="X75" s="38" t="s">
        <v>103</v>
      </c>
      <c r="Y75" s="38" t="s">
        <v>103</v>
      </c>
      <c r="Z75" s="38" t="s">
        <v>103</v>
      </c>
      <c r="AA75" s="38" t="s">
        <v>103</v>
      </c>
      <c r="AB75" s="38" t="s">
        <v>103</v>
      </c>
      <c r="AC75" s="38" t="s">
        <v>103</v>
      </c>
      <c r="AD75" s="38">
        <v>1</v>
      </c>
      <c r="AE75" s="38" t="s">
        <v>103</v>
      </c>
      <c r="AF75" s="38" t="s">
        <v>103</v>
      </c>
      <c r="AG75" s="38" t="s">
        <v>899</v>
      </c>
      <c r="AH75" s="38" t="s">
        <v>899</v>
      </c>
      <c r="AI75" s="38" t="s">
        <v>3491</v>
      </c>
      <c r="AJ75" s="38" t="s">
        <v>115</v>
      </c>
      <c r="AK75" s="38" t="s">
        <v>839</v>
      </c>
      <c r="AL75" s="38" t="s">
        <v>103</v>
      </c>
      <c r="AM75" s="38" t="s">
        <v>3848</v>
      </c>
      <c r="AN75" s="38" t="s">
        <v>3665</v>
      </c>
      <c r="AO75" s="38" t="s">
        <v>103</v>
      </c>
      <c r="AP75" s="38" t="s">
        <v>103</v>
      </c>
      <c r="AQ75" s="38" t="s">
        <v>103</v>
      </c>
      <c r="AR75" s="38" t="s">
        <v>103</v>
      </c>
      <c r="AS75" s="41" t="s">
        <v>3433</v>
      </c>
      <c r="AT75" s="41" t="s">
        <v>3434</v>
      </c>
      <c r="AU75" s="41" t="s">
        <v>3849</v>
      </c>
      <c r="AV75" s="41" t="s">
        <v>3850</v>
      </c>
      <c r="AW75" s="42"/>
      <c r="AX75" s="42"/>
      <c r="AY75" s="42"/>
      <c r="AZ75" s="38" t="s">
        <v>103</v>
      </c>
      <c r="BA75" s="38" t="s">
        <v>104</v>
      </c>
      <c r="BB75" s="38">
        <v>1</v>
      </c>
      <c r="BC75" s="38"/>
      <c r="BD75" s="43">
        <v>42527</v>
      </c>
    </row>
    <row r="76" spans="1:56" ht="15">
      <c r="A76" s="37">
        <v>1</v>
      </c>
      <c r="B76" s="3">
        <v>302</v>
      </c>
      <c r="C76" s="37">
        <v>75</v>
      </c>
      <c r="D76" s="38" t="s">
        <v>3851</v>
      </c>
      <c r="E76" s="38" t="str">
        <f t="shared" si="0"/>
        <v>Loiusville, Kentucky</v>
      </c>
      <c r="F76" s="38" t="s">
        <v>4070</v>
      </c>
      <c r="G76" s="38" t="s">
        <v>562</v>
      </c>
      <c r="H76" s="38">
        <v>38.252665</v>
      </c>
      <c r="I76" s="38">
        <v>-85.758455999999995</v>
      </c>
      <c r="J76" s="38">
        <v>3</v>
      </c>
      <c r="K76" s="38">
        <v>4</v>
      </c>
      <c r="L76" s="38">
        <v>0</v>
      </c>
      <c r="M76" s="37">
        <v>0</v>
      </c>
      <c r="N76" s="37">
        <v>0</v>
      </c>
      <c r="O76" s="38">
        <v>3</v>
      </c>
      <c r="P76" s="38" t="s">
        <v>3852</v>
      </c>
      <c r="Q76" s="49">
        <v>42449</v>
      </c>
      <c r="R76" s="38" t="s">
        <v>110</v>
      </c>
      <c r="S76" s="56">
        <v>42449</v>
      </c>
      <c r="T76" s="38" t="s">
        <v>3436</v>
      </c>
      <c r="U76" s="38">
        <v>33</v>
      </c>
      <c r="V76" s="38">
        <v>33</v>
      </c>
      <c r="W76" s="38" t="s">
        <v>61</v>
      </c>
      <c r="X76" s="50" t="s">
        <v>62</v>
      </c>
      <c r="Y76" s="42"/>
      <c r="Z76" s="38" t="s">
        <v>103</v>
      </c>
      <c r="AA76" s="38" t="s">
        <v>103</v>
      </c>
      <c r="AB76" s="38" t="s">
        <v>103</v>
      </c>
      <c r="AC76" s="38" t="s">
        <v>103</v>
      </c>
      <c r="AD76" s="38">
        <v>1</v>
      </c>
      <c r="AE76" s="38" t="s">
        <v>103</v>
      </c>
      <c r="AF76" s="38" t="s">
        <v>103</v>
      </c>
      <c r="AG76" s="38" t="s">
        <v>65</v>
      </c>
      <c r="AH76" s="38" t="s">
        <v>65</v>
      </c>
      <c r="AI76" s="38" t="s">
        <v>299</v>
      </c>
      <c r="AJ76" s="38" t="s">
        <v>115</v>
      </c>
      <c r="AK76" s="38" t="s">
        <v>839</v>
      </c>
      <c r="AL76" s="38" t="s">
        <v>201</v>
      </c>
      <c r="AM76" s="38" t="s">
        <v>3854</v>
      </c>
      <c r="AN76" s="38" t="s">
        <v>841</v>
      </c>
      <c r="AO76" s="38" t="s">
        <v>103</v>
      </c>
      <c r="AP76" s="38" t="s">
        <v>103</v>
      </c>
      <c r="AQ76" s="38" t="s">
        <v>3855</v>
      </c>
      <c r="AR76" s="38" t="s">
        <v>67</v>
      </c>
      <c r="AS76" s="41" t="s">
        <v>3440</v>
      </c>
      <c r="AT76" s="41" t="s">
        <v>3856</v>
      </c>
      <c r="AU76" s="41" t="s">
        <v>3857</v>
      </c>
      <c r="AV76" s="41" t="s">
        <v>3442</v>
      </c>
      <c r="AW76" s="42"/>
      <c r="AX76" s="42"/>
      <c r="AY76" s="42"/>
      <c r="AZ76" s="38" t="s">
        <v>67</v>
      </c>
      <c r="BA76" s="38" t="s">
        <v>2495</v>
      </c>
      <c r="BB76" s="38">
        <v>1</v>
      </c>
      <c r="BC76" s="38"/>
      <c r="BD76" s="43">
        <v>42527</v>
      </c>
    </row>
    <row r="77" spans="1:56" ht="15">
      <c r="A77" s="48"/>
      <c r="B77" s="54"/>
      <c r="C77" s="48">
        <v>76</v>
      </c>
      <c r="D77" s="31" t="s">
        <v>4071</v>
      </c>
      <c r="E77" s="32" t="str">
        <f t="shared" si="0"/>
        <v xml:space="preserve">http://www.krmg.com/news/news/local/four-boys-wounded-chicago-shooting/nqqL2/, </v>
      </c>
      <c r="F77" s="32" t="s">
        <v>4072</v>
      </c>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6"/>
    </row>
    <row r="78" spans="1:56" ht="15">
      <c r="A78" s="37">
        <v>1</v>
      </c>
      <c r="B78" s="33">
        <v>303</v>
      </c>
      <c r="C78" s="37">
        <v>77</v>
      </c>
      <c r="D78" s="38" t="s">
        <v>3858</v>
      </c>
      <c r="E78" s="38" t="str">
        <f t="shared" si="0"/>
        <v>Sherman, Texas</v>
      </c>
      <c r="F78" s="38" t="s">
        <v>3447</v>
      </c>
      <c r="G78" s="38" t="s">
        <v>55</v>
      </c>
      <c r="H78" s="38">
        <v>33.635662000000004</v>
      </c>
      <c r="I78" s="38">
        <v>-96.608879999999999</v>
      </c>
      <c r="J78" s="38">
        <v>3</v>
      </c>
      <c r="K78" s="38">
        <v>4</v>
      </c>
      <c r="L78" s="38">
        <v>0</v>
      </c>
      <c r="M78" s="37">
        <v>0</v>
      </c>
      <c r="N78" s="37">
        <v>0</v>
      </c>
      <c r="O78" s="38">
        <v>3</v>
      </c>
      <c r="P78" s="38" t="s">
        <v>3859</v>
      </c>
      <c r="Q78" s="49">
        <v>42450</v>
      </c>
      <c r="R78" s="38" t="s">
        <v>58</v>
      </c>
      <c r="S78" s="56">
        <v>42450</v>
      </c>
      <c r="T78" s="38" t="s">
        <v>3449</v>
      </c>
      <c r="U78" s="38">
        <v>36</v>
      </c>
      <c r="V78" s="38">
        <v>36</v>
      </c>
      <c r="W78" s="38" t="s">
        <v>61</v>
      </c>
      <c r="X78" s="50" t="s">
        <v>62</v>
      </c>
      <c r="Y78" s="42"/>
      <c r="Z78" s="38" t="s">
        <v>103</v>
      </c>
      <c r="AA78" s="38" t="s">
        <v>103</v>
      </c>
      <c r="AB78" s="38" t="s">
        <v>103</v>
      </c>
      <c r="AC78" s="38" t="s">
        <v>103</v>
      </c>
      <c r="AD78" s="38">
        <v>1</v>
      </c>
      <c r="AE78" s="38" t="s">
        <v>103</v>
      </c>
      <c r="AF78" s="38" t="s">
        <v>103</v>
      </c>
      <c r="AG78" s="38" t="s">
        <v>65</v>
      </c>
      <c r="AH78" s="38" t="s">
        <v>65</v>
      </c>
      <c r="AI78" s="38" t="s">
        <v>299</v>
      </c>
      <c r="AJ78" s="38" t="s">
        <v>115</v>
      </c>
      <c r="AK78" s="38" t="s">
        <v>839</v>
      </c>
      <c r="AL78" s="38" t="s">
        <v>201</v>
      </c>
      <c r="AM78" s="38" t="s">
        <v>3861</v>
      </c>
      <c r="AN78" s="38" t="s">
        <v>841</v>
      </c>
      <c r="AO78" s="38" t="s">
        <v>3862</v>
      </c>
      <c r="AP78" s="38" t="s">
        <v>103</v>
      </c>
      <c r="AQ78" s="38" t="s">
        <v>103</v>
      </c>
      <c r="AR78" s="38" t="s">
        <v>103</v>
      </c>
      <c r="AS78" s="41" t="s">
        <v>3863</v>
      </c>
      <c r="AT78" s="41" t="s">
        <v>3451</v>
      </c>
      <c r="AU78" s="41" t="s">
        <v>3864</v>
      </c>
      <c r="AV78" s="41" t="s">
        <v>3865</v>
      </c>
      <c r="AW78" s="42"/>
      <c r="AX78" s="42"/>
      <c r="AY78" s="42"/>
      <c r="AZ78" s="42"/>
      <c r="BA78" s="38" t="s">
        <v>2495</v>
      </c>
      <c r="BB78" s="38">
        <v>1</v>
      </c>
      <c r="BC78" s="38"/>
      <c r="BD78" s="43">
        <v>42527</v>
      </c>
    </row>
    <row r="79" spans="1:56" ht="15">
      <c r="A79" s="48"/>
      <c r="B79" s="48"/>
      <c r="C79" s="48">
        <v>78</v>
      </c>
      <c r="D79" s="45"/>
      <c r="E79" s="31" t="str">
        <f t="shared" si="0"/>
        <v xml:space="preserve">, </v>
      </c>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6"/>
    </row>
    <row r="80" spans="1:56" ht="15">
      <c r="A80" s="37">
        <v>1</v>
      </c>
      <c r="B80" s="33">
        <v>304</v>
      </c>
      <c r="C80" s="37">
        <v>79</v>
      </c>
      <c r="D80" s="38" t="s">
        <v>3866</v>
      </c>
      <c r="E80" s="38" t="str">
        <f t="shared" si="0"/>
        <v>Greenhill, Alabama</v>
      </c>
      <c r="F80" s="38" t="s">
        <v>3867</v>
      </c>
      <c r="G80" s="38" t="s">
        <v>1653</v>
      </c>
      <c r="H80" s="38">
        <v>34.759256999999998</v>
      </c>
      <c r="I80" s="38">
        <v>-86.602492999999996</v>
      </c>
      <c r="J80" s="38">
        <v>1</v>
      </c>
      <c r="K80" s="38">
        <v>2</v>
      </c>
      <c r="L80" s="38">
        <v>2</v>
      </c>
      <c r="M80" s="37">
        <v>0</v>
      </c>
      <c r="N80" s="37">
        <v>0</v>
      </c>
      <c r="O80" s="38">
        <v>3</v>
      </c>
      <c r="P80" s="38" t="s">
        <v>4073</v>
      </c>
      <c r="Q80" s="49">
        <v>42454</v>
      </c>
      <c r="R80" s="38" t="s">
        <v>229</v>
      </c>
      <c r="S80" s="56">
        <v>42454</v>
      </c>
      <c r="T80" s="38" t="s">
        <v>3457</v>
      </c>
      <c r="U80" s="38">
        <v>49</v>
      </c>
      <c r="V80" s="38">
        <v>49</v>
      </c>
      <c r="W80" s="38" t="s">
        <v>61</v>
      </c>
      <c r="X80" s="50" t="s">
        <v>62</v>
      </c>
      <c r="Y80" s="42"/>
      <c r="Z80" s="38" t="s">
        <v>103</v>
      </c>
      <c r="AA80" s="38" t="s">
        <v>103</v>
      </c>
      <c r="AB80" s="38" t="s">
        <v>103</v>
      </c>
      <c r="AC80" s="38" t="s">
        <v>103</v>
      </c>
      <c r="AD80" s="38">
        <v>1</v>
      </c>
      <c r="AE80" s="38" t="s">
        <v>103</v>
      </c>
      <c r="AF80" s="38" t="s">
        <v>103</v>
      </c>
      <c r="AG80" s="38" t="s">
        <v>65</v>
      </c>
      <c r="AH80" s="38" t="s">
        <v>65</v>
      </c>
      <c r="AI80" s="38" t="s">
        <v>299</v>
      </c>
      <c r="AJ80" s="38" t="s">
        <v>115</v>
      </c>
      <c r="AK80" s="38" t="s">
        <v>839</v>
      </c>
      <c r="AL80" s="38" t="s">
        <v>201</v>
      </c>
      <c r="AM80" s="38" t="s">
        <v>3870</v>
      </c>
      <c r="AN80" s="38" t="s">
        <v>841</v>
      </c>
      <c r="AO80" s="38" t="s">
        <v>103</v>
      </c>
      <c r="AP80" s="38" t="s">
        <v>103</v>
      </c>
      <c r="AQ80" s="38" t="s">
        <v>3871</v>
      </c>
      <c r="AR80" s="38" t="s">
        <v>67</v>
      </c>
      <c r="AS80" s="41" t="s">
        <v>3872</v>
      </c>
      <c r="AT80" s="41" t="s">
        <v>3873</v>
      </c>
      <c r="AU80" s="41" t="s">
        <v>3461</v>
      </c>
      <c r="AV80" s="41" t="s">
        <v>3459</v>
      </c>
      <c r="AW80" s="42"/>
      <c r="AX80" s="42"/>
      <c r="AY80" s="42"/>
      <c r="AZ80" s="38" t="s">
        <v>103</v>
      </c>
      <c r="BA80" s="38" t="s">
        <v>2495</v>
      </c>
      <c r="BB80" s="38">
        <v>1</v>
      </c>
      <c r="BC80" s="38"/>
      <c r="BD80" s="43">
        <v>42527</v>
      </c>
    </row>
    <row r="81" spans="1:56" ht="15">
      <c r="A81" s="48"/>
      <c r="B81" s="48"/>
      <c r="C81" s="48">
        <v>80</v>
      </c>
      <c r="D81" s="45"/>
      <c r="E81" s="31" t="str">
        <f t="shared" si="0"/>
        <v xml:space="preserve">, </v>
      </c>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6"/>
    </row>
    <row r="82" spans="1:56" ht="15">
      <c r="A82" s="48"/>
      <c r="B82" s="48"/>
      <c r="C82" s="48">
        <v>81</v>
      </c>
      <c r="D82" s="45"/>
      <c r="E82" s="31" t="str">
        <f t="shared" si="0"/>
        <v xml:space="preserve">, </v>
      </c>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6"/>
    </row>
    <row r="83" spans="1:56" ht="15">
      <c r="A83" s="48"/>
      <c r="B83" s="48"/>
      <c r="C83" s="48">
        <v>82</v>
      </c>
      <c r="D83" s="60" t="s">
        <v>4074</v>
      </c>
      <c r="E83" s="31" t="str">
        <f t="shared" si="0"/>
        <v xml:space="preserve">, </v>
      </c>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6"/>
    </row>
    <row r="84" spans="1:56" ht="15">
      <c r="A84" s="48"/>
      <c r="B84" s="48"/>
      <c r="C84" s="48">
        <v>83</v>
      </c>
      <c r="D84" s="31" t="s">
        <v>4075</v>
      </c>
      <c r="E84" s="32" t="str">
        <f t="shared" si="0"/>
        <v xml:space="preserve">http://chicago.cbslocal.com/2016/04/01/four-dead-11-wounded-in-thursday-gun-violence-in-chicago/, </v>
      </c>
      <c r="F84" s="32" t="s">
        <v>4076</v>
      </c>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6"/>
    </row>
    <row r="85" spans="1:56" ht="15">
      <c r="A85" s="37">
        <v>1</v>
      </c>
      <c r="B85" s="33">
        <v>305</v>
      </c>
      <c r="C85" s="37">
        <v>84</v>
      </c>
      <c r="D85" s="38" t="s">
        <v>3874</v>
      </c>
      <c r="E85" s="38" t="str">
        <f t="shared" si="0"/>
        <v>Albuquerque, New Mexico</v>
      </c>
      <c r="F85" s="38" t="s">
        <v>2020</v>
      </c>
      <c r="G85" s="38" t="s">
        <v>2021</v>
      </c>
      <c r="H85" s="38">
        <v>35.085334000000003</v>
      </c>
      <c r="I85" s="38">
        <v>-106.605553</v>
      </c>
      <c r="J85" s="38">
        <v>2</v>
      </c>
      <c r="K85" s="38">
        <v>3</v>
      </c>
      <c r="L85" s="38">
        <v>1</v>
      </c>
      <c r="M85" s="37">
        <v>0</v>
      </c>
      <c r="N85" s="37">
        <v>0</v>
      </c>
      <c r="O85" s="38">
        <v>3</v>
      </c>
      <c r="P85" s="38" t="s">
        <v>3875</v>
      </c>
      <c r="Q85" s="49">
        <v>42461</v>
      </c>
      <c r="R85" s="38" t="s">
        <v>229</v>
      </c>
      <c r="S85" s="38" t="s">
        <v>3876</v>
      </c>
      <c r="T85" s="38" t="s">
        <v>3877</v>
      </c>
      <c r="U85" s="38">
        <v>58</v>
      </c>
      <c r="V85" s="38">
        <v>58</v>
      </c>
      <c r="W85" s="38" t="s">
        <v>61</v>
      </c>
      <c r="X85" s="38" t="s">
        <v>267</v>
      </c>
      <c r="Y85" s="38" t="s">
        <v>103</v>
      </c>
      <c r="Z85" s="38" t="s">
        <v>103</v>
      </c>
      <c r="AA85" s="38" t="s">
        <v>103</v>
      </c>
      <c r="AB85" s="38" t="s">
        <v>103</v>
      </c>
      <c r="AC85" s="38" t="s">
        <v>103</v>
      </c>
      <c r="AD85" s="38" t="s">
        <v>103</v>
      </c>
      <c r="AE85" s="38" t="s">
        <v>103</v>
      </c>
      <c r="AF85" s="38" t="s">
        <v>103</v>
      </c>
      <c r="AG85" s="38" t="s">
        <v>65</v>
      </c>
      <c r="AH85" s="38" t="s">
        <v>65</v>
      </c>
      <c r="AI85" s="38" t="s">
        <v>299</v>
      </c>
      <c r="AJ85" s="38" t="s">
        <v>115</v>
      </c>
      <c r="AK85" s="38" t="s">
        <v>3878</v>
      </c>
      <c r="AL85" s="38" t="s">
        <v>3879</v>
      </c>
      <c r="AM85" s="38" t="s">
        <v>3880</v>
      </c>
      <c r="AN85" s="38" t="s">
        <v>841</v>
      </c>
      <c r="AO85" s="38" t="s">
        <v>103</v>
      </c>
      <c r="AP85" s="38" t="s">
        <v>103</v>
      </c>
      <c r="AQ85" s="38" t="s">
        <v>103</v>
      </c>
      <c r="AR85" s="38" t="s">
        <v>103</v>
      </c>
      <c r="AS85" s="41" t="s">
        <v>3881</v>
      </c>
      <c r="AT85" s="41" t="s">
        <v>3882</v>
      </c>
      <c r="AU85" s="41" t="s">
        <v>3883</v>
      </c>
      <c r="AV85" s="41" t="s">
        <v>3884</v>
      </c>
      <c r="AW85" s="42"/>
      <c r="AX85" s="42"/>
      <c r="AY85" s="42"/>
      <c r="AZ85" s="38" t="s">
        <v>103</v>
      </c>
      <c r="BA85" s="38" t="s">
        <v>2495</v>
      </c>
      <c r="BB85" s="38">
        <v>1</v>
      </c>
      <c r="BC85" s="38"/>
      <c r="BD85" s="43">
        <v>42527</v>
      </c>
    </row>
    <row r="86" spans="1:56" ht="15">
      <c r="A86" s="48"/>
      <c r="B86" s="48"/>
      <c r="C86" s="48">
        <v>85</v>
      </c>
      <c r="D86" s="31" t="s">
        <v>4077</v>
      </c>
      <c r="E86" s="32" t="str">
        <f t="shared" si="0"/>
        <v xml:space="preserve">http://www.theledger.com/article/20160406/NEWS/160409592/1001/datacentral, </v>
      </c>
      <c r="F86" s="32" t="s">
        <v>4078</v>
      </c>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6"/>
    </row>
    <row r="87" spans="1:56" ht="15">
      <c r="A87" s="48"/>
      <c r="B87" s="48"/>
      <c r="C87" s="48">
        <v>86</v>
      </c>
      <c r="D87" s="31" t="s">
        <v>4079</v>
      </c>
      <c r="E87" s="32" t="str">
        <f t="shared" si="0"/>
        <v xml:space="preserve">http://www.wesh.com/news/deputies-respond-to-report-of-3-shot-in-brevard-county/38904122, </v>
      </c>
      <c r="F87" s="32" t="s">
        <v>4080</v>
      </c>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6"/>
    </row>
    <row r="88" spans="1:56" ht="15">
      <c r="A88" s="37">
        <v>1</v>
      </c>
      <c r="B88" s="33">
        <v>306</v>
      </c>
      <c r="C88" s="37">
        <v>87</v>
      </c>
      <c r="D88" s="38" t="s">
        <v>3885</v>
      </c>
      <c r="E88" s="38" t="str">
        <f t="shared" si="0"/>
        <v>Chicago, Illinois</v>
      </c>
      <c r="F88" s="38" t="s">
        <v>129</v>
      </c>
      <c r="G88" s="38" t="s">
        <v>130</v>
      </c>
      <c r="H88" s="38">
        <v>41.878113999999997</v>
      </c>
      <c r="I88" s="38">
        <v>-87.629797999999994</v>
      </c>
      <c r="J88" s="38">
        <v>0</v>
      </c>
      <c r="K88" s="38">
        <v>0</v>
      </c>
      <c r="L88" s="38">
        <v>5</v>
      </c>
      <c r="M88" s="37">
        <v>0</v>
      </c>
      <c r="N88" s="37">
        <v>0</v>
      </c>
      <c r="O88" s="38">
        <v>5</v>
      </c>
      <c r="P88" s="38" t="s">
        <v>3886</v>
      </c>
      <c r="Q88" s="49">
        <v>42467</v>
      </c>
      <c r="R88" s="38" t="s">
        <v>132</v>
      </c>
      <c r="S88" s="38" t="s">
        <v>3887</v>
      </c>
      <c r="T88" s="38" t="s">
        <v>103</v>
      </c>
      <c r="U88" s="38" t="s">
        <v>103</v>
      </c>
      <c r="V88" s="38" t="s">
        <v>103</v>
      </c>
      <c r="W88" s="38" t="s">
        <v>103</v>
      </c>
      <c r="X88" s="38" t="s">
        <v>103</v>
      </c>
      <c r="Y88" s="38" t="s">
        <v>103</v>
      </c>
      <c r="Z88" s="38" t="s">
        <v>103</v>
      </c>
      <c r="AA88" s="38" t="s">
        <v>103</v>
      </c>
      <c r="AB88" s="38" t="s">
        <v>103</v>
      </c>
      <c r="AC88" s="38" t="s">
        <v>103</v>
      </c>
      <c r="AD88" s="38" t="s">
        <v>103</v>
      </c>
      <c r="AE88" s="38" t="s">
        <v>103</v>
      </c>
      <c r="AF88" s="38" t="s">
        <v>103</v>
      </c>
      <c r="AG88" s="38" t="s">
        <v>899</v>
      </c>
      <c r="AH88" s="38" t="s">
        <v>899</v>
      </c>
      <c r="AI88" s="38" t="s">
        <v>3491</v>
      </c>
      <c r="AJ88" s="38" t="s">
        <v>103</v>
      </c>
      <c r="AK88" s="38" t="s">
        <v>885</v>
      </c>
      <c r="AL88" s="38" t="s">
        <v>103</v>
      </c>
      <c r="AM88" s="38" t="s">
        <v>3888</v>
      </c>
      <c r="AN88" s="38" t="s">
        <v>103</v>
      </c>
      <c r="AO88" s="38" t="s">
        <v>103</v>
      </c>
      <c r="AP88" s="38" t="s">
        <v>103</v>
      </c>
      <c r="AQ88" s="38" t="s">
        <v>103</v>
      </c>
      <c r="AR88" s="38" t="s">
        <v>103</v>
      </c>
      <c r="AS88" s="41" t="s">
        <v>3889</v>
      </c>
      <c r="AT88" s="41" t="s">
        <v>3890</v>
      </c>
      <c r="AU88" s="41" t="s">
        <v>3891</v>
      </c>
      <c r="AV88" s="41" t="s">
        <v>3892</v>
      </c>
      <c r="AW88" s="42"/>
      <c r="AX88" s="42"/>
      <c r="AY88" s="41" t="s">
        <v>3893</v>
      </c>
      <c r="AZ88" s="38" t="s">
        <v>103</v>
      </c>
      <c r="BA88" s="38" t="s">
        <v>104</v>
      </c>
      <c r="BB88" s="38">
        <v>1</v>
      </c>
      <c r="BC88" s="38"/>
      <c r="BD88" s="43">
        <v>42527</v>
      </c>
    </row>
    <row r="89" spans="1:56" ht="15">
      <c r="A89" s="37">
        <v>1</v>
      </c>
      <c r="B89" s="33">
        <v>307</v>
      </c>
      <c r="C89" s="37">
        <v>88</v>
      </c>
      <c r="D89" s="38" t="s">
        <v>3894</v>
      </c>
      <c r="E89" s="38" t="str">
        <f t="shared" si="0"/>
        <v>Albuquerque, New Mexico</v>
      </c>
      <c r="F89" s="38" t="s">
        <v>2020</v>
      </c>
      <c r="G89" s="38" t="s">
        <v>2021</v>
      </c>
      <c r="H89" s="38">
        <v>35.085334000000003</v>
      </c>
      <c r="I89" s="38">
        <v>-106.605553</v>
      </c>
      <c r="J89" s="38">
        <v>0</v>
      </c>
      <c r="K89" s="38">
        <v>0</v>
      </c>
      <c r="L89" s="38">
        <v>4</v>
      </c>
      <c r="M89" s="37">
        <v>0</v>
      </c>
      <c r="N89" s="37">
        <v>0</v>
      </c>
      <c r="O89" s="38">
        <v>4</v>
      </c>
      <c r="P89" s="38" t="s">
        <v>3895</v>
      </c>
      <c r="Q89" s="49">
        <v>42469</v>
      </c>
      <c r="R89" s="38" t="s">
        <v>87</v>
      </c>
      <c r="S89" s="38" t="s">
        <v>3896</v>
      </c>
      <c r="T89" s="38" t="s">
        <v>3897</v>
      </c>
      <c r="U89" s="38">
        <v>19</v>
      </c>
      <c r="V89" s="38">
        <v>19</v>
      </c>
      <c r="W89" s="38" t="s">
        <v>61</v>
      </c>
      <c r="X89" s="38" t="s">
        <v>62</v>
      </c>
      <c r="Y89" s="38" t="s">
        <v>4081</v>
      </c>
      <c r="Z89" s="38" t="s">
        <v>91</v>
      </c>
      <c r="AA89" s="38">
        <v>0</v>
      </c>
      <c r="AB89" s="38">
        <v>0</v>
      </c>
      <c r="AC89" s="38">
        <v>1</v>
      </c>
      <c r="AD89" s="38">
        <v>0</v>
      </c>
      <c r="AE89" s="38">
        <v>0</v>
      </c>
      <c r="AF89" s="38">
        <v>0</v>
      </c>
      <c r="AG89" s="38" t="s">
        <v>92</v>
      </c>
      <c r="AH89" s="38" t="s">
        <v>92</v>
      </c>
      <c r="AI89" s="38" t="s">
        <v>93</v>
      </c>
      <c r="AJ89" s="38" t="s">
        <v>115</v>
      </c>
      <c r="AK89" s="38" t="s">
        <v>839</v>
      </c>
      <c r="AL89" s="38" t="s">
        <v>201</v>
      </c>
      <c r="AM89" s="38" t="s">
        <v>3898</v>
      </c>
      <c r="AN89" s="38" t="s">
        <v>3665</v>
      </c>
      <c r="AO89" s="38" t="s">
        <v>3899</v>
      </c>
      <c r="AP89" s="38" t="s">
        <v>172</v>
      </c>
      <c r="AQ89" s="38" t="s">
        <v>3900</v>
      </c>
      <c r="AR89" s="38" t="s">
        <v>103</v>
      </c>
      <c r="AS89" s="41" t="s">
        <v>3901</v>
      </c>
      <c r="AT89" s="41" t="s">
        <v>3902</v>
      </c>
      <c r="AU89" s="41" t="s">
        <v>3903</v>
      </c>
      <c r="AV89" s="42"/>
      <c r="AW89" s="42"/>
      <c r="AX89" s="42"/>
      <c r="AY89" s="41" t="s">
        <v>3904</v>
      </c>
      <c r="AZ89" s="38" t="s">
        <v>103</v>
      </c>
      <c r="BA89" s="38" t="s">
        <v>104</v>
      </c>
      <c r="BB89" s="38">
        <v>1</v>
      </c>
      <c r="BC89" s="38"/>
      <c r="BD89" s="43">
        <v>42527</v>
      </c>
    </row>
    <row r="90" spans="1:56" ht="15">
      <c r="A90" s="37">
        <v>1</v>
      </c>
      <c r="B90" s="33">
        <v>308</v>
      </c>
      <c r="C90" s="37">
        <v>89</v>
      </c>
      <c r="D90" s="38" t="s">
        <v>3905</v>
      </c>
      <c r="E90" s="38" t="str">
        <f t="shared" si="0"/>
        <v>Memphis, Tennessee</v>
      </c>
      <c r="F90" s="38" t="s">
        <v>2450</v>
      </c>
      <c r="G90" s="38" t="s">
        <v>920</v>
      </c>
      <c r="H90" s="38">
        <v>35.149534000000003</v>
      </c>
      <c r="I90" s="38">
        <v>-90.04898</v>
      </c>
      <c r="J90" s="38">
        <v>0</v>
      </c>
      <c r="K90" s="38">
        <v>0</v>
      </c>
      <c r="L90" s="38">
        <v>4</v>
      </c>
      <c r="M90" s="37">
        <v>0</v>
      </c>
      <c r="N90" s="37">
        <v>0</v>
      </c>
      <c r="O90" s="38">
        <v>4</v>
      </c>
      <c r="P90" s="38" t="s">
        <v>3906</v>
      </c>
      <c r="Q90" s="49">
        <v>42469</v>
      </c>
      <c r="R90" s="38" t="s">
        <v>87</v>
      </c>
      <c r="S90" s="38" t="s">
        <v>3896</v>
      </c>
      <c r="T90" s="38" t="s">
        <v>103</v>
      </c>
      <c r="U90" s="38" t="s">
        <v>103</v>
      </c>
      <c r="V90" s="38" t="s">
        <v>103</v>
      </c>
      <c r="W90" s="38" t="s">
        <v>103</v>
      </c>
      <c r="X90" s="38" t="s">
        <v>103</v>
      </c>
      <c r="Y90" s="38" t="s">
        <v>103</v>
      </c>
      <c r="Z90" s="38" t="s">
        <v>103</v>
      </c>
      <c r="AA90" s="38" t="s">
        <v>103</v>
      </c>
      <c r="AB90" s="38" t="s">
        <v>103</v>
      </c>
      <c r="AC90" s="38" t="s">
        <v>103</v>
      </c>
      <c r="AD90" s="38">
        <v>1</v>
      </c>
      <c r="AE90" s="38" t="s">
        <v>103</v>
      </c>
      <c r="AF90" s="38" t="s">
        <v>103</v>
      </c>
      <c r="AG90" s="38" t="s">
        <v>899</v>
      </c>
      <c r="AH90" s="38" t="s">
        <v>899</v>
      </c>
      <c r="AI90" s="38" t="s">
        <v>3491</v>
      </c>
      <c r="AJ90" s="38" t="s">
        <v>103</v>
      </c>
      <c r="AK90" s="38" t="s">
        <v>885</v>
      </c>
      <c r="AL90" s="38" t="s">
        <v>103</v>
      </c>
      <c r="AM90" s="38" t="s">
        <v>3907</v>
      </c>
      <c r="AN90" s="38" t="s">
        <v>103</v>
      </c>
      <c r="AO90" s="38" t="s">
        <v>103</v>
      </c>
      <c r="AP90" s="38" t="s">
        <v>103</v>
      </c>
      <c r="AQ90" s="38" t="s">
        <v>103</v>
      </c>
      <c r="AR90" s="38" t="s">
        <v>103</v>
      </c>
      <c r="AS90" s="41" t="s">
        <v>3908</v>
      </c>
      <c r="AT90" s="41" t="s">
        <v>3909</v>
      </c>
      <c r="AU90" s="41" t="s">
        <v>3910</v>
      </c>
      <c r="AV90" s="42"/>
      <c r="AW90" s="42"/>
      <c r="AX90" s="42"/>
      <c r="AY90" s="41" t="s">
        <v>3911</v>
      </c>
      <c r="AZ90" s="38" t="s">
        <v>103</v>
      </c>
      <c r="BA90" s="38" t="s">
        <v>104</v>
      </c>
      <c r="BB90" s="38">
        <v>1</v>
      </c>
      <c r="BC90" s="38"/>
      <c r="BD90" s="43">
        <v>42527</v>
      </c>
    </row>
    <row r="91" spans="1:56" ht="15">
      <c r="A91" s="48"/>
      <c r="B91" s="48"/>
      <c r="C91" s="48">
        <v>90</v>
      </c>
      <c r="D91" s="45"/>
      <c r="E91" s="31" t="str">
        <f t="shared" si="0"/>
        <v xml:space="preserve">, </v>
      </c>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6"/>
    </row>
    <row r="92" spans="1:56" ht="15">
      <c r="A92" s="48"/>
      <c r="B92" s="48"/>
      <c r="C92" s="48">
        <v>91</v>
      </c>
      <c r="D92" s="45"/>
      <c r="E92" s="31" t="str">
        <f t="shared" si="0"/>
        <v xml:space="preserve">, </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6"/>
    </row>
    <row r="93" spans="1:56" ht="15">
      <c r="A93" s="48"/>
      <c r="B93" s="48"/>
      <c r="C93" s="48">
        <v>92</v>
      </c>
      <c r="D93" s="45"/>
      <c r="E93" s="31" t="str">
        <f t="shared" si="0"/>
        <v xml:space="preserve">, </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6"/>
    </row>
    <row r="94" spans="1:56" ht="15">
      <c r="A94" s="48"/>
      <c r="B94" s="48"/>
      <c r="C94" s="48">
        <v>93</v>
      </c>
      <c r="D94" s="45"/>
      <c r="E94" s="31" t="str">
        <f t="shared" si="0"/>
        <v xml:space="preserve">, </v>
      </c>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6"/>
    </row>
    <row r="95" spans="1:56" ht="15">
      <c r="A95" s="48"/>
      <c r="B95" s="48"/>
      <c r="C95" s="48">
        <v>94</v>
      </c>
      <c r="D95" s="45"/>
      <c r="E95" s="31" t="str">
        <f t="shared" si="0"/>
        <v xml:space="preserve">, </v>
      </c>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6"/>
    </row>
    <row r="96" spans="1:56" ht="15">
      <c r="A96" s="48"/>
      <c r="B96" s="48"/>
      <c r="C96" s="48">
        <v>95</v>
      </c>
      <c r="D96" s="45"/>
      <c r="E96" s="31" t="str">
        <f t="shared" si="0"/>
        <v xml:space="preserve">, </v>
      </c>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6"/>
    </row>
    <row r="97" spans="1:56" ht="15">
      <c r="A97" s="48"/>
      <c r="B97" s="48"/>
      <c r="C97" s="48">
        <v>96</v>
      </c>
      <c r="D97" s="45"/>
      <c r="E97" s="31" t="str">
        <f t="shared" si="0"/>
        <v xml:space="preserve">, </v>
      </c>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6"/>
    </row>
    <row r="98" spans="1:56" ht="15">
      <c r="A98" s="48"/>
      <c r="B98" s="48"/>
      <c r="C98" s="48">
        <v>97</v>
      </c>
      <c r="D98" s="45"/>
      <c r="E98" s="31" t="str">
        <f t="shared" si="0"/>
        <v xml:space="preserve">, </v>
      </c>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6"/>
    </row>
    <row r="99" spans="1:56" ht="15">
      <c r="A99" s="48">
        <v>0</v>
      </c>
      <c r="B99" s="48"/>
      <c r="C99" s="48">
        <v>98</v>
      </c>
      <c r="D99" s="31" t="s">
        <v>4082</v>
      </c>
      <c r="E99" s="32" t="str">
        <f t="shared" si="0"/>
        <v xml:space="preserve">http://www.themonitor.com/news/local/victim-in-strip-club-shooting-id-d-police-seek-two/article_e27f202c-0578-11e6-bcb3-af6b5e4aa211.html, </v>
      </c>
      <c r="F99" s="32" t="s">
        <v>4083</v>
      </c>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6"/>
    </row>
    <row r="100" spans="1:56" ht="15">
      <c r="A100" s="37">
        <v>1</v>
      </c>
      <c r="B100" s="33">
        <v>309</v>
      </c>
      <c r="C100" s="37">
        <v>99</v>
      </c>
      <c r="D100" s="38" t="s">
        <v>3912</v>
      </c>
      <c r="E100" s="38" t="str">
        <f t="shared" si="0"/>
        <v>Long Beach, California</v>
      </c>
      <c r="F100" s="38" t="s">
        <v>3913</v>
      </c>
      <c r="G100" s="38" t="s">
        <v>164</v>
      </c>
      <c r="H100" s="38">
        <v>33.770049999999998</v>
      </c>
      <c r="I100" s="38">
        <v>-118.19373899999999</v>
      </c>
      <c r="J100" s="38">
        <v>1</v>
      </c>
      <c r="K100" s="38">
        <v>0</v>
      </c>
      <c r="L100" s="38">
        <v>3</v>
      </c>
      <c r="M100" s="37">
        <v>0</v>
      </c>
      <c r="N100" s="37">
        <v>0</v>
      </c>
      <c r="O100" s="38">
        <v>4</v>
      </c>
      <c r="P100" s="38" t="s">
        <v>3914</v>
      </c>
      <c r="Q100" s="49">
        <v>42478</v>
      </c>
      <c r="R100" s="38" t="s">
        <v>58</v>
      </c>
      <c r="S100" s="56">
        <v>42478</v>
      </c>
      <c r="T100" s="38" t="s">
        <v>103</v>
      </c>
      <c r="U100" s="38" t="s">
        <v>103</v>
      </c>
      <c r="V100" s="38" t="s">
        <v>103</v>
      </c>
      <c r="W100" s="38" t="s">
        <v>103</v>
      </c>
      <c r="X100" s="38" t="s">
        <v>103</v>
      </c>
      <c r="Y100" s="38" t="s">
        <v>103</v>
      </c>
      <c r="Z100" s="38" t="s">
        <v>103</v>
      </c>
      <c r="AA100" s="38" t="s">
        <v>103</v>
      </c>
      <c r="AB100" s="38" t="s">
        <v>103</v>
      </c>
      <c r="AC100" s="38" t="s">
        <v>103</v>
      </c>
      <c r="AD100" s="38" t="s">
        <v>103</v>
      </c>
      <c r="AE100" s="38" t="s">
        <v>103</v>
      </c>
      <c r="AF100" s="38" t="s">
        <v>103</v>
      </c>
      <c r="AG100" s="38" t="s">
        <v>899</v>
      </c>
      <c r="AH100" s="38" t="s">
        <v>899</v>
      </c>
      <c r="AI100" s="38" t="s">
        <v>3491</v>
      </c>
      <c r="AJ100" s="38" t="s">
        <v>103</v>
      </c>
      <c r="AK100" s="38" t="s">
        <v>885</v>
      </c>
      <c r="AL100" s="38" t="s">
        <v>103</v>
      </c>
      <c r="AM100" s="38" t="s">
        <v>3916</v>
      </c>
      <c r="AN100" s="38" t="s">
        <v>103</v>
      </c>
      <c r="AO100" s="38" t="s">
        <v>103</v>
      </c>
      <c r="AP100" s="38" t="s">
        <v>103</v>
      </c>
      <c r="AQ100" s="38" t="s">
        <v>103</v>
      </c>
      <c r="AR100" s="38" t="s">
        <v>103</v>
      </c>
      <c r="AS100" s="41" t="s">
        <v>3917</v>
      </c>
      <c r="AT100" s="41" t="s">
        <v>3918</v>
      </c>
      <c r="AU100" s="41" t="s">
        <v>3919</v>
      </c>
      <c r="AV100" s="41" t="s">
        <v>3920</v>
      </c>
      <c r="AW100" s="38"/>
      <c r="AX100" s="42"/>
      <c r="AY100" s="41" t="s">
        <v>3921</v>
      </c>
      <c r="AZ100" s="38" t="s">
        <v>103</v>
      </c>
      <c r="BA100" s="38" t="s">
        <v>104</v>
      </c>
      <c r="BB100" s="38">
        <v>1</v>
      </c>
      <c r="BC100" s="38"/>
      <c r="BD100" s="43">
        <v>42527</v>
      </c>
    </row>
    <row r="101" spans="1:56" ht="15">
      <c r="A101" s="37">
        <v>1</v>
      </c>
      <c r="B101" s="33">
        <v>310</v>
      </c>
      <c r="C101" s="37">
        <v>100</v>
      </c>
      <c r="D101" s="38" t="s">
        <v>3922</v>
      </c>
      <c r="E101" s="38" t="str">
        <f t="shared" si="0"/>
        <v>Chicago, Illinois</v>
      </c>
      <c r="F101" s="38" t="s">
        <v>129</v>
      </c>
      <c r="G101" s="38" t="s">
        <v>130</v>
      </c>
      <c r="H101" s="38">
        <v>41.878113999999997</v>
      </c>
      <c r="I101" s="38">
        <v>-87.629797999999994</v>
      </c>
      <c r="J101" s="38">
        <v>1</v>
      </c>
      <c r="K101" s="38">
        <v>1</v>
      </c>
      <c r="L101" s="38">
        <v>4</v>
      </c>
      <c r="M101" s="37">
        <v>0</v>
      </c>
      <c r="N101" s="37">
        <v>0</v>
      </c>
      <c r="O101" s="38">
        <v>5</v>
      </c>
      <c r="P101" s="38" t="s">
        <v>3923</v>
      </c>
      <c r="Q101" s="49">
        <v>42479</v>
      </c>
      <c r="R101" s="38" t="s">
        <v>382</v>
      </c>
      <c r="S101" s="56">
        <v>42479</v>
      </c>
      <c r="T101" s="38" t="s">
        <v>103</v>
      </c>
      <c r="U101" s="38" t="s">
        <v>103</v>
      </c>
      <c r="V101" s="38" t="s">
        <v>103</v>
      </c>
      <c r="W101" s="38" t="s">
        <v>103</v>
      </c>
      <c r="X101" s="38" t="s">
        <v>103</v>
      </c>
      <c r="Y101" s="38" t="s">
        <v>103</v>
      </c>
      <c r="Z101" s="38" t="s">
        <v>103</v>
      </c>
      <c r="AA101" s="38" t="s">
        <v>103</v>
      </c>
      <c r="AB101" s="38" t="s">
        <v>103</v>
      </c>
      <c r="AC101" s="38" t="s">
        <v>103</v>
      </c>
      <c r="AD101" s="38" t="s">
        <v>103</v>
      </c>
      <c r="AE101" s="38" t="s">
        <v>103</v>
      </c>
      <c r="AF101" s="38" t="s">
        <v>103</v>
      </c>
      <c r="AG101" s="38" t="s">
        <v>899</v>
      </c>
      <c r="AH101" s="38" t="s">
        <v>899</v>
      </c>
      <c r="AI101" s="38" t="s">
        <v>3491</v>
      </c>
      <c r="AJ101" s="38" t="s">
        <v>103</v>
      </c>
      <c r="AK101" s="38" t="s">
        <v>3819</v>
      </c>
      <c r="AL101" s="38" t="s">
        <v>103</v>
      </c>
      <c r="AM101" s="38" t="s">
        <v>3925</v>
      </c>
      <c r="AN101" s="38" t="s">
        <v>103</v>
      </c>
      <c r="AO101" s="38" t="s">
        <v>3926</v>
      </c>
      <c r="AP101" s="38" t="s">
        <v>103</v>
      </c>
      <c r="AQ101" s="38" t="s">
        <v>103</v>
      </c>
      <c r="AR101" s="38" t="s">
        <v>103</v>
      </c>
      <c r="AS101" s="41" t="s">
        <v>3927</v>
      </c>
      <c r="AT101" s="42"/>
      <c r="AU101" s="41" t="s">
        <v>3928</v>
      </c>
      <c r="AV101" s="41" t="s">
        <v>3929</v>
      </c>
      <c r="AW101" s="41" t="s">
        <v>3930</v>
      </c>
      <c r="AX101" s="41" t="s">
        <v>3931</v>
      </c>
      <c r="AY101" s="41" t="s">
        <v>3932</v>
      </c>
      <c r="AZ101" s="38" t="s">
        <v>103</v>
      </c>
      <c r="BA101" s="38" t="s">
        <v>104</v>
      </c>
      <c r="BB101" s="38">
        <v>1</v>
      </c>
      <c r="BC101" s="38"/>
      <c r="BD101" s="43">
        <v>42527</v>
      </c>
    </row>
    <row r="102" spans="1:56" ht="15">
      <c r="A102" s="37">
        <v>1</v>
      </c>
      <c r="B102" s="33">
        <v>311</v>
      </c>
      <c r="C102" s="37">
        <v>101</v>
      </c>
      <c r="D102" s="38" t="s">
        <v>3933</v>
      </c>
      <c r="E102" s="38" t="str">
        <f t="shared" si="0"/>
        <v>Katy, Texas</v>
      </c>
      <c r="F102" s="38" t="s">
        <v>3934</v>
      </c>
      <c r="G102" s="38" t="s">
        <v>55</v>
      </c>
      <c r="H102" s="38">
        <v>29.785785000000001</v>
      </c>
      <c r="I102" s="38">
        <v>-95.824395999999993</v>
      </c>
      <c r="J102" s="38">
        <v>4</v>
      </c>
      <c r="K102" s="38">
        <v>4</v>
      </c>
      <c r="L102" s="38">
        <v>0</v>
      </c>
      <c r="M102" s="37">
        <v>0</v>
      </c>
      <c r="N102" s="37">
        <v>0</v>
      </c>
      <c r="O102" s="38">
        <v>4</v>
      </c>
      <c r="P102" s="38" t="s">
        <v>3935</v>
      </c>
      <c r="Q102" s="49">
        <v>42479</v>
      </c>
      <c r="R102" s="38" t="s">
        <v>382</v>
      </c>
      <c r="S102" s="56">
        <v>42479</v>
      </c>
      <c r="T102" s="38" t="s">
        <v>3936</v>
      </c>
      <c r="U102" s="38">
        <v>37</v>
      </c>
      <c r="V102" s="38">
        <v>37</v>
      </c>
      <c r="W102" s="38" t="s">
        <v>61</v>
      </c>
      <c r="X102" s="38" t="s">
        <v>62</v>
      </c>
      <c r="Y102" s="38" t="s">
        <v>103</v>
      </c>
      <c r="Z102" s="38" t="s">
        <v>103</v>
      </c>
      <c r="AA102" s="38" t="s">
        <v>103</v>
      </c>
      <c r="AB102" s="38" t="s">
        <v>103</v>
      </c>
      <c r="AC102" s="38" t="s">
        <v>103</v>
      </c>
      <c r="AD102" s="38" t="s">
        <v>103</v>
      </c>
      <c r="AE102" s="38" t="s">
        <v>103</v>
      </c>
      <c r="AF102" s="38" t="s">
        <v>103</v>
      </c>
      <c r="AG102" s="38" t="s">
        <v>65</v>
      </c>
      <c r="AH102" s="38" t="s">
        <v>65</v>
      </c>
      <c r="AI102" s="38" t="s">
        <v>299</v>
      </c>
      <c r="AJ102" s="38" t="s">
        <v>115</v>
      </c>
      <c r="AK102" s="38" t="s">
        <v>3937</v>
      </c>
      <c r="AL102" s="38" t="s">
        <v>201</v>
      </c>
      <c r="AM102" s="38" t="s">
        <v>3938</v>
      </c>
      <c r="AN102" s="38" t="s">
        <v>841</v>
      </c>
      <c r="AO102" s="38" t="s">
        <v>103</v>
      </c>
      <c r="AP102" s="38" t="s">
        <v>103</v>
      </c>
      <c r="AQ102" s="38" t="s">
        <v>103</v>
      </c>
      <c r="AR102" s="38" t="s">
        <v>103</v>
      </c>
      <c r="AS102" s="41" t="s">
        <v>3939</v>
      </c>
      <c r="AT102" s="41" t="s">
        <v>3940</v>
      </c>
      <c r="AU102" s="41" t="s">
        <v>3941</v>
      </c>
      <c r="AV102" s="41" t="s">
        <v>3942</v>
      </c>
      <c r="AW102" s="41" t="s">
        <v>3943</v>
      </c>
      <c r="AX102" s="42"/>
      <c r="AY102" s="42"/>
      <c r="AZ102" s="38" t="s">
        <v>103</v>
      </c>
      <c r="BA102" s="38" t="s">
        <v>2495</v>
      </c>
      <c r="BB102" s="38">
        <v>1</v>
      </c>
      <c r="BC102" s="38"/>
      <c r="BD102" s="43">
        <v>42527</v>
      </c>
    </row>
    <row r="103" spans="1:56" ht="15">
      <c r="A103" s="37">
        <v>1</v>
      </c>
      <c r="B103" s="33">
        <v>312</v>
      </c>
      <c r="C103" s="37">
        <v>102</v>
      </c>
      <c r="D103" s="38" t="s">
        <v>3944</v>
      </c>
      <c r="E103" s="38" t="str">
        <f t="shared" si="0"/>
        <v>Brooksville, Alabama</v>
      </c>
      <c r="F103" s="38" t="s">
        <v>3945</v>
      </c>
      <c r="G103" s="38" t="s">
        <v>1653</v>
      </c>
      <c r="H103" s="38">
        <v>34.162039999999998</v>
      </c>
      <c r="I103" s="38">
        <v>-86.475543000000002</v>
      </c>
      <c r="J103" s="38">
        <v>0</v>
      </c>
      <c r="K103" s="38">
        <v>1</v>
      </c>
      <c r="L103" s="38">
        <v>4</v>
      </c>
      <c r="M103" s="37">
        <v>0</v>
      </c>
      <c r="N103" s="37">
        <v>0</v>
      </c>
      <c r="O103" s="38">
        <v>4</v>
      </c>
      <c r="P103" s="38" t="s">
        <v>3946</v>
      </c>
      <c r="Q103" s="49">
        <v>42479</v>
      </c>
      <c r="R103" s="38" t="s">
        <v>382</v>
      </c>
      <c r="S103" s="56">
        <v>42479</v>
      </c>
      <c r="T103" s="38" t="s">
        <v>3947</v>
      </c>
      <c r="U103" s="38">
        <v>38</v>
      </c>
      <c r="V103" s="38">
        <v>38</v>
      </c>
      <c r="W103" s="38" t="s">
        <v>61</v>
      </c>
      <c r="X103" s="38" t="s">
        <v>62</v>
      </c>
      <c r="Y103" s="38" t="s">
        <v>3948</v>
      </c>
      <c r="Z103" s="38" t="s">
        <v>64</v>
      </c>
      <c r="AA103" s="38">
        <v>1</v>
      </c>
      <c r="AB103" s="38">
        <v>0</v>
      </c>
      <c r="AC103" s="38">
        <v>1</v>
      </c>
      <c r="AD103" s="38">
        <v>2</v>
      </c>
      <c r="AE103" s="38">
        <v>0</v>
      </c>
      <c r="AF103" s="38">
        <v>0</v>
      </c>
      <c r="AG103" s="38" t="s">
        <v>65</v>
      </c>
      <c r="AH103" s="38" t="s">
        <v>65</v>
      </c>
      <c r="AI103" s="38" t="s">
        <v>66</v>
      </c>
      <c r="AJ103" s="38" t="s">
        <v>115</v>
      </c>
      <c r="AK103" s="38" t="s">
        <v>885</v>
      </c>
      <c r="AL103" s="38" t="s">
        <v>103</v>
      </c>
      <c r="AM103" s="38" t="s">
        <v>3949</v>
      </c>
      <c r="AN103" s="38" t="s">
        <v>3665</v>
      </c>
      <c r="AO103" s="38" t="s">
        <v>103</v>
      </c>
      <c r="AP103" s="38" t="s">
        <v>103</v>
      </c>
      <c r="AQ103" s="38" t="s">
        <v>3950</v>
      </c>
      <c r="AR103" s="38" t="s">
        <v>67</v>
      </c>
      <c r="AS103" s="41" t="s">
        <v>3951</v>
      </c>
      <c r="AT103" s="41" t="s">
        <v>3952</v>
      </c>
      <c r="AU103" s="41" t="s">
        <v>3953</v>
      </c>
      <c r="AV103" s="41" t="s">
        <v>3954</v>
      </c>
      <c r="AW103" s="42"/>
      <c r="AX103" s="42"/>
      <c r="AY103" s="42"/>
      <c r="AZ103" s="38" t="s">
        <v>103</v>
      </c>
      <c r="BA103" s="38" t="s">
        <v>104</v>
      </c>
      <c r="BB103" s="38">
        <v>1</v>
      </c>
      <c r="BC103" s="38"/>
      <c r="BD103" s="43">
        <v>42527</v>
      </c>
    </row>
    <row r="104" spans="1:56" ht="15">
      <c r="A104" s="48">
        <v>0</v>
      </c>
      <c r="B104" s="48"/>
      <c r="C104" s="48">
        <v>103</v>
      </c>
      <c r="D104" s="31" t="s">
        <v>4084</v>
      </c>
      <c r="E104" s="31" t="str">
        <f t="shared" si="0"/>
        <v xml:space="preserve">, </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6"/>
    </row>
    <row r="105" spans="1:56" ht="15">
      <c r="A105" s="37">
        <v>1</v>
      </c>
      <c r="B105" s="33">
        <v>313</v>
      </c>
      <c r="C105" s="37">
        <v>104</v>
      </c>
      <c r="D105" s="38" t="s">
        <v>3955</v>
      </c>
      <c r="E105" s="38" t="str">
        <f t="shared" si="0"/>
        <v>Baltimore, Maryland</v>
      </c>
      <c r="F105" s="38" t="s">
        <v>3956</v>
      </c>
      <c r="G105" s="38" t="s">
        <v>3957</v>
      </c>
      <c r="H105" s="38">
        <v>39.290385000000001</v>
      </c>
      <c r="I105" s="38">
        <v>-76.612189000000001</v>
      </c>
      <c r="J105" s="38">
        <v>0</v>
      </c>
      <c r="K105" s="38">
        <v>0</v>
      </c>
      <c r="L105" s="38">
        <v>4</v>
      </c>
      <c r="M105" s="37">
        <v>0</v>
      </c>
      <c r="N105" s="37">
        <v>0</v>
      </c>
      <c r="O105" s="38">
        <v>4</v>
      </c>
      <c r="P105" s="38" t="s">
        <v>3958</v>
      </c>
      <c r="Q105" s="49">
        <v>42481</v>
      </c>
      <c r="R105" s="38" t="s">
        <v>132</v>
      </c>
      <c r="S105" s="61">
        <v>42464</v>
      </c>
      <c r="T105" s="38" t="s">
        <v>3960</v>
      </c>
      <c r="U105" s="38">
        <v>20</v>
      </c>
      <c r="V105" s="38">
        <v>20</v>
      </c>
      <c r="W105" s="38" t="s">
        <v>61</v>
      </c>
      <c r="X105" s="38" t="s">
        <v>113</v>
      </c>
      <c r="Y105" s="38" t="s">
        <v>3961</v>
      </c>
      <c r="Z105" s="38" t="s">
        <v>2748</v>
      </c>
      <c r="AA105" s="38">
        <v>0</v>
      </c>
      <c r="AB105" s="38">
        <v>0</v>
      </c>
      <c r="AC105" s="38">
        <v>1</v>
      </c>
      <c r="AD105" s="38">
        <v>1</v>
      </c>
      <c r="AE105" s="38">
        <v>0</v>
      </c>
      <c r="AF105" s="38">
        <v>0</v>
      </c>
      <c r="AG105" s="38" t="s">
        <v>899</v>
      </c>
      <c r="AH105" s="38" t="s">
        <v>92</v>
      </c>
      <c r="AI105" s="38" t="s">
        <v>3491</v>
      </c>
      <c r="AJ105" s="38" t="s">
        <v>115</v>
      </c>
      <c r="AK105" s="38" t="s">
        <v>3937</v>
      </c>
      <c r="AL105" s="38" t="s">
        <v>103</v>
      </c>
      <c r="AM105" s="38" t="s">
        <v>3962</v>
      </c>
      <c r="AN105" s="38" t="s">
        <v>316</v>
      </c>
      <c r="AO105" s="38" t="s">
        <v>3963</v>
      </c>
      <c r="AP105" s="38" t="s">
        <v>3579</v>
      </c>
      <c r="AQ105" s="38" t="s">
        <v>103</v>
      </c>
      <c r="AR105" s="38" t="s">
        <v>103</v>
      </c>
      <c r="AS105" s="41" t="s">
        <v>3964</v>
      </c>
      <c r="AT105" s="41" t="s">
        <v>3965</v>
      </c>
      <c r="AU105" s="41" t="s">
        <v>3966</v>
      </c>
      <c r="AV105" s="62"/>
      <c r="AW105" s="42"/>
      <c r="AX105" s="42"/>
      <c r="AY105" s="42"/>
      <c r="AZ105" s="38" t="s">
        <v>103</v>
      </c>
      <c r="BA105" s="38" t="s">
        <v>104</v>
      </c>
      <c r="BB105" s="38">
        <v>1</v>
      </c>
      <c r="BC105" s="38"/>
      <c r="BD105" s="43">
        <v>42527</v>
      </c>
    </row>
    <row r="106" spans="1:56" ht="15">
      <c r="A106" s="48">
        <v>0</v>
      </c>
      <c r="B106" s="48"/>
      <c r="C106" s="48">
        <v>105</v>
      </c>
      <c r="D106" s="31" t="s">
        <v>4085</v>
      </c>
      <c r="E106" s="31" t="str">
        <f t="shared" si="0"/>
        <v xml:space="preserve">, </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6"/>
    </row>
    <row r="107" spans="1:56" ht="15">
      <c r="A107" s="48">
        <v>3</v>
      </c>
      <c r="B107" s="48"/>
      <c r="C107" s="48">
        <v>106</v>
      </c>
      <c r="D107" s="31" t="s">
        <v>4086</v>
      </c>
      <c r="E107" s="31" t="str">
        <f t="shared" si="0"/>
        <v>Appling, Georgia</v>
      </c>
      <c r="F107" s="31" t="s">
        <v>4087</v>
      </c>
      <c r="G107" s="31" t="s">
        <v>364</v>
      </c>
      <c r="H107" s="31">
        <v>33.54609</v>
      </c>
      <c r="I107" s="31">
        <v>-82.316315000000003</v>
      </c>
      <c r="J107" s="48">
        <v>5</v>
      </c>
      <c r="K107" s="48">
        <v>6</v>
      </c>
      <c r="L107" s="48">
        <v>0</v>
      </c>
      <c r="M107" s="48">
        <v>0</v>
      </c>
      <c r="N107" s="48">
        <v>0</v>
      </c>
      <c r="O107" s="48">
        <v>5</v>
      </c>
      <c r="P107" s="31" t="s">
        <v>4088</v>
      </c>
      <c r="Q107" s="63">
        <v>42482</v>
      </c>
      <c r="R107" s="31" t="s">
        <v>229</v>
      </c>
      <c r="S107" s="64">
        <v>42482</v>
      </c>
      <c r="T107" s="31" t="s">
        <v>4089</v>
      </c>
      <c r="U107" s="31">
        <v>50</v>
      </c>
      <c r="V107" s="31">
        <v>50</v>
      </c>
      <c r="W107" s="31" t="s">
        <v>61</v>
      </c>
      <c r="X107" s="14" t="s">
        <v>113</v>
      </c>
      <c r="Y107" s="31" t="s">
        <v>103</v>
      </c>
      <c r="Z107" s="31" t="s">
        <v>103</v>
      </c>
      <c r="AA107" s="31" t="s">
        <v>103</v>
      </c>
      <c r="AB107" s="31" t="s">
        <v>103</v>
      </c>
      <c r="AC107" s="31" t="s">
        <v>103</v>
      </c>
      <c r="AD107" s="31" t="s">
        <v>103</v>
      </c>
      <c r="AE107" s="31" t="s">
        <v>103</v>
      </c>
      <c r="AF107" s="31" t="s">
        <v>103</v>
      </c>
      <c r="AG107" s="31" t="s">
        <v>65</v>
      </c>
      <c r="AH107" s="31" t="s">
        <v>65</v>
      </c>
      <c r="AI107" s="31" t="s">
        <v>299</v>
      </c>
      <c r="AJ107" s="31" t="s">
        <v>115</v>
      </c>
      <c r="AK107" s="38" t="s">
        <v>3937</v>
      </c>
      <c r="AL107" s="38" t="s">
        <v>201</v>
      </c>
      <c r="AM107" s="31" t="s">
        <v>4090</v>
      </c>
      <c r="AN107" s="31" t="s">
        <v>841</v>
      </c>
      <c r="AO107" s="31" t="s">
        <v>103</v>
      </c>
      <c r="AP107" s="31" t="s">
        <v>103</v>
      </c>
      <c r="AQ107" s="31" t="s">
        <v>103</v>
      </c>
      <c r="AR107" s="31" t="s">
        <v>103</v>
      </c>
      <c r="AS107" s="32" t="s">
        <v>3976</v>
      </c>
      <c r="AT107" s="32" t="s">
        <v>3977</v>
      </c>
      <c r="AU107" s="32" t="s">
        <v>4091</v>
      </c>
      <c r="AV107" s="32" t="s">
        <v>4092</v>
      </c>
      <c r="AW107" s="45"/>
      <c r="AX107" s="45"/>
      <c r="AY107" s="45"/>
      <c r="AZ107" s="32" t="s">
        <v>4093</v>
      </c>
      <c r="BA107" s="31" t="s">
        <v>80</v>
      </c>
      <c r="BB107" s="31">
        <v>1</v>
      </c>
      <c r="BC107" s="45"/>
      <c r="BD107" s="65">
        <v>42528</v>
      </c>
    </row>
    <row r="108" spans="1:56" ht="15">
      <c r="A108" s="48">
        <v>3</v>
      </c>
      <c r="B108" s="48"/>
      <c r="C108" s="48">
        <v>107</v>
      </c>
      <c r="D108" s="31" t="s">
        <v>4094</v>
      </c>
      <c r="E108" s="31" t="str">
        <f t="shared" si="0"/>
        <v>Auburn, Alabama</v>
      </c>
      <c r="F108" s="31" t="s">
        <v>1913</v>
      </c>
      <c r="G108" s="31" t="s">
        <v>1653</v>
      </c>
      <c r="H108" s="45"/>
      <c r="I108" s="45"/>
      <c r="J108" s="31">
        <v>3</v>
      </c>
      <c r="K108" s="31">
        <v>3</v>
      </c>
      <c r="L108" s="31">
        <v>1</v>
      </c>
      <c r="M108" s="31">
        <v>0</v>
      </c>
      <c r="N108" s="31">
        <v>0</v>
      </c>
      <c r="O108" s="31">
        <v>4</v>
      </c>
      <c r="P108" s="31" t="s">
        <v>4095</v>
      </c>
      <c r="Q108" s="66">
        <v>42483</v>
      </c>
      <c r="R108" s="31" t="s">
        <v>87</v>
      </c>
      <c r="S108" s="64">
        <v>42483</v>
      </c>
      <c r="T108" s="31" t="s">
        <v>4096</v>
      </c>
      <c r="U108" s="31">
        <v>33</v>
      </c>
      <c r="V108" s="31">
        <v>33</v>
      </c>
      <c r="W108" s="31" t="s">
        <v>61</v>
      </c>
      <c r="X108" s="14" t="s">
        <v>113</v>
      </c>
      <c r="Y108" s="45"/>
      <c r="Z108" s="31" t="s">
        <v>103</v>
      </c>
      <c r="AA108" s="31" t="s">
        <v>103</v>
      </c>
      <c r="AB108" s="31" t="s">
        <v>103</v>
      </c>
      <c r="AC108" s="31" t="s">
        <v>103</v>
      </c>
      <c r="AD108" s="31" t="s">
        <v>103</v>
      </c>
      <c r="AE108" s="31" t="s">
        <v>103</v>
      </c>
      <c r="AF108" s="31" t="s">
        <v>103</v>
      </c>
      <c r="AG108" s="31" t="s">
        <v>92</v>
      </c>
      <c r="AH108" s="31" t="s">
        <v>92</v>
      </c>
      <c r="AI108" s="31" t="s">
        <v>4097</v>
      </c>
      <c r="AJ108" s="31" t="s">
        <v>115</v>
      </c>
      <c r="AK108" s="58" t="s">
        <v>3595</v>
      </c>
      <c r="AL108" s="38" t="s">
        <v>103</v>
      </c>
      <c r="AM108" s="31" t="s">
        <v>4098</v>
      </c>
      <c r="AN108" s="31" t="s">
        <v>103</v>
      </c>
      <c r="AO108" s="31" t="s">
        <v>4099</v>
      </c>
      <c r="AP108" s="31" t="s">
        <v>3579</v>
      </c>
      <c r="AQ108" s="31" t="s">
        <v>103</v>
      </c>
      <c r="AR108" s="31" t="s">
        <v>103</v>
      </c>
      <c r="AS108" s="32" t="s">
        <v>4100</v>
      </c>
      <c r="AT108" s="32" t="s">
        <v>4101</v>
      </c>
      <c r="AU108" s="32" t="s">
        <v>4102</v>
      </c>
      <c r="AV108" s="32" t="s">
        <v>4103</v>
      </c>
      <c r="AW108" s="45"/>
      <c r="AX108" s="45"/>
      <c r="AY108" s="32" t="s">
        <v>4104</v>
      </c>
      <c r="AZ108" s="31" t="s">
        <v>103</v>
      </c>
      <c r="BA108" s="31" t="s">
        <v>104</v>
      </c>
      <c r="BB108" s="31">
        <v>1</v>
      </c>
      <c r="BC108" s="45"/>
      <c r="BD108" s="65">
        <v>42528</v>
      </c>
    </row>
    <row r="109" spans="1:56" ht="15">
      <c r="A109" s="48"/>
      <c r="B109" s="48"/>
      <c r="C109" s="48">
        <v>108</v>
      </c>
      <c r="D109" s="45"/>
      <c r="E109" s="31" t="str">
        <f t="shared" si="0"/>
        <v xml:space="preserve">, </v>
      </c>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6"/>
    </row>
    <row r="110" spans="1:56" ht="15">
      <c r="A110" s="48"/>
      <c r="B110" s="48"/>
      <c r="C110" s="48">
        <v>109</v>
      </c>
      <c r="D110" s="45"/>
      <c r="E110" s="31" t="str">
        <f t="shared" si="0"/>
        <v xml:space="preserve">, </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6"/>
    </row>
    <row r="111" spans="1:56" ht="15">
      <c r="A111" s="48"/>
      <c r="B111" s="48"/>
      <c r="C111" s="48">
        <v>110</v>
      </c>
      <c r="D111" s="45"/>
      <c r="E111" s="31" t="str">
        <f t="shared" si="0"/>
        <v xml:space="preserve">, </v>
      </c>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6"/>
    </row>
    <row r="112" spans="1:56" ht="15">
      <c r="A112" s="48"/>
      <c r="B112" s="48"/>
      <c r="C112" s="48">
        <v>111</v>
      </c>
      <c r="D112" s="45"/>
      <c r="E112" s="31" t="str">
        <f t="shared" si="0"/>
        <v xml:space="preserve">, </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6"/>
    </row>
    <row r="113" spans="1:56" ht="15">
      <c r="A113" s="48"/>
      <c r="B113" s="48"/>
      <c r="C113" s="48">
        <v>112</v>
      </c>
      <c r="D113" s="45"/>
      <c r="E113" s="31" t="str">
        <f t="shared" si="0"/>
        <v xml:space="preserve">, </v>
      </c>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6"/>
    </row>
    <row r="114" spans="1:56" ht="15">
      <c r="A114" s="37">
        <v>1</v>
      </c>
      <c r="B114" s="33">
        <v>314</v>
      </c>
      <c r="C114" s="37">
        <v>113</v>
      </c>
      <c r="D114" s="38" t="s">
        <v>3967</v>
      </c>
      <c r="E114" s="38" t="str">
        <f t="shared" si="0"/>
        <v>Halifax, Viriginia</v>
      </c>
      <c r="F114" s="38" t="s">
        <v>3968</v>
      </c>
      <c r="G114" s="38" t="s">
        <v>4105</v>
      </c>
      <c r="H114" s="38">
        <v>36.765971</v>
      </c>
      <c r="I114" s="38">
        <v>-78.928343999999996</v>
      </c>
      <c r="J114" s="37">
        <v>0</v>
      </c>
      <c r="K114" s="37">
        <v>0</v>
      </c>
      <c r="L114" s="37">
        <v>6</v>
      </c>
      <c r="M114" s="37">
        <v>0</v>
      </c>
      <c r="N114" s="37">
        <v>0</v>
      </c>
      <c r="O114" s="37">
        <v>6</v>
      </c>
      <c r="P114" s="38" t="s">
        <v>3969</v>
      </c>
      <c r="Q114" s="39">
        <v>42484</v>
      </c>
      <c r="R114" s="38" t="s">
        <v>110</v>
      </c>
      <c r="S114" s="38" t="s">
        <v>3970</v>
      </c>
      <c r="T114" s="38" t="s">
        <v>3971</v>
      </c>
      <c r="U114" s="37">
        <v>50</v>
      </c>
      <c r="V114" s="37">
        <v>50</v>
      </c>
      <c r="W114" s="38" t="s">
        <v>61</v>
      </c>
      <c r="X114" s="38" t="s">
        <v>113</v>
      </c>
      <c r="Y114" s="38" t="s">
        <v>3972</v>
      </c>
      <c r="Z114" s="38" t="s">
        <v>103</v>
      </c>
      <c r="AA114" s="38" t="s">
        <v>103</v>
      </c>
      <c r="AB114" s="38" t="s">
        <v>103</v>
      </c>
      <c r="AC114" s="38" t="s">
        <v>103</v>
      </c>
      <c r="AD114" s="38" t="s">
        <v>103</v>
      </c>
      <c r="AE114" s="38" t="s">
        <v>103</v>
      </c>
      <c r="AF114" s="38" t="s">
        <v>103</v>
      </c>
      <c r="AG114" s="38" t="s">
        <v>65</v>
      </c>
      <c r="AH114" s="38" t="s">
        <v>65</v>
      </c>
      <c r="AI114" s="38" t="s">
        <v>299</v>
      </c>
      <c r="AJ114" s="38" t="s">
        <v>3973</v>
      </c>
      <c r="AK114" s="38" t="s">
        <v>839</v>
      </c>
      <c r="AL114" s="38" t="s">
        <v>201</v>
      </c>
      <c r="AM114" s="38" t="s">
        <v>3974</v>
      </c>
      <c r="AN114" s="38" t="s">
        <v>841</v>
      </c>
      <c r="AO114" s="38" t="s">
        <v>3975</v>
      </c>
      <c r="AP114" s="38" t="s">
        <v>3570</v>
      </c>
      <c r="AQ114" s="38" t="s">
        <v>103</v>
      </c>
      <c r="AR114" s="38" t="s">
        <v>103</v>
      </c>
      <c r="AS114" s="41" t="s">
        <v>3976</v>
      </c>
      <c r="AT114" s="41" t="s">
        <v>3977</v>
      </c>
      <c r="AU114" s="41" t="s">
        <v>3978</v>
      </c>
      <c r="AV114" s="41" t="s">
        <v>3979</v>
      </c>
      <c r="AW114" s="41" t="s">
        <v>3980</v>
      </c>
      <c r="AX114" s="41" t="s">
        <v>3981</v>
      </c>
      <c r="AY114" s="42"/>
      <c r="AZ114" s="42"/>
      <c r="BA114" s="38" t="s">
        <v>104</v>
      </c>
      <c r="BB114" s="38">
        <v>1</v>
      </c>
      <c r="BC114" s="42"/>
      <c r="BD114" s="67">
        <v>42521</v>
      </c>
    </row>
    <row r="115" spans="1:56" ht="15">
      <c r="A115" s="48">
        <v>0</v>
      </c>
      <c r="B115" s="48"/>
      <c r="C115" s="48">
        <v>114</v>
      </c>
      <c r="D115" s="31" t="s">
        <v>4106</v>
      </c>
      <c r="E115" s="31" t="str">
        <f t="shared" si="0"/>
        <v xml:space="preserve">, </v>
      </c>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6"/>
    </row>
    <row r="116" spans="1:56" ht="15">
      <c r="A116" s="48">
        <v>0</v>
      </c>
      <c r="B116" s="48"/>
      <c r="C116" s="48">
        <v>115</v>
      </c>
      <c r="D116" s="31" t="s">
        <v>4107</v>
      </c>
      <c r="E116" s="31" t="str">
        <f t="shared" si="0"/>
        <v xml:space="preserve">, </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68"/>
    </row>
    <row r="117" spans="1:56" ht="15">
      <c r="A117" s="48"/>
      <c r="B117" s="48"/>
      <c r="C117" s="48">
        <v>116</v>
      </c>
      <c r="D117" s="45"/>
      <c r="E117" s="31" t="str">
        <f t="shared" si="0"/>
        <v xml:space="preserve">, </v>
      </c>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6"/>
    </row>
    <row r="118" spans="1:56" ht="15">
      <c r="A118" s="48">
        <v>3</v>
      </c>
      <c r="B118" s="48"/>
      <c r="C118" s="48">
        <v>117</v>
      </c>
      <c r="D118" s="31" t="s">
        <v>4108</v>
      </c>
      <c r="E118" s="31" t="str">
        <f t="shared" si="0"/>
        <v>Nashville, Tennessee</v>
      </c>
      <c r="F118" s="31" t="s">
        <v>4109</v>
      </c>
      <c r="G118" s="31" t="s">
        <v>920</v>
      </c>
      <c r="H118" s="31">
        <v>36.162663999999999</v>
      </c>
      <c r="I118" s="31">
        <v>-86.781602000000007</v>
      </c>
      <c r="J118" s="48">
        <v>0</v>
      </c>
      <c r="K118" s="48">
        <v>0</v>
      </c>
      <c r="L118" s="48">
        <v>4</v>
      </c>
      <c r="M118" s="48">
        <v>0</v>
      </c>
      <c r="N118" s="48">
        <v>0</v>
      </c>
      <c r="O118" s="48">
        <v>4</v>
      </c>
      <c r="P118" s="31" t="s">
        <v>4110</v>
      </c>
      <c r="Q118" s="63">
        <v>42485</v>
      </c>
      <c r="R118" s="31" t="s">
        <v>58</v>
      </c>
      <c r="S118" s="31" t="s">
        <v>4111</v>
      </c>
      <c r="T118" s="69" t="s">
        <v>4112</v>
      </c>
      <c r="U118" s="31">
        <v>16</v>
      </c>
      <c r="V118" s="31">
        <v>16</v>
      </c>
      <c r="W118" s="31" t="s">
        <v>61</v>
      </c>
      <c r="X118" s="31" t="s">
        <v>113</v>
      </c>
      <c r="Y118" s="31" t="s">
        <v>103</v>
      </c>
      <c r="Z118" s="31" t="s">
        <v>103</v>
      </c>
      <c r="AA118" s="31" t="s">
        <v>103</v>
      </c>
      <c r="AB118" s="31" t="s">
        <v>103</v>
      </c>
      <c r="AC118" s="31" t="s">
        <v>103</v>
      </c>
      <c r="AD118" s="31" t="s">
        <v>103</v>
      </c>
      <c r="AE118" s="31" t="s">
        <v>103</v>
      </c>
      <c r="AF118" s="31" t="s">
        <v>103</v>
      </c>
      <c r="AG118" s="31" t="s">
        <v>899</v>
      </c>
      <c r="AH118" s="31" t="s">
        <v>92</v>
      </c>
      <c r="AI118" s="31" t="s">
        <v>3491</v>
      </c>
      <c r="AJ118" s="31" t="s">
        <v>103</v>
      </c>
      <c r="AK118" s="31" t="s">
        <v>4113</v>
      </c>
      <c r="AL118" s="31" t="s">
        <v>103</v>
      </c>
      <c r="AM118" s="31" t="s">
        <v>4114</v>
      </c>
      <c r="AN118" s="31" t="s">
        <v>103</v>
      </c>
      <c r="AO118" s="31" t="s">
        <v>103</v>
      </c>
      <c r="AP118" s="31" t="s">
        <v>103</v>
      </c>
      <c r="AQ118" s="31" t="s">
        <v>103</v>
      </c>
      <c r="AR118" s="31" t="s">
        <v>103</v>
      </c>
      <c r="AS118" s="32" t="s">
        <v>4115</v>
      </c>
      <c r="AT118" s="32" t="s">
        <v>4116</v>
      </c>
      <c r="AU118" s="32" t="s">
        <v>4116</v>
      </c>
      <c r="AV118" s="32" t="s">
        <v>4117</v>
      </c>
      <c r="AW118" s="45"/>
      <c r="AX118" s="45"/>
      <c r="AY118" s="45"/>
      <c r="AZ118" s="45"/>
      <c r="BA118" s="31" t="s">
        <v>104</v>
      </c>
      <c r="BB118" s="31">
        <v>1</v>
      </c>
      <c r="BC118" s="45"/>
      <c r="BD118" s="65">
        <v>42893</v>
      </c>
    </row>
    <row r="119" spans="1:56" ht="28.5" customHeight="1">
      <c r="A119" s="48">
        <v>0</v>
      </c>
      <c r="B119" s="48"/>
      <c r="C119" s="48">
        <v>118</v>
      </c>
      <c r="D119" s="31" t="s">
        <v>4118</v>
      </c>
      <c r="E119" s="32" t="s">
        <v>4119</v>
      </c>
      <c r="F119" s="31" t="s">
        <v>244</v>
      </c>
      <c r="G119" s="31" t="s">
        <v>245</v>
      </c>
      <c r="H119" s="31"/>
      <c r="I119" s="31"/>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6"/>
    </row>
    <row r="120" spans="1:56" ht="15">
      <c r="A120" s="37">
        <v>1</v>
      </c>
      <c r="B120" s="33">
        <v>315</v>
      </c>
      <c r="C120" s="37">
        <v>119</v>
      </c>
      <c r="D120" s="38" t="s">
        <v>3982</v>
      </c>
      <c r="E120" s="38" t="str">
        <f t="shared" ref="E120:E124" si="1">CONCATENATE(F120,", ",G120)</f>
        <v>Forestville, Maryland</v>
      </c>
      <c r="F120" s="38" t="s">
        <v>3983</v>
      </c>
      <c r="G120" s="38" t="s">
        <v>3957</v>
      </c>
      <c r="H120" s="38">
        <v>38.845112999999998</v>
      </c>
      <c r="I120" s="38">
        <v>-76.874972</v>
      </c>
      <c r="J120" s="37">
        <v>1</v>
      </c>
      <c r="K120" s="37">
        <v>1</v>
      </c>
      <c r="L120" s="37">
        <v>4</v>
      </c>
      <c r="M120" s="37">
        <v>0</v>
      </c>
      <c r="N120" s="37">
        <v>0</v>
      </c>
      <c r="O120" s="37">
        <v>5</v>
      </c>
      <c r="P120" s="38" t="s">
        <v>3984</v>
      </c>
      <c r="Q120" s="39">
        <v>42486</v>
      </c>
      <c r="R120" s="38" t="s">
        <v>382</v>
      </c>
      <c r="S120" s="38" t="s">
        <v>3985</v>
      </c>
      <c r="T120" s="38" t="s">
        <v>103</v>
      </c>
      <c r="U120" s="38" t="s">
        <v>103</v>
      </c>
      <c r="V120" s="38" t="s">
        <v>103</v>
      </c>
      <c r="W120" s="38" t="s">
        <v>103</v>
      </c>
      <c r="X120" s="38" t="s">
        <v>103</v>
      </c>
      <c r="Y120" s="38" t="s">
        <v>103</v>
      </c>
      <c r="Z120" s="38" t="s">
        <v>103</v>
      </c>
      <c r="AA120" s="38" t="s">
        <v>103</v>
      </c>
      <c r="AB120" s="38" t="s">
        <v>103</v>
      </c>
      <c r="AC120" s="38" t="s">
        <v>103</v>
      </c>
      <c r="AD120" s="38" t="s">
        <v>103</v>
      </c>
      <c r="AE120" s="38" t="s">
        <v>103</v>
      </c>
      <c r="AF120" s="38" t="s">
        <v>103</v>
      </c>
      <c r="AG120" s="38" t="s">
        <v>899</v>
      </c>
      <c r="AH120" s="70" t="s">
        <v>899</v>
      </c>
      <c r="AI120" s="38" t="s">
        <v>3491</v>
      </c>
      <c r="AJ120" s="38" t="s">
        <v>103</v>
      </c>
      <c r="AK120" s="38" t="s">
        <v>885</v>
      </c>
      <c r="AL120" s="38" t="s">
        <v>103</v>
      </c>
      <c r="AM120" s="38" t="s">
        <v>3986</v>
      </c>
      <c r="AN120" s="38" t="s">
        <v>103</v>
      </c>
      <c r="AO120" s="38" t="s">
        <v>103</v>
      </c>
      <c r="AP120" s="38" t="s">
        <v>103</v>
      </c>
      <c r="AQ120" s="38" t="s">
        <v>103</v>
      </c>
      <c r="AR120" s="38" t="s">
        <v>103</v>
      </c>
      <c r="AS120" s="41" t="s">
        <v>3987</v>
      </c>
      <c r="AT120" s="41" t="s">
        <v>3988</v>
      </c>
      <c r="AU120" s="41" t="s">
        <v>3989</v>
      </c>
      <c r="AV120" s="42"/>
      <c r="AW120" s="42"/>
      <c r="AX120" s="42"/>
      <c r="AY120" s="42"/>
      <c r="AZ120" s="38" t="s">
        <v>103</v>
      </c>
      <c r="BA120" s="38" t="s">
        <v>104</v>
      </c>
      <c r="BB120" s="38">
        <v>1</v>
      </c>
      <c r="BC120" s="38"/>
      <c r="BD120" s="43">
        <v>42527</v>
      </c>
    </row>
    <row r="121" spans="1:56" ht="15">
      <c r="A121" s="71"/>
      <c r="B121" s="71"/>
      <c r="C121" s="48">
        <v>120</v>
      </c>
      <c r="D121" s="71"/>
      <c r="E121" s="31" t="str">
        <f t="shared" si="1"/>
        <v xml:space="preserve">, </v>
      </c>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2"/>
    </row>
    <row r="122" spans="1:56" ht="15">
      <c r="A122" s="71"/>
      <c r="B122" s="71"/>
      <c r="C122" s="48">
        <v>121</v>
      </c>
      <c r="D122" s="71"/>
      <c r="E122" s="31" t="str">
        <f t="shared" si="1"/>
        <v xml:space="preserve">, </v>
      </c>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2"/>
    </row>
    <row r="123" spans="1:56" ht="15">
      <c r="A123" s="71"/>
      <c r="B123" s="71"/>
      <c r="C123" s="48">
        <v>122</v>
      </c>
      <c r="D123" s="71"/>
      <c r="E123" s="31" t="str">
        <f t="shared" si="1"/>
        <v xml:space="preserve">, </v>
      </c>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2"/>
    </row>
    <row r="124" spans="1:56" ht="15">
      <c r="A124" s="71"/>
      <c r="B124" s="71"/>
      <c r="C124" s="48">
        <v>123</v>
      </c>
      <c r="D124" s="71"/>
      <c r="E124" s="31" t="str">
        <f t="shared" si="1"/>
        <v xml:space="preserve">, </v>
      </c>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2"/>
    </row>
    <row r="125" spans="1:56" ht="15">
      <c r="A125" s="37">
        <v>1</v>
      </c>
      <c r="B125" s="33">
        <v>316</v>
      </c>
      <c r="C125" s="37">
        <v>124</v>
      </c>
      <c r="D125" s="70" t="s">
        <v>3990</v>
      </c>
      <c r="E125" s="70" t="s">
        <v>3991</v>
      </c>
      <c r="F125" s="70" t="s">
        <v>3992</v>
      </c>
      <c r="G125" s="70" t="s">
        <v>1579</v>
      </c>
      <c r="H125" s="73">
        <v>38.744216999999999</v>
      </c>
      <c r="I125" s="73">
        <v>-90.305391</v>
      </c>
      <c r="J125" s="73">
        <v>0</v>
      </c>
      <c r="K125" s="73">
        <v>0</v>
      </c>
      <c r="L125" s="73">
        <v>4</v>
      </c>
      <c r="M125" s="73">
        <v>0</v>
      </c>
      <c r="N125" s="73">
        <v>0</v>
      </c>
      <c r="O125" s="73">
        <v>4</v>
      </c>
      <c r="P125" s="70" t="s">
        <v>3993</v>
      </c>
      <c r="Q125" s="74">
        <v>42489</v>
      </c>
      <c r="R125" s="70" t="s">
        <v>229</v>
      </c>
      <c r="S125" s="70" t="s">
        <v>3994</v>
      </c>
      <c r="T125" s="70" t="s">
        <v>103</v>
      </c>
      <c r="U125" s="70" t="s">
        <v>103</v>
      </c>
      <c r="V125" s="70" t="s">
        <v>103</v>
      </c>
      <c r="W125" s="70" t="s">
        <v>103</v>
      </c>
      <c r="X125" s="70" t="s">
        <v>103</v>
      </c>
      <c r="Y125" s="70" t="s">
        <v>103</v>
      </c>
      <c r="Z125" s="70" t="s">
        <v>103</v>
      </c>
      <c r="AA125" s="70" t="s">
        <v>103</v>
      </c>
      <c r="AB125" s="70" t="s">
        <v>103</v>
      </c>
      <c r="AC125" s="70" t="s">
        <v>103</v>
      </c>
      <c r="AD125" s="70" t="s">
        <v>103</v>
      </c>
      <c r="AE125" s="70" t="s">
        <v>103</v>
      </c>
      <c r="AF125" s="70" t="s">
        <v>103</v>
      </c>
      <c r="AG125" s="70" t="s">
        <v>899</v>
      </c>
      <c r="AH125" s="70" t="s">
        <v>899</v>
      </c>
      <c r="AI125" s="70" t="s">
        <v>3491</v>
      </c>
      <c r="AJ125" s="70" t="s">
        <v>115</v>
      </c>
      <c r="AK125" s="75" t="s">
        <v>839</v>
      </c>
      <c r="AL125" s="70" t="s">
        <v>103</v>
      </c>
      <c r="AM125" s="70" t="s">
        <v>3995</v>
      </c>
      <c r="AN125" s="70" t="s">
        <v>103</v>
      </c>
      <c r="AO125" s="70" t="s">
        <v>3996</v>
      </c>
      <c r="AP125" s="70" t="s">
        <v>3579</v>
      </c>
      <c r="AQ125" s="70" t="s">
        <v>103</v>
      </c>
      <c r="AR125" s="70" t="s">
        <v>103</v>
      </c>
      <c r="AS125" s="76" t="s">
        <v>3997</v>
      </c>
      <c r="AT125" s="76" t="s">
        <v>3998</v>
      </c>
      <c r="AU125" s="76" t="s">
        <v>3999</v>
      </c>
      <c r="AV125" s="77"/>
      <c r="AW125" s="77"/>
      <c r="AX125" s="78"/>
      <c r="AY125" s="76" t="s">
        <v>4000</v>
      </c>
      <c r="AZ125" s="70" t="s">
        <v>103</v>
      </c>
      <c r="BA125" s="70" t="s">
        <v>104</v>
      </c>
      <c r="BB125" s="73">
        <v>1</v>
      </c>
      <c r="BC125" s="78"/>
      <c r="BD125" s="67">
        <v>42521</v>
      </c>
    </row>
    <row r="126" spans="1:56" ht="15">
      <c r="A126" s="71"/>
      <c r="B126" s="71"/>
      <c r="C126" s="48">
        <v>125</v>
      </c>
      <c r="D126" s="79"/>
      <c r="E126" s="7" t="str">
        <f t="shared" ref="E126:E132" si="2">CONCATENATE(F126,", ",G126)</f>
        <v xml:space="preserve">, </v>
      </c>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80"/>
    </row>
    <row r="127" spans="1:56" ht="15">
      <c r="A127" s="71"/>
      <c r="B127" s="71"/>
      <c r="C127" s="48">
        <v>126</v>
      </c>
      <c r="D127" s="71"/>
      <c r="E127" s="31" t="str">
        <f t="shared" si="2"/>
        <v xml:space="preserve">, </v>
      </c>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2"/>
    </row>
    <row r="128" spans="1:56" ht="15">
      <c r="A128" s="71"/>
      <c r="B128" s="71"/>
      <c r="C128" s="48">
        <v>127</v>
      </c>
      <c r="D128" s="71"/>
      <c r="E128" s="31" t="str">
        <f t="shared" si="2"/>
        <v xml:space="preserve">, </v>
      </c>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2"/>
    </row>
    <row r="129" spans="1:56" ht="15">
      <c r="A129" s="71"/>
      <c r="B129" s="71"/>
      <c r="C129" s="48">
        <v>128</v>
      </c>
      <c r="D129" s="71"/>
      <c r="E129" s="31" t="str">
        <f t="shared" si="2"/>
        <v xml:space="preserve">, </v>
      </c>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2"/>
    </row>
    <row r="130" spans="1:56" ht="15">
      <c r="A130" s="71"/>
      <c r="B130" s="71"/>
      <c r="C130" s="48">
        <v>129</v>
      </c>
      <c r="D130" s="71"/>
      <c r="E130" s="31" t="str">
        <f t="shared" si="2"/>
        <v xml:space="preserve">, </v>
      </c>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2"/>
    </row>
    <row r="131" spans="1:56" ht="15">
      <c r="A131" s="71"/>
      <c r="B131" s="71"/>
      <c r="C131" s="48">
        <v>130</v>
      </c>
      <c r="D131" s="71"/>
      <c r="E131" s="31" t="str">
        <f t="shared" si="2"/>
        <v xml:space="preserve">, </v>
      </c>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2"/>
    </row>
    <row r="132" spans="1:56" ht="15">
      <c r="A132" s="71"/>
      <c r="B132" s="71"/>
      <c r="C132" s="48">
        <v>131</v>
      </c>
      <c r="D132" s="71"/>
      <c r="E132" s="31" t="str">
        <f t="shared" si="2"/>
        <v xml:space="preserve">, </v>
      </c>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2"/>
    </row>
    <row r="133" spans="1:56" ht="15">
      <c r="A133" s="71"/>
      <c r="B133" s="71"/>
      <c r="C133" s="48">
        <v>132</v>
      </c>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2"/>
    </row>
    <row r="134" spans="1:56" ht="15">
      <c r="A134" s="71"/>
      <c r="B134" s="71"/>
      <c r="C134" s="48">
        <v>133</v>
      </c>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2"/>
    </row>
    <row r="135" spans="1:56" ht="15">
      <c r="A135" s="71"/>
      <c r="B135" s="71"/>
      <c r="C135" s="48">
        <v>134</v>
      </c>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2"/>
    </row>
    <row r="136" spans="1:56" ht="15">
      <c r="A136" s="71"/>
      <c r="B136" s="71"/>
      <c r="C136" s="48">
        <v>135</v>
      </c>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2"/>
    </row>
    <row r="137" spans="1:56" ht="15">
      <c r="A137" s="71"/>
      <c r="B137" s="71"/>
      <c r="C137" s="48">
        <v>136</v>
      </c>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2"/>
    </row>
    <row r="138" spans="1:56" ht="15">
      <c r="A138" s="81"/>
      <c r="B138" s="81"/>
      <c r="C138" s="48">
        <v>137</v>
      </c>
      <c r="D138" s="31" t="s">
        <v>4120</v>
      </c>
      <c r="E138" s="31" t="s">
        <v>4120</v>
      </c>
      <c r="F138" s="31" t="s">
        <v>3706</v>
      </c>
      <c r="G138" s="31" t="s">
        <v>635</v>
      </c>
      <c r="H138" s="31"/>
      <c r="I138" s="31"/>
      <c r="J138" s="31">
        <v>1</v>
      </c>
      <c r="K138" s="31">
        <v>1</v>
      </c>
      <c r="L138" s="31">
        <v>4</v>
      </c>
      <c r="M138" s="31"/>
      <c r="N138" s="31"/>
      <c r="O138" s="31">
        <v>5</v>
      </c>
      <c r="P138" s="45"/>
      <c r="Q138" s="82" t="s">
        <v>4121</v>
      </c>
      <c r="R138" s="31" t="s">
        <v>87</v>
      </c>
      <c r="S138" s="31" t="s">
        <v>4122</v>
      </c>
      <c r="T138" s="45"/>
      <c r="U138" s="45"/>
      <c r="V138" s="45"/>
      <c r="W138" s="45"/>
      <c r="X138" s="45"/>
      <c r="Y138" s="45"/>
      <c r="Z138" s="45"/>
      <c r="AA138" s="45"/>
      <c r="AB138" s="45"/>
      <c r="AC138" s="45"/>
      <c r="AD138" s="31">
        <v>2</v>
      </c>
      <c r="AE138" s="45"/>
      <c r="AF138" s="45"/>
      <c r="AG138" s="31" t="s">
        <v>92</v>
      </c>
      <c r="AH138" s="31"/>
      <c r="AI138" s="31" t="s">
        <v>93</v>
      </c>
      <c r="AJ138" s="31" t="s">
        <v>115</v>
      </c>
      <c r="AK138" s="45"/>
      <c r="AL138" s="45"/>
      <c r="AM138" s="45"/>
      <c r="AN138" s="45"/>
      <c r="AO138" s="45"/>
      <c r="AP138" s="45"/>
      <c r="AQ138" s="45"/>
      <c r="AR138" s="45"/>
      <c r="AS138" s="32" t="s">
        <v>4123</v>
      </c>
      <c r="AT138" s="32" t="s">
        <v>4124</v>
      </c>
      <c r="AU138" s="45"/>
      <c r="AV138" s="45"/>
      <c r="AW138" s="45"/>
      <c r="AX138" s="45"/>
      <c r="AY138" s="45"/>
      <c r="AZ138" s="31" t="s">
        <v>103</v>
      </c>
      <c r="BA138" s="31"/>
      <c r="BB138" s="31"/>
      <c r="BC138" s="31"/>
      <c r="BD138" s="65"/>
    </row>
    <row r="139" spans="1:56" ht="15">
      <c r="A139" s="71"/>
      <c r="B139" s="71"/>
      <c r="C139" s="48">
        <v>138</v>
      </c>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2"/>
    </row>
    <row r="140" spans="1:56" ht="15">
      <c r="A140" s="71"/>
      <c r="B140" s="71"/>
      <c r="C140" s="48">
        <v>139</v>
      </c>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2"/>
    </row>
    <row r="141" spans="1:56" ht="12.75">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2"/>
    </row>
    <row r="142" spans="1:56" ht="12.75">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2"/>
    </row>
    <row r="143" spans="1:56" ht="12.75">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2"/>
    </row>
    <row r="144" spans="1:56" ht="12.75">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2"/>
    </row>
    <row r="145" spans="1:56" ht="12.7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2"/>
    </row>
    <row r="146" spans="1:56" ht="12.75">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2"/>
    </row>
    <row r="147" spans="1:56" ht="12.75">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2"/>
    </row>
    <row r="148" spans="1:56" ht="12.75">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2"/>
    </row>
    <row r="149" spans="1:56" ht="12.75">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2"/>
    </row>
    <row r="150" spans="1:56" ht="12.75">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2"/>
    </row>
    <row r="151" spans="1:56" ht="12.75">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2"/>
    </row>
    <row r="152" spans="1:56" ht="12.75">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2"/>
    </row>
    <row r="153" spans="1:56" ht="12.75">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2"/>
    </row>
    <row r="154" spans="1:56" ht="12.75">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2"/>
    </row>
    <row r="155" spans="1:56" ht="12.7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2"/>
    </row>
    <row r="156" spans="1:56" ht="12.75">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2"/>
    </row>
    <row r="157" spans="1:56" ht="12.75">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2"/>
    </row>
    <row r="158" spans="1:56" ht="12.75">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2"/>
    </row>
    <row r="159" spans="1:56" ht="12.75">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2"/>
    </row>
    <row r="160" spans="1:56" ht="12.75">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2"/>
    </row>
    <row r="161" spans="1:56" ht="12.75">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2"/>
    </row>
    <row r="162" spans="1:56" ht="12.75">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2"/>
    </row>
    <row r="163" spans="1:56" ht="12.75">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2"/>
    </row>
    <row r="164" spans="1:56" ht="12.75">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2"/>
    </row>
    <row r="165" spans="1:56" ht="12.7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2"/>
    </row>
    <row r="166" spans="1:56" ht="12.75">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2"/>
    </row>
    <row r="167" spans="1:56" ht="12.75">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2"/>
    </row>
    <row r="168" spans="1:56" ht="12.75">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2"/>
    </row>
    <row r="169" spans="1:56" ht="12.75">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2"/>
    </row>
    <row r="170" spans="1:56" ht="12.75">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2"/>
    </row>
    <row r="171" spans="1:56" ht="12.75">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2"/>
    </row>
    <row r="172" spans="1:56" ht="12.75">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2"/>
    </row>
    <row r="173" spans="1:56" ht="12.75">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2"/>
    </row>
    <row r="174" spans="1:56" ht="12.75">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2"/>
    </row>
    <row r="175" spans="1:56" ht="12.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2"/>
    </row>
    <row r="176" spans="1:56" ht="12.75">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2"/>
    </row>
    <row r="177" spans="1:56" ht="12.75">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2"/>
    </row>
    <row r="178" spans="1:56" ht="12.75">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2"/>
    </row>
    <row r="179" spans="1:56" ht="12.75">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2"/>
    </row>
    <row r="180" spans="1:56" ht="12.75">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1"/>
      <c r="AO180" s="71"/>
      <c r="AP180" s="71"/>
      <c r="AQ180" s="71"/>
      <c r="AR180" s="71"/>
      <c r="AS180" s="71"/>
      <c r="AT180" s="71"/>
      <c r="AU180" s="71"/>
      <c r="AV180" s="71"/>
      <c r="AW180" s="71"/>
      <c r="AX180" s="71"/>
      <c r="AY180" s="71"/>
      <c r="AZ180" s="71"/>
      <c r="BA180" s="71"/>
      <c r="BB180" s="71"/>
      <c r="BC180" s="71"/>
      <c r="BD180" s="72"/>
    </row>
    <row r="181" spans="1:56" ht="12.75">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2"/>
    </row>
    <row r="182" spans="1:56" ht="12.75">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2"/>
    </row>
    <row r="183" spans="1:56" ht="12.75">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2"/>
    </row>
    <row r="184" spans="1:56" ht="12.75">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2"/>
    </row>
    <row r="185" spans="1:56" ht="12.7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2"/>
    </row>
    <row r="186" spans="1:56" ht="12.75">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2"/>
    </row>
    <row r="187" spans="1:56" ht="12.75">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2"/>
    </row>
    <row r="188" spans="1:56" ht="12.75">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2"/>
    </row>
    <row r="189" spans="1:56" ht="12.75">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2"/>
    </row>
    <row r="190" spans="1:56" ht="12.75">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2"/>
    </row>
    <row r="191" spans="1:56" ht="12.75">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2"/>
    </row>
    <row r="192" spans="1:56" ht="12.75">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2"/>
    </row>
    <row r="193" spans="1:56" ht="12.75">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2"/>
    </row>
    <row r="194" spans="1:56" ht="12.75">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2"/>
    </row>
    <row r="195" spans="1:56" ht="12.7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2"/>
    </row>
    <row r="196" spans="1:56" ht="12.75">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2"/>
    </row>
    <row r="197" spans="1:56" ht="12.75">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2"/>
    </row>
    <row r="198" spans="1:56" ht="12.75">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2"/>
    </row>
    <row r="199" spans="1:56" ht="12.75">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2"/>
    </row>
    <row r="200" spans="1:56" ht="12.75">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2"/>
    </row>
    <row r="201" spans="1:56" ht="12.75">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2"/>
    </row>
    <row r="202" spans="1:56" ht="12.75">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2"/>
    </row>
    <row r="203" spans="1:56" ht="12.75">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2"/>
    </row>
    <row r="204" spans="1:56" ht="12.75">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2"/>
    </row>
    <row r="205" spans="1:56" ht="12.7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2"/>
    </row>
    <row r="206" spans="1:56" ht="12.75">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2"/>
    </row>
    <row r="207" spans="1:56" ht="12.75">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2"/>
    </row>
    <row r="208" spans="1:56" ht="12.75">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2"/>
    </row>
    <row r="209" spans="1:56" ht="12.75">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2"/>
    </row>
    <row r="210" spans="1:56" ht="12.75">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2"/>
    </row>
    <row r="211" spans="1:56" ht="12.75">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2"/>
    </row>
    <row r="212" spans="1:56" ht="12.75">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2"/>
    </row>
    <row r="213" spans="1:56" ht="12.75">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2"/>
    </row>
    <row r="214" spans="1:56" ht="12.75">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2"/>
    </row>
    <row r="215" spans="1:56" ht="12.7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2"/>
    </row>
    <row r="216" spans="1:56" ht="12.75">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2"/>
    </row>
    <row r="217" spans="1:56" ht="12.75">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2"/>
    </row>
    <row r="218" spans="1:56" ht="12.75">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c r="AU218" s="71"/>
      <c r="AV218" s="71"/>
      <c r="AW218" s="71"/>
      <c r="AX218" s="71"/>
      <c r="AY218" s="71"/>
      <c r="AZ218" s="71"/>
      <c r="BA218" s="71"/>
      <c r="BB218" s="71"/>
      <c r="BC218" s="71"/>
      <c r="BD218" s="72"/>
    </row>
    <row r="219" spans="1:56" ht="12.75">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1"/>
      <c r="AO219" s="71"/>
      <c r="AP219" s="71"/>
      <c r="AQ219" s="71"/>
      <c r="AR219" s="71"/>
      <c r="AS219" s="71"/>
      <c r="AT219" s="71"/>
      <c r="AU219" s="71"/>
      <c r="AV219" s="71"/>
      <c r="AW219" s="71"/>
      <c r="AX219" s="71"/>
      <c r="AY219" s="71"/>
      <c r="AZ219" s="71"/>
      <c r="BA219" s="71"/>
      <c r="BB219" s="71"/>
      <c r="BC219" s="71"/>
      <c r="BD219" s="72"/>
    </row>
    <row r="220" spans="1:56" ht="12.75">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1"/>
      <c r="AO220" s="71"/>
      <c r="AP220" s="71"/>
      <c r="AQ220" s="71"/>
      <c r="AR220" s="71"/>
      <c r="AS220" s="71"/>
      <c r="AT220" s="71"/>
      <c r="AU220" s="71"/>
      <c r="AV220" s="71"/>
      <c r="AW220" s="71"/>
      <c r="AX220" s="71"/>
      <c r="AY220" s="71"/>
      <c r="AZ220" s="71"/>
      <c r="BA220" s="71"/>
      <c r="BB220" s="71"/>
      <c r="BC220" s="71"/>
      <c r="BD220" s="72"/>
    </row>
    <row r="221" spans="1:56" ht="12.75">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1"/>
      <c r="AO221" s="71"/>
      <c r="AP221" s="71"/>
      <c r="AQ221" s="71"/>
      <c r="AR221" s="71"/>
      <c r="AS221" s="71"/>
      <c r="AT221" s="71"/>
      <c r="AU221" s="71"/>
      <c r="AV221" s="71"/>
      <c r="AW221" s="71"/>
      <c r="AX221" s="71"/>
      <c r="AY221" s="71"/>
      <c r="AZ221" s="71"/>
      <c r="BA221" s="71"/>
      <c r="BB221" s="71"/>
      <c r="BC221" s="71"/>
      <c r="BD221" s="72"/>
    </row>
    <row r="222" spans="1:56" ht="12.75">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c r="AU222" s="71"/>
      <c r="AV222" s="71"/>
      <c r="AW222" s="71"/>
      <c r="AX222" s="71"/>
      <c r="AY222" s="71"/>
      <c r="AZ222" s="71"/>
      <c r="BA222" s="71"/>
      <c r="BB222" s="71"/>
      <c r="BC222" s="71"/>
      <c r="BD222" s="72"/>
    </row>
    <row r="223" spans="1:56" ht="12.75">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2"/>
    </row>
    <row r="224" spans="1:56" ht="12.75">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2"/>
    </row>
    <row r="225" spans="1:56" ht="12.7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2"/>
    </row>
    <row r="226" spans="1:56" ht="12.75">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2"/>
    </row>
    <row r="227" spans="1:56" ht="12.75">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2"/>
    </row>
    <row r="228" spans="1:56" ht="12.75">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2"/>
    </row>
    <row r="229" spans="1:56" ht="12.75">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2"/>
    </row>
    <row r="230" spans="1:56" ht="12.75">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2"/>
    </row>
    <row r="231" spans="1:56" ht="12.75">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2"/>
    </row>
    <row r="232" spans="1:56" ht="12.75">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2"/>
    </row>
    <row r="233" spans="1:56" ht="12.75">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c r="AU233" s="71"/>
      <c r="AV233" s="71"/>
      <c r="AW233" s="71"/>
      <c r="AX233" s="71"/>
      <c r="AY233" s="71"/>
      <c r="AZ233" s="71"/>
      <c r="BA233" s="71"/>
      <c r="BB233" s="71"/>
      <c r="BC233" s="71"/>
      <c r="BD233" s="72"/>
    </row>
    <row r="234" spans="1:56" ht="12.75">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2"/>
    </row>
    <row r="235" spans="1:56" ht="12.7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2"/>
    </row>
    <row r="236" spans="1:56" ht="12.75">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2"/>
    </row>
    <row r="237" spans="1:56" ht="12.75">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2"/>
    </row>
    <row r="238" spans="1:56" ht="12.75">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2"/>
    </row>
    <row r="239" spans="1:56" ht="12.75">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2"/>
    </row>
    <row r="240" spans="1:56" ht="12.75">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c r="AU240" s="71"/>
      <c r="AV240" s="71"/>
      <c r="AW240" s="71"/>
      <c r="AX240" s="71"/>
      <c r="AY240" s="71"/>
      <c r="AZ240" s="71"/>
      <c r="BA240" s="71"/>
      <c r="BB240" s="71"/>
      <c r="BC240" s="71"/>
      <c r="BD240" s="72"/>
    </row>
    <row r="241" spans="1:56" ht="12.75">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2"/>
    </row>
    <row r="242" spans="1:56" ht="12.75">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2"/>
    </row>
    <row r="243" spans="1:56" ht="12.75">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2"/>
    </row>
    <row r="244" spans="1:56" ht="12.75">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2"/>
    </row>
    <row r="245" spans="1:56" ht="12.7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2"/>
    </row>
    <row r="246" spans="1:56" ht="12.75">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2"/>
    </row>
    <row r="247" spans="1:56" ht="12.75">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2"/>
    </row>
    <row r="248" spans="1:56" ht="12.75">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2"/>
    </row>
    <row r="249" spans="1:56" ht="12.75">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2"/>
    </row>
    <row r="250" spans="1:56" ht="12.75">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2"/>
    </row>
    <row r="251" spans="1:56" ht="12.75">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c r="AK251" s="71"/>
      <c r="AL251" s="71"/>
      <c r="AM251" s="71"/>
      <c r="AN251" s="71"/>
      <c r="AO251" s="71"/>
      <c r="AP251" s="71"/>
      <c r="AQ251" s="71"/>
      <c r="AR251" s="71"/>
      <c r="AS251" s="71"/>
      <c r="AT251" s="71"/>
      <c r="AU251" s="71"/>
      <c r="AV251" s="71"/>
      <c r="AW251" s="71"/>
      <c r="AX251" s="71"/>
      <c r="AY251" s="71"/>
      <c r="AZ251" s="71"/>
      <c r="BA251" s="71"/>
      <c r="BB251" s="71"/>
      <c r="BC251" s="71"/>
      <c r="BD251" s="72"/>
    </row>
    <row r="252" spans="1:56" ht="12.75">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1"/>
      <c r="AN252" s="71"/>
      <c r="AO252" s="71"/>
      <c r="AP252" s="71"/>
      <c r="AQ252" s="71"/>
      <c r="AR252" s="71"/>
      <c r="AS252" s="71"/>
      <c r="AT252" s="71"/>
      <c r="AU252" s="71"/>
      <c r="AV252" s="71"/>
      <c r="AW252" s="71"/>
      <c r="AX252" s="71"/>
      <c r="AY252" s="71"/>
      <c r="AZ252" s="71"/>
      <c r="BA252" s="71"/>
      <c r="BB252" s="71"/>
      <c r="BC252" s="71"/>
      <c r="BD252" s="72"/>
    </row>
    <row r="253" spans="1:56" ht="12.75">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c r="AK253" s="71"/>
      <c r="AL253" s="71"/>
      <c r="AM253" s="71"/>
      <c r="AN253" s="71"/>
      <c r="AO253" s="71"/>
      <c r="AP253" s="71"/>
      <c r="AQ253" s="71"/>
      <c r="AR253" s="71"/>
      <c r="AS253" s="71"/>
      <c r="AT253" s="71"/>
      <c r="AU253" s="71"/>
      <c r="AV253" s="71"/>
      <c r="AW253" s="71"/>
      <c r="AX253" s="71"/>
      <c r="AY253" s="71"/>
      <c r="AZ253" s="71"/>
      <c r="BA253" s="71"/>
      <c r="BB253" s="71"/>
      <c r="BC253" s="71"/>
      <c r="BD253" s="72"/>
    </row>
    <row r="254" spans="1:56" ht="12.75">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1"/>
      <c r="AN254" s="71"/>
      <c r="AO254" s="71"/>
      <c r="AP254" s="71"/>
      <c r="AQ254" s="71"/>
      <c r="AR254" s="71"/>
      <c r="AS254" s="71"/>
      <c r="AT254" s="71"/>
      <c r="AU254" s="71"/>
      <c r="AV254" s="71"/>
      <c r="AW254" s="71"/>
      <c r="AX254" s="71"/>
      <c r="AY254" s="71"/>
      <c r="AZ254" s="71"/>
      <c r="BA254" s="71"/>
      <c r="BB254" s="71"/>
      <c r="BC254" s="71"/>
      <c r="BD254" s="72"/>
    </row>
    <row r="255" spans="1:56" ht="12.7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c r="AK255" s="71"/>
      <c r="AL255" s="71"/>
      <c r="AM255" s="71"/>
      <c r="AN255" s="71"/>
      <c r="AO255" s="71"/>
      <c r="AP255" s="71"/>
      <c r="AQ255" s="71"/>
      <c r="AR255" s="71"/>
      <c r="AS255" s="71"/>
      <c r="AT255" s="71"/>
      <c r="AU255" s="71"/>
      <c r="AV255" s="71"/>
      <c r="AW255" s="71"/>
      <c r="AX255" s="71"/>
      <c r="AY255" s="71"/>
      <c r="AZ255" s="71"/>
      <c r="BA255" s="71"/>
      <c r="BB255" s="71"/>
      <c r="BC255" s="71"/>
      <c r="BD255" s="72"/>
    </row>
    <row r="256" spans="1:56" ht="12.75">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c r="AK256" s="71"/>
      <c r="AL256" s="71"/>
      <c r="AM256" s="71"/>
      <c r="AN256" s="71"/>
      <c r="AO256" s="71"/>
      <c r="AP256" s="71"/>
      <c r="AQ256" s="71"/>
      <c r="AR256" s="71"/>
      <c r="AS256" s="71"/>
      <c r="AT256" s="71"/>
      <c r="AU256" s="71"/>
      <c r="AV256" s="71"/>
      <c r="AW256" s="71"/>
      <c r="AX256" s="71"/>
      <c r="AY256" s="71"/>
      <c r="AZ256" s="71"/>
      <c r="BA256" s="71"/>
      <c r="BB256" s="71"/>
      <c r="BC256" s="71"/>
      <c r="BD256" s="72"/>
    </row>
    <row r="257" spans="1:56" ht="12.75">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c r="AK257" s="71"/>
      <c r="AL257" s="71"/>
      <c r="AM257" s="71"/>
      <c r="AN257" s="71"/>
      <c r="AO257" s="71"/>
      <c r="AP257" s="71"/>
      <c r="AQ257" s="71"/>
      <c r="AR257" s="71"/>
      <c r="AS257" s="71"/>
      <c r="AT257" s="71"/>
      <c r="AU257" s="71"/>
      <c r="AV257" s="71"/>
      <c r="AW257" s="71"/>
      <c r="AX257" s="71"/>
      <c r="AY257" s="71"/>
      <c r="AZ257" s="71"/>
      <c r="BA257" s="71"/>
      <c r="BB257" s="71"/>
      <c r="BC257" s="71"/>
      <c r="BD257" s="72"/>
    </row>
    <row r="258" spans="1:56" ht="12.75">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1"/>
      <c r="AN258" s="71"/>
      <c r="AO258" s="71"/>
      <c r="AP258" s="71"/>
      <c r="AQ258" s="71"/>
      <c r="AR258" s="71"/>
      <c r="AS258" s="71"/>
      <c r="AT258" s="71"/>
      <c r="AU258" s="71"/>
      <c r="AV258" s="71"/>
      <c r="AW258" s="71"/>
      <c r="AX258" s="71"/>
      <c r="AY258" s="71"/>
      <c r="AZ258" s="71"/>
      <c r="BA258" s="71"/>
      <c r="BB258" s="71"/>
      <c r="BC258" s="71"/>
      <c r="BD258" s="72"/>
    </row>
    <row r="259" spans="1:56" ht="12.75">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c r="AJ259" s="71"/>
      <c r="AK259" s="71"/>
      <c r="AL259" s="71"/>
      <c r="AM259" s="71"/>
      <c r="AN259" s="71"/>
      <c r="AO259" s="71"/>
      <c r="AP259" s="71"/>
      <c r="AQ259" s="71"/>
      <c r="AR259" s="71"/>
      <c r="AS259" s="71"/>
      <c r="AT259" s="71"/>
      <c r="AU259" s="71"/>
      <c r="AV259" s="71"/>
      <c r="AW259" s="71"/>
      <c r="AX259" s="71"/>
      <c r="AY259" s="71"/>
      <c r="AZ259" s="71"/>
      <c r="BA259" s="71"/>
      <c r="BB259" s="71"/>
      <c r="BC259" s="71"/>
      <c r="BD259" s="72"/>
    </row>
    <row r="260" spans="1:56" ht="12.75">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c r="AJ260" s="71"/>
      <c r="AK260" s="71"/>
      <c r="AL260" s="71"/>
      <c r="AM260" s="71"/>
      <c r="AN260" s="71"/>
      <c r="AO260" s="71"/>
      <c r="AP260" s="71"/>
      <c r="AQ260" s="71"/>
      <c r="AR260" s="71"/>
      <c r="AS260" s="71"/>
      <c r="AT260" s="71"/>
      <c r="AU260" s="71"/>
      <c r="AV260" s="71"/>
      <c r="AW260" s="71"/>
      <c r="AX260" s="71"/>
      <c r="AY260" s="71"/>
      <c r="AZ260" s="71"/>
      <c r="BA260" s="71"/>
      <c r="BB260" s="71"/>
      <c r="BC260" s="71"/>
      <c r="BD260" s="72"/>
    </row>
    <row r="261" spans="1:56" ht="12.75">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c r="AJ261" s="71"/>
      <c r="AK261" s="71"/>
      <c r="AL261" s="71"/>
      <c r="AM261" s="71"/>
      <c r="AN261" s="71"/>
      <c r="AO261" s="71"/>
      <c r="AP261" s="71"/>
      <c r="AQ261" s="71"/>
      <c r="AR261" s="71"/>
      <c r="AS261" s="71"/>
      <c r="AT261" s="71"/>
      <c r="AU261" s="71"/>
      <c r="AV261" s="71"/>
      <c r="AW261" s="71"/>
      <c r="AX261" s="71"/>
      <c r="AY261" s="71"/>
      <c r="AZ261" s="71"/>
      <c r="BA261" s="71"/>
      <c r="BB261" s="71"/>
      <c r="BC261" s="71"/>
      <c r="BD261" s="72"/>
    </row>
    <row r="262" spans="1:56" ht="12.75">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c r="AJ262" s="71"/>
      <c r="AK262" s="71"/>
      <c r="AL262" s="71"/>
      <c r="AM262" s="71"/>
      <c r="AN262" s="71"/>
      <c r="AO262" s="71"/>
      <c r="AP262" s="71"/>
      <c r="AQ262" s="71"/>
      <c r="AR262" s="71"/>
      <c r="AS262" s="71"/>
      <c r="AT262" s="71"/>
      <c r="AU262" s="71"/>
      <c r="AV262" s="71"/>
      <c r="AW262" s="71"/>
      <c r="AX262" s="71"/>
      <c r="AY262" s="71"/>
      <c r="AZ262" s="71"/>
      <c r="BA262" s="71"/>
      <c r="BB262" s="71"/>
      <c r="BC262" s="71"/>
      <c r="BD262" s="72"/>
    </row>
    <row r="263" spans="1:56" ht="12.75">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71"/>
      <c r="AO263" s="71"/>
      <c r="AP263" s="71"/>
      <c r="AQ263" s="71"/>
      <c r="AR263" s="71"/>
      <c r="AS263" s="71"/>
      <c r="AT263" s="71"/>
      <c r="AU263" s="71"/>
      <c r="AV263" s="71"/>
      <c r="AW263" s="71"/>
      <c r="AX263" s="71"/>
      <c r="AY263" s="71"/>
      <c r="AZ263" s="71"/>
      <c r="BA263" s="71"/>
      <c r="BB263" s="71"/>
      <c r="BC263" s="71"/>
      <c r="BD263" s="72"/>
    </row>
    <row r="264" spans="1:56" ht="12.75">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71"/>
      <c r="AO264" s="71"/>
      <c r="AP264" s="71"/>
      <c r="AQ264" s="71"/>
      <c r="AR264" s="71"/>
      <c r="AS264" s="71"/>
      <c r="AT264" s="71"/>
      <c r="AU264" s="71"/>
      <c r="AV264" s="71"/>
      <c r="AW264" s="71"/>
      <c r="AX264" s="71"/>
      <c r="AY264" s="71"/>
      <c r="AZ264" s="71"/>
      <c r="BA264" s="71"/>
      <c r="BB264" s="71"/>
      <c r="BC264" s="71"/>
      <c r="BD264" s="72"/>
    </row>
    <row r="265" spans="1:56" ht="12.7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71"/>
      <c r="AO265" s="71"/>
      <c r="AP265" s="71"/>
      <c r="AQ265" s="71"/>
      <c r="AR265" s="71"/>
      <c r="AS265" s="71"/>
      <c r="AT265" s="71"/>
      <c r="AU265" s="71"/>
      <c r="AV265" s="71"/>
      <c r="AW265" s="71"/>
      <c r="AX265" s="71"/>
      <c r="AY265" s="71"/>
      <c r="AZ265" s="71"/>
      <c r="BA265" s="71"/>
      <c r="BB265" s="71"/>
      <c r="BC265" s="71"/>
      <c r="BD265" s="72"/>
    </row>
    <row r="266" spans="1:56" ht="12.75">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71"/>
      <c r="AO266" s="71"/>
      <c r="AP266" s="71"/>
      <c r="AQ266" s="71"/>
      <c r="AR266" s="71"/>
      <c r="AS266" s="71"/>
      <c r="AT266" s="71"/>
      <c r="AU266" s="71"/>
      <c r="AV266" s="71"/>
      <c r="AW266" s="71"/>
      <c r="AX266" s="71"/>
      <c r="AY266" s="71"/>
      <c r="AZ266" s="71"/>
      <c r="BA266" s="71"/>
      <c r="BB266" s="71"/>
      <c r="BC266" s="71"/>
      <c r="BD266" s="72"/>
    </row>
    <row r="267" spans="1:56" ht="12.75">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N267" s="71"/>
      <c r="AO267" s="71"/>
      <c r="AP267" s="71"/>
      <c r="AQ267" s="71"/>
      <c r="AR267" s="71"/>
      <c r="AS267" s="71"/>
      <c r="AT267" s="71"/>
      <c r="AU267" s="71"/>
      <c r="AV267" s="71"/>
      <c r="AW267" s="71"/>
      <c r="AX267" s="71"/>
      <c r="AY267" s="71"/>
      <c r="AZ267" s="71"/>
      <c r="BA267" s="71"/>
      <c r="BB267" s="71"/>
      <c r="BC267" s="71"/>
      <c r="BD267" s="72"/>
    </row>
    <row r="268" spans="1:56" ht="12.75">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N268" s="71"/>
      <c r="AO268" s="71"/>
      <c r="AP268" s="71"/>
      <c r="AQ268" s="71"/>
      <c r="AR268" s="71"/>
      <c r="AS268" s="71"/>
      <c r="AT268" s="71"/>
      <c r="AU268" s="71"/>
      <c r="AV268" s="71"/>
      <c r="AW268" s="71"/>
      <c r="AX268" s="71"/>
      <c r="AY268" s="71"/>
      <c r="AZ268" s="71"/>
      <c r="BA268" s="71"/>
      <c r="BB268" s="71"/>
      <c r="BC268" s="71"/>
      <c r="BD268" s="72"/>
    </row>
    <row r="269" spans="1:56" ht="12.75">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N269" s="71"/>
      <c r="AO269" s="71"/>
      <c r="AP269" s="71"/>
      <c r="AQ269" s="71"/>
      <c r="AR269" s="71"/>
      <c r="AS269" s="71"/>
      <c r="AT269" s="71"/>
      <c r="AU269" s="71"/>
      <c r="AV269" s="71"/>
      <c r="AW269" s="71"/>
      <c r="AX269" s="71"/>
      <c r="AY269" s="71"/>
      <c r="AZ269" s="71"/>
      <c r="BA269" s="71"/>
      <c r="BB269" s="71"/>
      <c r="BC269" s="71"/>
      <c r="BD269" s="72"/>
    </row>
    <row r="270" spans="1:56" ht="12.75">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N270" s="71"/>
      <c r="AO270" s="71"/>
      <c r="AP270" s="71"/>
      <c r="AQ270" s="71"/>
      <c r="AR270" s="71"/>
      <c r="AS270" s="71"/>
      <c r="AT270" s="71"/>
      <c r="AU270" s="71"/>
      <c r="AV270" s="71"/>
      <c r="AW270" s="71"/>
      <c r="AX270" s="71"/>
      <c r="AY270" s="71"/>
      <c r="AZ270" s="71"/>
      <c r="BA270" s="71"/>
      <c r="BB270" s="71"/>
      <c r="BC270" s="71"/>
      <c r="BD270" s="72"/>
    </row>
    <row r="271" spans="1:56" ht="12.75">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N271" s="71"/>
      <c r="AO271" s="71"/>
      <c r="AP271" s="71"/>
      <c r="AQ271" s="71"/>
      <c r="AR271" s="71"/>
      <c r="AS271" s="71"/>
      <c r="AT271" s="71"/>
      <c r="AU271" s="71"/>
      <c r="AV271" s="71"/>
      <c r="AW271" s="71"/>
      <c r="AX271" s="71"/>
      <c r="AY271" s="71"/>
      <c r="AZ271" s="71"/>
      <c r="BA271" s="71"/>
      <c r="BB271" s="71"/>
      <c r="BC271" s="71"/>
      <c r="BD271" s="72"/>
    </row>
    <row r="272" spans="1:56" ht="12.75">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N272" s="71"/>
      <c r="AO272" s="71"/>
      <c r="AP272" s="71"/>
      <c r="AQ272" s="71"/>
      <c r="AR272" s="71"/>
      <c r="AS272" s="71"/>
      <c r="AT272" s="71"/>
      <c r="AU272" s="71"/>
      <c r="AV272" s="71"/>
      <c r="AW272" s="71"/>
      <c r="AX272" s="71"/>
      <c r="AY272" s="71"/>
      <c r="AZ272" s="71"/>
      <c r="BA272" s="71"/>
      <c r="BB272" s="71"/>
      <c r="BC272" s="71"/>
      <c r="BD272" s="72"/>
    </row>
    <row r="273" spans="1:56" ht="12.75">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N273" s="71"/>
      <c r="AO273" s="71"/>
      <c r="AP273" s="71"/>
      <c r="AQ273" s="71"/>
      <c r="AR273" s="71"/>
      <c r="AS273" s="71"/>
      <c r="AT273" s="71"/>
      <c r="AU273" s="71"/>
      <c r="AV273" s="71"/>
      <c r="AW273" s="71"/>
      <c r="AX273" s="71"/>
      <c r="AY273" s="71"/>
      <c r="AZ273" s="71"/>
      <c r="BA273" s="71"/>
      <c r="BB273" s="71"/>
      <c r="BC273" s="71"/>
      <c r="BD273" s="72"/>
    </row>
    <row r="274" spans="1:56" ht="12.75">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N274" s="71"/>
      <c r="AO274" s="71"/>
      <c r="AP274" s="71"/>
      <c r="AQ274" s="71"/>
      <c r="AR274" s="71"/>
      <c r="AS274" s="71"/>
      <c r="AT274" s="71"/>
      <c r="AU274" s="71"/>
      <c r="AV274" s="71"/>
      <c r="AW274" s="71"/>
      <c r="AX274" s="71"/>
      <c r="AY274" s="71"/>
      <c r="AZ274" s="71"/>
      <c r="BA274" s="71"/>
      <c r="BB274" s="71"/>
      <c r="BC274" s="71"/>
      <c r="BD274" s="72"/>
    </row>
    <row r="275" spans="1:56" ht="1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c r="AJ275" s="71"/>
      <c r="AK275" s="71"/>
      <c r="AL275" s="71"/>
      <c r="AM275" s="71"/>
      <c r="AN275" s="71"/>
      <c r="AO275" s="71"/>
      <c r="AP275" s="71"/>
      <c r="AQ275" s="71"/>
      <c r="AR275" s="71"/>
      <c r="AS275" s="71"/>
      <c r="AT275" s="71"/>
      <c r="AU275" s="71"/>
      <c r="AV275" s="71"/>
      <c r="AW275" s="71"/>
      <c r="AX275" s="71"/>
      <c r="AY275" s="71"/>
      <c r="AZ275" s="71"/>
      <c r="BA275" s="71"/>
      <c r="BB275" s="71"/>
      <c r="BC275" s="71"/>
      <c r="BD275" s="72"/>
    </row>
    <row r="276" spans="1:56" ht="12.75">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c r="AJ276" s="71"/>
      <c r="AK276" s="71"/>
      <c r="AL276" s="71"/>
      <c r="AM276" s="71"/>
      <c r="AN276" s="71"/>
      <c r="AO276" s="71"/>
      <c r="AP276" s="71"/>
      <c r="AQ276" s="71"/>
      <c r="AR276" s="71"/>
      <c r="AS276" s="71"/>
      <c r="AT276" s="71"/>
      <c r="AU276" s="71"/>
      <c r="AV276" s="71"/>
      <c r="AW276" s="71"/>
      <c r="AX276" s="71"/>
      <c r="AY276" s="71"/>
      <c r="AZ276" s="71"/>
      <c r="BA276" s="71"/>
      <c r="BB276" s="71"/>
      <c r="BC276" s="71"/>
      <c r="BD276" s="72"/>
    </row>
    <row r="277" spans="1:56" ht="12.75">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c r="AJ277" s="71"/>
      <c r="AK277" s="71"/>
      <c r="AL277" s="71"/>
      <c r="AM277" s="71"/>
      <c r="AN277" s="71"/>
      <c r="AO277" s="71"/>
      <c r="AP277" s="71"/>
      <c r="AQ277" s="71"/>
      <c r="AR277" s="71"/>
      <c r="AS277" s="71"/>
      <c r="AT277" s="71"/>
      <c r="AU277" s="71"/>
      <c r="AV277" s="71"/>
      <c r="AW277" s="71"/>
      <c r="AX277" s="71"/>
      <c r="AY277" s="71"/>
      <c r="AZ277" s="71"/>
      <c r="BA277" s="71"/>
      <c r="BB277" s="71"/>
      <c r="BC277" s="71"/>
      <c r="BD277" s="72"/>
    </row>
    <row r="278" spans="1:56" ht="12.75">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c r="AI278" s="71"/>
      <c r="AJ278" s="71"/>
      <c r="AK278" s="71"/>
      <c r="AL278" s="71"/>
      <c r="AM278" s="71"/>
      <c r="AN278" s="71"/>
      <c r="AO278" s="71"/>
      <c r="AP278" s="71"/>
      <c r="AQ278" s="71"/>
      <c r="AR278" s="71"/>
      <c r="AS278" s="71"/>
      <c r="AT278" s="71"/>
      <c r="AU278" s="71"/>
      <c r="AV278" s="71"/>
      <c r="AW278" s="71"/>
      <c r="AX278" s="71"/>
      <c r="AY278" s="71"/>
      <c r="AZ278" s="71"/>
      <c r="BA278" s="71"/>
      <c r="BB278" s="71"/>
      <c r="BC278" s="71"/>
      <c r="BD278" s="72"/>
    </row>
    <row r="279" spans="1:56" ht="12.75">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c r="AI279" s="71"/>
      <c r="AJ279" s="71"/>
      <c r="AK279" s="71"/>
      <c r="AL279" s="71"/>
      <c r="AM279" s="71"/>
      <c r="AN279" s="71"/>
      <c r="AO279" s="71"/>
      <c r="AP279" s="71"/>
      <c r="AQ279" s="71"/>
      <c r="AR279" s="71"/>
      <c r="AS279" s="71"/>
      <c r="AT279" s="71"/>
      <c r="AU279" s="71"/>
      <c r="AV279" s="71"/>
      <c r="AW279" s="71"/>
      <c r="AX279" s="71"/>
      <c r="AY279" s="71"/>
      <c r="AZ279" s="71"/>
      <c r="BA279" s="71"/>
      <c r="BB279" s="71"/>
      <c r="BC279" s="71"/>
      <c r="BD279" s="72"/>
    </row>
    <row r="280" spans="1:56" ht="12.75">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c r="AI280" s="71"/>
      <c r="AJ280" s="71"/>
      <c r="AK280" s="71"/>
      <c r="AL280" s="71"/>
      <c r="AM280" s="71"/>
      <c r="AN280" s="71"/>
      <c r="AO280" s="71"/>
      <c r="AP280" s="71"/>
      <c r="AQ280" s="71"/>
      <c r="AR280" s="71"/>
      <c r="AS280" s="71"/>
      <c r="AT280" s="71"/>
      <c r="AU280" s="71"/>
      <c r="AV280" s="71"/>
      <c r="AW280" s="71"/>
      <c r="AX280" s="71"/>
      <c r="AY280" s="71"/>
      <c r="AZ280" s="71"/>
      <c r="BA280" s="71"/>
      <c r="BB280" s="71"/>
      <c r="BC280" s="71"/>
      <c r="BD280" s="72"/>
    </row>
    <row r="281" spans="1:56" ht="12.75">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c r="AJ281" s="71"/>
      <c r="AK281" s="71"/>
      <c r="AL281" s="71"/>
      <c r="AM281" s="71"/>
      <c r="AN281" s="71"/>
      <c r="AO281" s="71"/>
      <c r="AP281" s="71"/>
      <c r="AQ281" s="71"/>
      <c r="AR281" s="71"/>
      <c r="AS281" s="71"/>
      <c r="AT281" s="71"/>
      <c r="AU281" s="71"/>
      <c r="AV281" s="71"/>
      <c r="AW281" s="71"/>
      <c r="AX281" s="71"/>
      <c r="AY281" s="71"/>
      <c r="AZ281" s="71"/>
      <c r="BA281" s="71"/>
      <c r="BB281" s="71"/>
      <c r="BC281" s="71"/>
      <c r="BD281" s="72"/>
    </row>
    <row r="282" spans="1:56" ht="12.75">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AN282" s="71"/>
      <c r="AO282" s="71"/>
      <c r="AP282" s="71"/>
      <c r="AQ282" s="71"/>
      <c r="AR282" s="71"/>
      <c r="AS282" s="71"/>
      <c r="AT282" s="71"/>
      <c r="AU282" s="71"/>
      <c r="AV282" s="71"/>
      <c r="AW282" s="71"/>
      <c r="AX282" s="71"/>
      <c r="AY282" s="71"/>
      <c r="AZ282" s="71"/>
      <c r="BA282" s="71"/>
      <c r="BB282" s="71"/>
      <c r="BC282" s="71"/>
      <c r="BD282" s="72"/>
    </row>
    <row r="283" spans="1:56" ht="12.75">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AN283" s="71"/>
      <c r="AO283" s="71"/>
      <c r="AP283" s="71"/>
      <c r="AQ283" s="71"/>
      <c r="AR283" s="71"/>
      <c r="AS283" s="71"/>
      <c r="AT283" s="71"/>
      <c r="AU283" s="71"/>
      <c r="AV283" s="71"/>
      <c r="AW283" s="71"/>
      <c r="AX283" s="71"/>
      <c r="AY283" s="71"/>
      <c r="AZ283" s="71"/>
      <c r="BA283" s="71"/>
      <c r="BB283" s="71"/>
      <c r="BC283" s="71"/>
      <c r="BD283" s="72"/>
    </row>
    <row r="284" spans="1:56" ht="12.75">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AN284" s="71"/>
      <c r="AO284" s="71"/>
      <c r="AP284" s="71"/>
      <c r="AQ284" s="71"/>
      <c r="AR284" s="71"/>
      <c r="AS284" s="71"/>
      <c r="AT284" s="71"/>
      <c r="AU284" s="71"/>
      <c r="AV284" s="71"/>
      <c r="AW284" s="71"/>
      <c r="AX284" s="71"/>
      <c r="AY284" s="71"/>
      <c r="AZ284" s="71"/>
      <c r="BA284" s="71"/>
      <c r="BB284" s="71"/>
      <c r="BC284" s="71"/>
      <c r="BD284" s="72"/>
    </row>
    <row r="285" spans="1:56" ht="12.7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c r="AJ285" s="71"/>
      <c r="AK285" s="71"/>
      <c r="AL285" s="71"/>
      <c r="AM285" s="71"/>
      <c r="AN285" s="71"/>
      <c r="AO285" s="71"/>
      <c r="AP285" s="71"/>
      <c r="AQ285" s="71"/>
      <c r="AR285" s="71"/>
      <c r="AS285" s="71"/>
      <c r="AT285" s="71"/>
      <c r="AU285" s="71"/>
      <c r="AV285" s="71"/>
      <c r="AW285" s="71"/>
      <c r="AX285" s="71"/>
      <c r="AY285" s="71"/>
      <c r="AZ285" s="71"/>
      <c r="BA285" s="71"/>
      <c r="BB285" s="71"/>
      <c r="BC285" s="71"/>
      <c r="BD285" s="72"/>
    </row>
    <row r="286" spans="1:56" ht="12.75">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AN286" s="71"/>
      <c r="AO286" s="71"/>
      <c r="AP286" s="71"/>
      <c r="AQ286" s="71"/>
      <c r="AR286" s="71"/>
      <c r="AS286" s="71"/>
      <c r="AT286" s="71"/>
      <c r="AU286" s="71"/>
      <c r="AV286" s="71"/>
      <c r="AW286" s="71"/>
      <c r="AX286" s="71"/>
      <c r="AY286" s="71"/>
      <c r="AZ286" s="71"/>
      <c r="BA286" s="71"/>
      <c r="BB286" s="71"/>
      <c r="BC286" s="71"/>
      <c r="BD286" s="72"/>
    </row>
    <row r="287" spans="1:56" ht="12.75">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AN287" s="71"/>
      <c r="AO287" s="71"/>
      <c r="AP287" s="71"/>
      <c r="AQ287" s="71"/>
      <c r="AR287" s="71"/>
      <c r="AS287" s="71"/>
      <c r="AT287" s="71"/>
      <c r="AU287" s="71"/>
      <c r="AV287" s="71"/>
      <c r="AW287" s="71"/>
      <c r="AX287" s="71"/>
      <c r="AY287" s="71"/>
      <c r="AZ287" s="71"/>
      <c r="BA287" s="71"/>
      <c r="BB287" s="71"/>
      <c r="BC287" s="71"/>
      <c r="BD287" s="72"/>
    </row>
    <row r="288" spans="1:56" ht="12.75">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AN288" s="71"/>
      <c r="AO288" s="71"/>
      <c r="AP288" s="71"/>
      <c r="AQ288" s="71"/>
      <c r="AR288" s="71"/>
      <c r="AS288" s="71"/>
      <c r="AT288" s="71"/>
      <c r="AU288" s="71"/>
      <c r="AV288" s="71"/>
      <c r="AW288" s="71"/>
      <c r="AX288" s="71"/>
      <c r="AY288" s="71"/>
      <c r="AZ288" s="71"/>
      <c r="BA288" s="71"/>
      <c r="BB288" s="71"/>
      <c r="BC288" s="71"/>
      <c r="BD288" s="72"/>
    </row>
    <row r="289" spans="1:56" ht="12.75">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AN289" s="71"/>
      <c r="AO289" s="71"/>
      <c r="AP289" s="71"/>
      <c r="AQ289" s="71"/>
      <c r="AR289" s="71"/>
      <c r="AS289" s="71"/>
      <c r="AT289" s="71"/>
      <c r="AU289" s="71"/>
      <c r="AV289" s="71"/>
      <c r="AW289" s="71"/>
      <c r="AX289" s="71"/>
      <c r="AY289" s="71"/>
      <c r="AZ289" s="71"/>
      <c r="BA289" s="71"/>
      <c r="BB289" s="71"/>
      <c r="BC289" s="71"/>
      <c r="BD289" s="72"/>
    </row>
    <row r="290" spans="1:56" ht="12.75">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AN290" s="71"/>
      <c r="AO290" s="71"/>
      <c r="AP290" s="71"/>
      <c r="AQ290" s="71"/>
      <c r="AR290" s="71"/>
      <c r="AS290" s="71"/>
      <c r="AT290" s="71"/>
      <c r="AU290" s="71"/>
      <c r="AV290" s="71"/>
      <c r="AW290" s="71"/>
      <c r="AX290" s="71"/>
      <c r="AY290" s="71"/>
      <c r="AZ290" s="71"/>
      <c r="BA290" s="71"/>
      <c r="BB290" s="71"/>
      <c r="BC290" s="71"/>
      <c r="BD290" s="72"/>
    </row>
    <row r="291" spans="1:56" ht="12.75">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c r="AI291" s="71"/>
      <c r="AJ291" s="71"/>
      <c r="AK291" s="71"/>
      <c r="AL291" s="71"/>
      <c r="AM291" s="71"/>
      <c r="AN291" s="71"/>
      <c r="AO291" s="71"/>
      <c r="AP291" s="71"/>
      <c r="AQ291" s="71"/>
      <c r="AR291" s="71"/>
      <c r="AS291" s="71"/>
      <c r="AT291" s="71"/>
      <c r="AU291" s="71"/>
      <c r="AV291" s="71"/>
      <c r="AW291" s="71"/>
      <c r="AX291" s="71"/>
      <c r="AY291" s="71"/>
      <c r="AZ291" s="71"/>
      <c r="BA291" s="71"/>
      <c r="BB291" s="71"/>
      <c r="BC291" s="71"/>
      <c r="BD291" s="72"/>
    </row>
    <row r="292" spans="1:56" ht="12.75">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1"/>
      <c r="AN292" s="71"/>
      <c r="AO292" s="71"/>
      <c r="AP292" s="71"/>
      <c r="AQ292" s="71"/>
      <c r="AR292" s="71"/>
      <c r="AS292" s="71"/>
      <c r="AT292" s="71"/>
      <c r="AU292" s="71"/>
      <c r="AV292" s="71"/>
      <c r="AW292" s="71"/>
      <c r="AX292" s="71"/>
      <c r="AY292" s="71"/>
      <c r="AZ292" s="71"/>
      <c r="BA292" s="71"/>
      <c r="BB292" s="71"/>
      <c r="BC292" s="71"/>
      <c r="BD292" s="72"/>
    </row>
    <row r="293" spans="1:56" ht="12.75">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c r="AI293" s="71"/>
      <c r="AJ293" s="71"/>
      <c r="AK293" s="71"/>
      <c r="AL293" s="71"/>
      <c r="AM293" s="71"/>
      <c r="AN293" s="71"/>
      <c r="AO293" s="71"/>
      <c r="AP293" s="71"/>
      <c r="AQ293" s="71"/>
      <c r="AR293" s="71"/>
      <c r="AS293" s="71"/>
      <c r="AT293" s="71"/>
      <c r="AU293" s="71"/>
      <c r="AV293" s="71"/>
      <c r="AW293" s="71"/>
      <c r="AX293" s="71"/>
      <c r="AY293" s="71"/>
      <c r="AZ293" s="71"/>
      <c r="BA293" s="71"/>
      <c r="BB293" s="71"/>
      <c r="BC293" s="71"/>
      <c r="BD293" s="72"/>
    </row>
    <row r="294" spans="1:56" ht="12.75">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c r="AI294" s="71"/>
      <c r="AJ294" s="71"/>
      <c r="AK294" s="71"/>
      <c r="AL294" s="71"/>
      <c r="AM294" s="71"/>
      <c r="AN294" s="71"/>
      <c r="AO294" s="71"/>
      <c r="AP294" s="71"/>
      <c r="AQ294" s="71"/>
      <c r="AR294" s="71"/>
      <c r="AS294" s="71"/>
      <c r="AT294" s="71"/>
      <c r="AU294" s="71"/>
      <c r="AV294" s="71"/>
      <c r="AW294" s="71"/>
      <c r="AX294" s="71"/>
      <c r="AY294" s="71"/>
      <c r="AZ294" s="71"/>
      <c r="BA294" s="71"/>
      <c r="BB294" s="71"/>
      <c r="BC294" s="71"/>
      <c r="BD294" s="72"/>
    </row>
    <row r="295" spans="1:56" ht="12.7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c r="AI295" s="71"/>
      <c r="AJ295" s="71"/>
      <c r="AK295" s="71"/>
      <c r="AL295" s="71"/>
      <c r="AM295" s="71"/>
      <c r="AN295" s="71"/>
      <c r="AO295" s="71"/>
      <c r="AP295" s="71"/>
      <c r="AQ295" s="71"/>
      <c r="AR295" s="71"/>
      <c r="AS295" s="71"/>
      <c r="AT295" s="71"/>
      <c r="AU295" s="71"/>
      <c r="AV295" s="71"/>
      <c r="AW295" s="71"/>
      <c r="AX295" s="71"/>
      <c r="AY295" s="71"/>
      <c r="AZ295" s="71"/>
      <c r="BA295" s="71"/>
      <c r="BB295" s="71"/>
      <c r="BC295" s="71"/>
      <c r="BD295" s="72"/>
    </row>
    <row r="296" spans="1:56" ht="12.75">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c r="AJ296" s="71"/>
      <c r="AK296" s="71"/>
      <c r="AL296" s="71"/>
      <c r="AM296" s="71"/>
      <c r="AN296" s="71"/>
      <c r="AO296" s="71"/>
      <c r="AP296" s="71"/>
      <c r="AQ296" s="71"/>
      <c r="AR296" s="71"/>
      <c r="AS296" s="71"/>
      <c r="AT296" s="71"/>
      <c r="AU296" s="71"/>
      <c r="AV296" s="71"/>
      <c r="AW296" s="71"/>
      <c r="AX296" s="71"/>
      <c r="AY296" s="71"/>
      <c r="AZ296" s="71"/>
      <c r="BA296" s="71"/>
      <c r="BB296" s="71"/>
      <c r="BC296" s="71"/>
      <c r="BD296" s="72"/>
    </row>
    <row r="297" spans="1:56" ht="12.75">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c r="AI297" s="71"/>
      <c r="AJ297" s="71"/>
      <c r="AK297" s="71"/>
      <c r="AL297" s="71"/>
      <c r="AM297" s="71"/>
      <c r="AN297" s="71"/>
      <c r="AO297" s="71"/>
      <c r="AP297" s="71"/>
      <c r="AQ297" s="71"/>
      <c r="AR297" s="71"/>
      <c r="AS297" s="71"/>
      <c r="AT297" s="71"/>
      <c r="AU297" s="71"/>
      <c r="AV297" s="71"/>
      <c r="AW297" s="71"/>
      <c r="AX297" s="71"/>
      <c r="AY297" s="71"/>
      <c r="AZ297" s="71"/>
      <c r="BA297" s="71"/>
      <c r="BB297" s="71"/>
      <c r="BC297" s="71"/>
      <c r="BD297" s="72"/>
    </row>
    <row r="298" spans="1:56" ht="12.75">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c r="AI298" s="71"/>
      <c r="AJ298" s="71"/>
      <c r="AK298" s="71"/>
      <c r="AL298" s="71"/>
      <c r="AM298" s="71"/>
      <c r="AN298" s="71"/>
      <c r="AO298" s="71"/>
      <c r="AP298" s="71"/>
      <c r="AQ298" s="71"/>
      <c r="AR298" s="71"/>
      <c r="AS298" s="71"/>
      <c r="AT298" s="71"/>
      <c r="AU298" s="71"/>
      <c r="AV298" s="71"/>
      <c r="AW298" s="71"/>
      <c r="AX298" s="71"/>
      <c r="AY298" s="71"/>
      <c r="AZ298" s="71"/>
      <c r="BA298" s="71"/>
      <c r="BB298" s="71"/>
      <c r="BC298" s="71"/>
      <c r="BD298" s="72"/>
    </row>
    <row r="299" spans="1:56" ht="12.75">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c r="AI299" s="71"/>
      <c r="AJ299" s="71"/>
      <c r="AK299" s="71"/>
      <c r="AL299" s="71"/>
      <c r="AM299" s="71"/>
      <c r="AN299" s="71"/>
      <c r="AO299" s="71"/>
      <c r="AP299" s="71"/>
      <c r="AQ299" s="71"/>
      <c r="AR299" s="71"/>
      <c r="AS299" s="71"/>
      <c r="AT299" s="71"/>
      <c r="AU299" s="71"/>
      <c r="AV299" s="71"/>
      <c r="AW299" s="71"/>
      <c r="AX299" s="71"/>
      <c r="AY299" s="71"/>
      <c r="AZ299" s="71"/>
      <c r="BA299" s="71"/>
      <c r="BB299" s="71"/>
      <c r="BC299" s="71"/>
      <c r="BD299" s="72"/>
    </row>
    <row r="300" spans="1:56" ht="12.75">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c r="AI300" s="71"/>
      <c r="AJ300" s="71"/>
      <c r="AK300" s="71"/>
      <c r="AL300" s="71"/>
      <c r="AM300" s="71"/>
      <c r="AN300" s="71"/>
      <c r="AO300" s="71"/>
      <c r="AP300" s="71"/>
      <c r="AQ300" s="71"/>
      <c r="AR300" s="71"/>
      <c r="AS300" s="71"/>
      <c r="AT300" s="71"/>
      <c r="AU300" s="71"/>
      <c r="AV300" s="71"/>
      <c r="AW300" s="71"/>
      <c r="AX300" s="71"/>
      <c r="AY300" s="71"/>
      <c r="AZ300" s="71"/>
      <c r="BA300" s="71"/>
      <c r="BB300" s="71"/>
      <c r="BC300" s="71"/>
      <c r="BD300" s="72"/>
    </row>
    <row r="301" spans="1:56" ht="12.75">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c r="AI301" s="71"/>
      <c r="AJ301" s="71"/>
      <c r="AK301" s="71"/>
      <c r="AL301" s="71"/>
      <c r="AM301" s="71"/>
      <c r="AN301" s="71"/>
      <c r="AO301" s="71"/>
      <c r="AP301" s="71"/>
      <c r="AQ301" s="71"/>
      <c r="AR301" s="71"/>
      <c r="AS301" s="71"/>
      <c r="AT301" s="71"/>
      <c r="AU301" s="71"/>
      <c r="AV301" s="71"/>
      <c r="AW301" s="71"/>
      <c r="AX301" s="71"/>
      <c r="AY301" s="71"/>
      <c r="AZ301" s="71"/>
      <c r="BA301" s="71"/>
      <c r="BB301" s="71"/>
      <c r="BC301" s="71"/>
      <c r="BD301" s="72"/>
    </row>
    <row r="302" spans="1:56" ht="12.75">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c r="AI302" s="71"/>
      <c r="AJ302" s="71"/>
      <c r="AK302" s="71"/>
      <c r="AL302" s="71"/>
      <c r="AM302" s="71"/>
      <c r="AN302" s="71"/>
      <c r="AO302" s="71"/>
      <c r="AP302" s="71"/>
      <c r="AQ302" s="71"/>
      <c r="AR302" s="71"/>
      <c r="AS302" s="71"/>
      <c r="AT302" s="71"/>
      <c r="AU302" s="71"/>
      <c r="AV302" s="71"/>
      <c r="AW302" s="71"/>
      <c r="AX302" s="71"/>
      <c r="AY302" s="71"/>
      <c r="AZ302" s="71"/>
      <c r="BA302" s="71"/>
      <c r="BB302" s="71"/>
      <c r="BC302" s="71"/>
      <c r="BD302" s="72"/>
    </row>
    <row r="303" spans="1:56" ht="12.75">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c r="AI303" s="71"/>
      <c r="AJ303" s="71"/>
      <c r="AK303" s="71"/>
      <c r="AL303" s="71"/>
      <c r="AM303" s="71"/>
      <c r="AN303" s="71"/>
      <c r="AO303" s="71"/>
      <c r="AP303" s="71"/>
      <c r="AQ303" s="71"/>
      <c r="AR303" s="71"/>
      <c r="AS303" s="71"/>
      <c r="AT303" s="71"/>
      <c r="AU303" s="71"/>
      <c r="AV303" s="71"/>
      <c r="AW303" s="71"/>
      <c r="AX303" s="71"/>
      <c r="AY303" s="71"/>
      <c r="AZ303" s="71"/>
      <c r="BA303" s="71"/>
      <c r="BB303" s="71"/>
      <c r="BC303" s="71"/>
      <c r="BD303" s="72"/>
    </row>
    <row r="304" spans="1:56" ht="12.75">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c r="AI304" s="71"/>
      <c r="AJ304" s="71"/>
      <c r="AK304" s="71"/>
      <c r="AL304" s="71"/>
      <c r="AM304" s="71"/>
      <c r="AN304" s="71"/>
      <c r="AO304" s="71"/>
      <c r="AP304" s="71"/>
      <c r="AQ304" s="71"/>
      <c r="AR304" s="71"/>
      <c r="AS304" s="71"/>
      <c r="AT304" s="71"/>
      <c r="AU304" s="71"/>
      <c r="AV304" s="71"/>
      <c r="AW304" s="71"/>
      <c r="AX304" s="71"/>
      <c r="AY304" s="71"/>
      <c r="AZ304" s="71"/>
      <c r="BA304" s="71"/>
      <c r="BB304" s="71"/>
      <c r="BC304" s="71"/>
      <c r="BD304" s="72"/>
    </row>
    <row r="305" spans="1:56" ht="12.7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c r="AI305" s="71"/>
      <c r="AJ305" s="71"/>
      <c r="AK305" s="71"/>
      <c r="AL305" s="71"/>
      <c r="AM305" s="71"/>
      <c r="AN305" s="71"/>
      <c r="AO305" s="71"/>
      <c r="AP305" s="71"/>
      <c r="AQ305" s="71"/>
      <c r="AR305" s="71"/>
      <c r="AS305" s="71"/>
      <c r="AT305" s="71"/>
      <c r="AU305" s="71"/>
      <c r="AV305" s="71"/>
      <c r="AW305" s="71"/>
      <c r="AX305" s="71"/>
      <c r="AY305" s="71"/>
      <c r="AZ305" s="71"/>
      <c r="BA305" s="71"/>
      <c r="BB305" s="71"/>
      <c r="BC305" s="71"/>
      <c r="BD305" s="72"/>
    </row>
    <row r="306" spans="1:56" ht="12.75">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c r="AI306" s="71"/>
      <c r="AJ306" s="71"/>
      <c r="AK306" s="71"/>
      <c r="AL306" s="71"/>
      <c r="AM306" s="71"/>
      <c r="AN306" s="71"/>
      <c r="AO306" s="71"/>
      <c r="AP306" s="71"/>
      <c r="AQ306" s="71"/>
      <c r="AR306" s="71"/>
      <c r="AS306" s="71"/>
      <c r="AT306" s="71"/>
      <c r="AU306" s="71"/>
      <c r="AV306" s="71"/>
      <c r="AW306" s="71"/>
      <c r="AX306" s="71"/>
      <c r="AY306" s="71"/>
      <c r="AZ306" s="71"/>
      <c r="BA306" s="71"/>
      <c r="BB306" s="71"/>
      <c r="BC306" s="71"/>
      <c r="BD306" s="72"/>
    </row>
    <row r="307" spans="1:56" ht="12.75">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c r="AI307" s="71"/>
      <c r="AJ307" s="71"/>
      <c r="AK307" s="71"/>
      <c r="AL307" s="71"/>
      <c r="AM307" s="71"/>
      <c r="AN307" s="71"/>
      <c r="AO307" s="71"/>
      <c r="AP307" s="71"/>
      <c r="AQ307" s="71"/>
      <c r="AR307" s="71"/>
      <c r="AS307" s="71"/>
      <c r="AT307" s="71"/>
      <c r="AU307" s="71"/>
      <c r="AV307" s="71"/>
      <c r="AW307" s="71"/>
      <c r="AX307" s="71"/>
      <c r="AY307" s="71"/>
      <c r="AZ307" s="71"/>
      <c r="BA307" s="71"/>
      <c r="BB307" s="71"/>
      <c r="BC307" s="71"/>
      <c r="BD307" s="72"/>
    </row>
    <row r="308" spans="1:56" ht="12.75">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c r="AJ308" s="71"/>
      <c r="AK308" s="71"/>
      <c r="AL308" s="71"/>
      <c r="AM308" s="71"/>
      <c r="AN308" s="71"/>
      <c r="AO308" s="71"/>
      <c r="AP308" s="71"/>
      <c r="AQ308" s="71"/>
      <c r="AR308" s="71"/>
      <c r="AS308" s="71"/>
      <c r="AT308" s="71"/>
      <c r="AU308" s="71"/>
      <c r="AV308" s="71"/>
      <c r="AW308" s="71"/>
      <c r="AX308" s="71"/>
      <c r="AY308" s="71"/>
      <c r="AZ308" s="71"/>
      <c r="BA308" s="71"/>
      <c r="BB308" s="71"/>
      <c r="BC308" s="71"/>
      <c r="BD308" s="72"/>
    </row>
    <row r="309" spans="1:56" ht="12.75">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c r="AI309" s="71"/>
      <c r="AJ309" s="71"/>
      <c r="AK309" s="71"/>
      <c r="AL309" s="71"/>
      <c r="AM309" s="71"/>
      <c r="AN309" s="71"/>
      <c r="AO309" s="71"/>
      <c r="AP309" s="71"/>
      <c r="AQ309" s="71"/>
      <c r="AR309" s="71"/>
      <c r="AS309" s="71"/>
      <c r="AT309" s="71"/>
      <c r="AU309" s="71"/>
      <c r="AV309" s="71"/>
      <c r="AW309" s="71"/>
      <c r="AX309" s="71"/>
      <c r="AY309" s="71"/>
      <c r="AZ309" s="71"/>
      <c r="BA309" s="71"/>
      <c r="BB309" s="71"/>
      <c r="BC309" s="71"/>
      <c r="BD309" s="72"/>
    </row>
    <row r="310" spans="1:56" ht="12.75">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c r="AI310" s="71"/>
      <c r="AJ310" s="71"/>
      <c r="AK310" s="71"/>
      <c r="AL310" s="71"/>
      <c r="AM310" s="71"/>
      <c r="AN310" s="71"/>
      <c r="AO310" s="71"/>
      <c r="AP310" s="71"/>
      <c r="AQ310" s="71"/>
      <c r="AR310" s="71"/>
      <c r="AS310" s="71"/>
      <c r="AT310" s="71"/>
      <c r="AU310" s="71"/>
      <c r="AV310" s="71"/>
      <c r="AW310" s="71"/>
      <c r="AX310" s="71"/>
      <c r="AY310" s="71"/>
      <c r="AZ310" s="71"/>
      <c r="BA310" s="71"/>
      <c r="BB310" s="71"/>
      <c r="BC310" s="71"/>
      <c r="BD310" s="72"/>
    </row>
    <row r="311" spans="1:56" ht="12.75">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c r="AI311" s="71"/>
      <c r="AJ311" s="71"/>
      <c r="AK311" s="71"/>
      <c r="AL311" s="71"/>
      <c r="AM311" s="71"/>
      <c r="AN311" s="71"/>
      <c r="AO311" s="71"/>
      <c r="AP311" s="71"/>
      <c r="AQ311" s="71"/>
      <c r="AR311" s="71"/>
      <c r="AS311" s="71"/>
      <c r="AT311" s="71"/>
      <c r="AU311" s="71"/>
      <c r="AV311" s="71"/>
      <c r="AW311" s="71"/>
      <c r="AX311" s="71"/>
      <c r="AY311" s="71"/>
      <c r="AZ311" s="71"/>
      <c r="BA311" s="71"/>
      <c r="BB311" s="71"/>
      <c r="BC311" s="71"/>
      <c r="BD311" s="72"/>
    </row>
    <row r="312" spans="1:56" ht="12.75">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c r="AI312" s="71"/>
      <c r="AJ312" s="71"/>
      <c r="AK312" s="71"/>
      <c r="AL312" s="71"/>
      <c r="AM312" s="71"/>
      <c r="AN312" s="71"/>
      <c r="AO312" s="71"/>
      <c r="AP312" s="71"/>
      <c r="AQ312" s="71"/>
      <c r="AR312" s="71"/>
      <c r="AS312" s="71"/>
      <c r="AT312" s="71"/>
      <c r="AU312" s="71"/>
      <c r="AV312" s="71"/>
      <c r="AW312" s="71"/>
      <c r="AX312" s="71"/>
      <c r="AY312" s="71"/>
      <c r="AZ312" s="71"/>
      <c r="BA312" s="71"/>
      <c r="BB312" s="71"/>
      <c r="BC312" s="71"/>
      <c r="BD312" s="72"/>
    </row>
    <row r="313" spans="1:56" ht="12.75">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c r="AI313" s="71"/>
      <c r="AJ313" s="71"/>
      <c r="AK313" s="71"/>
      <c r="AL313" s="71"/>
      <c r="AM313" s="71"/>
      <c r="AN313" s="71"/>
      <c r="AO313" s="71"/>
      <c r="AP313" s="71"/>
      <c r="AQ313" s="71"/>
      <c r="AR313" s="71"/>
      <c r="AS313" s="71"/>
      <c r="AT313" s="71"/>
      <c r="AU313" s="71"/>
      <c r="AV313" s="71"/>
      <c r="AW313" s="71"/>
      <c r="AX313" s="71"/>
      <c r="AY313" s="71"/>
      <c r="AZ313" s="71"/>
      <c r="BA313" s="71"/>
      <c r="BB313" s="71"/>
      <c r="BC313" s="71"/>
      <c r="BD313" s="72"/>
    </row>
    <row r="314" spans="1:56" ht="12.75">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c r="AI314" s="71"/>
      <c r="AJ314" s="71"/>
      <c r="AK314" s="71"/>
      <c r="AL314" s="71"/>
      <c r="AM314" s="71"/>
      <c r="AN314" s="71"/>
      <c r="AO314" s="71"/>
      <c r="AP314" s="71"/>
      <c r="AQ314" s="71"/>
      <c r="AR314" s="71"/>
      <c r="AS314" s="71"/>
      <c r="AT314" s="71"/>
      <c r="AU314" s="71"/>
      <c r="AV314" s="71"/>
      <c r="AW314" s="71"/>
      <c r="AX314" s="71"/>
      <c r="AY314" s="71"/>
      <c r="AZ314" s="71"/>
      <c r="BA314" s="71"/>
      <c r="BB314" s="71"/>
      <c r="BC314" s="71"/>
      <c r="BD314" s="72"/>
    </row>
    <row r="315" spans="1:56" ht="12.7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c r="AI315" s="71"/>
      <c r="AJ315" s="71"/>
      <c r="AK315" s="71"/>
      <c r="AL315" s="71"/>
      <c r="AM315" s="71"/>
      <c r="AN315" s="71"/>
      <c r="AO315" s="71"/>
      <c r="AP315" s="71"/>
      <c r="AQ315" s="71"/>
      <c r="AR315" s="71"/>
      <c r="AS315" s="71"/>
      <c r="AT315" s="71"/>
      <c r="AU315" s="71"/>
      <c r="AV315" s="71"/>
      <c r="AW315" s="71"/>
      <c r="AX315" s="71"/>
      <c r="AY315" s="71"/>
      <c r="AZ315" s="71"/>
      <c r="BA315" s="71"/>
      <c r="BB315" s="71"/>
      <c r="BC315" s="71"/>
      <c r="BD315" s="72"/>
    </row>
    <row r="316" spans="1:56" ht="12.75">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1"/>
      <c r="AK316" s="71"/>
      <c r="AL316" s="71"/>
      <c r="AM316" s="71"/>
      <c r="AN316" s="71"/>
      <c r="AO316" s="71"/>
      <c r="AP316" s="71"/>
      <c r="AQ316" s="71"/>
      <c r="AR316" s="71"/>
      <c r="AS316" s="71"/>
      <c r="AT316" s="71"/>
      <c r="AU316" s="71"/>
      <c r="AV316" s="71"/>
      <c r="AW316" s="71"/>
      <c r="AX316" s="71"/>
      <c r="AY316" s="71"/>
      <c r="AZ316" s="71"/>
      <c r="BA316" s="71"/>
      <c r="BB316" s="71"/>
      <c r="BC316" s="71"/>
      <c r="BD316" s="72"/>
    </row>
    <row r="317" spans="1:56" ht="12.75">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c r="AI317" s="71"/>
      <c r="AJ317" s="71"/>
      <c r="AK317" s="71"/>
      <c r="AL317" s="71"/>
      <c r="AM317" s="71"/>
      <c r="AN317" s="71"/>
      <c r="AO317" s="71"/>
      <c r="AP317" s="71"/>
      <c r="AQ317" s="71"/>
      <c r="AR317" s="71"/>
      <c r="AS317" s="71"/>
      <c r="AT317" s="71"/>
      <c r="AU317" s="71"/>
      <c r="AV317" s="71"/>
      <c r="AW317" s="71"/>
      <c r="AX317" s="71"/>
      <c r="AY317" s="71"/>
      <c r="AZ317" s="71"/>
      <c r="BA317" s="71"/>
      <c r="BB317" s="71"/>
      <c r="BC317" s="71"/>
      <c r="BD317" s="72"/>
    </row>
    <row r="318" spans="1:56" ht="12.75">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c r="AI318" s="71"/>
      <c r="AJ318" s="71"/>
      <c r="AK318" s="71"/>
      <c r="AL318" s="71"/>
      <c r="AM318" s="71"/>
      <c r="AN318" s="71"/>
      <c r="AO318" s="71"/>
      <c r="AP318" s="71"/>
      <c r="AQ318" s="71"/>
      <c r="AR318" s="71"/>
      <c r="AS318" s="71"/>
      <c r="AT318" s="71"/>
      <c r="AU318" s="71"/>
      <c r="AV318" s="71"/>
      <c r="AW318" s="71"/>
      <c r="AX318" s="71"/>
      <c r="AY318" s="71"/>
      <c r="AZ318" s="71"/>
      <c r="BA318" s="71"/>
      <c r="BB318" s="71"/>
      <c r="BC318" s="71"/>
      <c r="BD318" s="72"/>
    </row>
    <row r="319" spans="1:56" ht="12.75">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c r="AI319" s="71"/>
      <c r="AJ319" s="71"/>
      <c r="AK319" s="71"/>
      <c r="AL319" s="71"/>
      <c r="AM319" s="71"/>
      <c r="AN319" s="71"/>
      <c r="AO319" s="71"/>
      <c r="AP319" s="71"/>
      <c r="AQ319" s="71"/>
      <c r="AR319" s="71"/>
      <c r="AS319" s="71"/>
      <c r="AT319" s="71"/>
      <c r="AU319" s="71"/>
      <c r="AV319" s="71"/>
      <c r="AW319" s="71"/>
      <c r="AX319" s="71"/>
      <c r="AY319" s="71"/>
      <c r="AZ319" s="71"/>
      <c r="BA319" s="71"/>
      <c r="BB319" s="71"/>
      <c r="BC319" s="71"/>
      <c r="BD319" s="72"/>
    </row>
    <row r="320" spans="1:56" ht="12.75">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c r="AI320" s="71"/>
      <c r="AJ320" s="71"/>
      <c r="AK320" s="71"/>
      <c r="AL320" s="71"/>
      <c r="AM320" s="71"/>
      <c r="AN320" s="71"/>
      <c r="AO320" s="71"/>
      <c r="AP320" s="71"/>
      <c r="AQ320" s="71"/>
      <c r="AR320" s="71"/>
      <c r="AS320" s="71"/>
      <c r="AT320" s="71"/>
      <c r="AU320" s="71"/>
      <c r="AV320" s="71"/>
      <c r="AW320" s="71"/>
      <c r="AX320" s="71"/>
      <c r="AY320" s="71"/>
      <c r="AZ320" s="71"/>
      <c r="BA320" s="71"/>
      <c r="BB320" s="71"/>
      <c r="BC320" s="71"/>
      <c r="BD320" s="72"/>
    </row>
    <row r="321" spans="1:56" ht="12.75">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c r="AI321" s="71"/>
      <c r="AJ321" s="71"/>
      <c r="AK321" s="71"/>
      <c r="AL321" s="71"/>
      <c r="AM321" s="71"/>
      <c r="AN321" s="71"/>
      <c r="AO321" s="71"/>
      <c r="AP321" s="71"/>
      <c r="AQ321" s="71"/>
      <c r="AR321" s="71"/>
      <c r="AS321" s="71"/>
      <c r="AT321" s="71"/>
      <c r="AU321" s="71"/>
      <c r="AV321" s="71"/>
      <c r="AW321" s="71"/>
      <c r="AX321" s="71"/>
      <c r="AY321" s="71"/>
      <c r="AZ321" s="71"/>
      <c r="BA321" s="71"/>
      <c r="BB321" s="71"/>
      <c r="BC321" s="71"/>
      <c r="BD321" s="72"/>
    </row>
    <row r="322" spans="1:56" ht="12.75">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c r="AI322" s="71"/>
      <c r="AJ322" s="71"/>
      <c r="AK322" s="71"/>
      <c r="AL322" s="71"/>
      <c r="AM322" s="71"/>
      <c r="AN322" s="71"/>
      <c r="AO322" s="71"/>
      <c r="AP322" s="71"/>
      <c r="AQ322" s="71"/>
      <c r="AR322" s="71"/>
      <c r="AS322" s="71"/>
      <c r="AT322" s="71"/>
      <c r="AU322" s="71"/>
      <c r="AV322" s="71"/>
      <c r="AW322" s="71"/>
      <c r="AX322" s="71"/>
      <c r="AY322" s="71"/>
      <c r="AZ322" s="71"/>
      <c r="BA322" s="71"/>
      <c r="BB322" s="71"/>
      <c r="BC322" s="71"/>
      <c r="BD322" s="72"/>
    </row>
    <row r="323" spans="1:56" ht="12.75">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c r="AI323" s="71"/>
      <c r="AJ323" s="71"/>
      <c r="AK323" s="71"/>
      <c r="AL323" s="71"/>
      <c r="AM323" s="71"/>
      <c r="AN323" s="71"/>
      <c r="AO323" s="71"/>
      <c r="AP323" s="71"/>
      <c r="AQ323" s="71"/>
      <c r="AR323" s="71"/>
      <c r="AS323" s="71"/>
      <c r="AT323" s="71"/>
      <c r="AU323" s="71"/>
      <c r="AV323" s="71"/>
      <c r="AW323" s="71"/>
      <c r="AX323" s="71"/>
      <c r="AY323" s="71"/>
      <c r="AZ323" s="71"/>
      <c r="BA323" s="71"/>
      <c r="BB323" s="71"/>
      <c r="BC323" s="71"/>
      <c r="BD323" s="72"/>
    </row>
    <row r="324" spans="1:56" ht="12.75">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c r="AI324" s="71"/>
      <c r="AJ324" s="71"/>
      <c r="AK324" s="71"/>
      <c r="AL324" s="71"/>
      <c r="AM324" s="71"/>
      <c r="AN324" s="71"/>
      <c r="AO324" s="71"/>
      <c r="AP324" s="71"/>
      <c r="AQ324" s="71"/>
      <c r="AR324" s="71"/>
      <c r="AS324" s="71"/>
      <c r="AT324" s="71"/>
      <c r="AU324" s="71"/>
      <c r="AV324" s="71"/>
      <c r="AW324" s="71"/>
      <c r="AX324" s="71"/>
      <c r="AY324" s="71"/>
      <c r="AZ324" s="71"/>
      <c r="BA324" s="71"/>
      <c r="BB324" s="71"/>
      <c r="BC324" s="71"/>
      <c r="BD324" s="72"/>
    </row>
    <row r="325" spans="1:56" ht="12.7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c r="AI325" s="71"/>
      <c r="AJ325" s="71"/>
      <c r="AK325" s="71"/>
      <c r="AL325" s="71"/>
      <c r="AM325" s="71"/>
      <c r="AN325" s="71"/>
      <c r="AO325" s="71"/>
      <c r="AP325" s="71"/>
      <c r="AQ325" s="71"/>
      <c r="AR325" s="71"/>
      <c r="AS325" s="71"/>
      <c r="AT325" s="71"/>
      <c r="AU325" s="71"/>
      <c r="AV325" s="71"/>
      <c r="AW325" s="71"/>
      <c r="AX325" s="71"/>
      <c r="AY325" s="71"/>
      <c r="AZ325" s="71"/>
      <c r="BA325" s="71"/>
      <c r="BB325" s="71"/>
      <c r="BC325" s="71"/>
      <c r="BD325" s="72"/>
    </row>
    <row r="326" spans="1:56" ht="12.75">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c r="AJ326" s="71"/>
      <c r="AK326" s="71"/>
      <c r="AL326" s="71"/>
      <c r="AM326" s="71"/>
      <c r="AN326" s="71"/>
      <c r="AO326" s="71"/>
      <c r="AP326" s="71"/>
      <c r="AQ326" s="71"/>
      <c r="AR326" s="71"/>
      <c r="AS326" s="71"/>
      <c r="AT326" s="71"/>
      <c r="AU326" s="71"/>
      <c r="AV326" s="71"/>
      <c r="AW326" s="71"/>
      <c r="AX326" s="71"/>
      <c r="AY326" s="71"/>
      <c r="AZ326" s="71"/>
      <c r="BA326" s="71"/>
      <c r="BB326" s="71"/>
      <c r="BC326" s="71"/>
      <c r="BD326" s="72"/>
    </row>
    <row r="327" spans="1:56" ht="12.75">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c r="AI327" s="71"/>
      <c r="AJ327" s="71"/>
      <c r="AK327" s="71"/>
      <c r="AL327" s="71"/>
      <c r="AM327" s="71"/>
      <c r="AN327" s="71"/>
      <c r="AO327" s="71"/>
      <c r="AP327" s="71"/>
      <c r="AQ327" s="71"/>
      <c r="AR327" s="71"/>
      <c r="AS327" s="71"/>
      <c r="AT327" s="71"/>
      <c r="AU327" s="71"/>
      <c r="AV327" s="71"/>
      <c r="AW327" s="71"/>
      <c r="AX327" s="71"/>
      <c r="AY327" s="71"/>
      <c r="AZ327" s="71"/>
      <c r="BA327" s="71"/>
      <c r="BB327" s="71"/>
      <c r="BC327" s="71"/>
      <c r="BD327" s="72"/>
    </row>
    <row r="328" spans="1:56" ht="12.75">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c r="AI328" s="71"/>
      <c r="AJ328" s="71"/>
      <c r="AK328" s="71"/>
      <c r="AL328" s="71"/>
      <c r="AM328" s="71"/>
      <c r="AN328" s="71"/>
      <c r="AO328" s="71"/>
      <c r="AP328" s="71"/>
      <c r="AQ328" s="71"/>
      <c r="AR328" s="71"/>
      <c r="AS328" s="71"/>
      <c r="AT328" s="71"/>
      <c r="AU328" s="71"/>
      <c r="AV328" s="71"/>
      <c r="AW328" s="71"/>
      <c r="AX328" s="71"/>
      <c r="AY328" s="71"/>
      <c r="AZ328" s="71"/>
      <c r="BA328" s="71"/>
      <c r="BB328" s="71"/>
      <c r="BC328" s="71"/>
      <c r="BD328" s="72"/>
    </row>
    <row r="329" spans="1:56" ht="12.75">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c r="AI329" s="71"/>
      <c r="AJ329" s="71"/>
      <c r="AK329" s="71"/>
      <c r="AL329" s="71"/>
      <c r="AM329" s="71"/>
      <c r="AN329" s="71"/>
      <c r="AO329" s="71"/>
      <c r="AP329" s="71"/>
      <c r="AQ329" s="71"/>
      <c r="AR329" s="71"/>
      <c r="AS329" s="71"/>
      <c r="AT329" s="71"/>
      <c r="AU329" s="71"/>
      <c r="AV329" s="71"/>
      <c r="AW329" s="71"/>
      <c r="AX329" s="71"/>
      <c r="AY329" s="71"/>
      <c r="AZ329" s="71"/>
      <c r="BA329" s="71"/>
      <c r="BB329" s="71"/>
      <c r="BC329" s="71"/>
      <c r="BD329" s="72"/>
    </row>
    <row r="330" spans="1:56" ht="12.75">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c r="AJ330" s="71"/>
      <c r="AK330" s="71"/>
      <c r="AL330" s="71"/>
      <c r="AM330" s="71"/>
      <c r="AN330" s="71"/>
      <c r="AO330" s="71"/>
      <c r="AP330" s="71"/>
      <c r="AQ330" s="71"/>
      <c r="AR330" s="71"/>
      <c r="AS330" s="71"/>
      <c r="AT330" s="71"/>
      <c r="AU330" s="71"/>
      <c r="AV330" s="71"/>
      <c r="AW330" s="71"/>
      <c r="AX330" s="71"/>
      <c r="AY330" s="71"/>
      <c r="AZ330" s="71"/>
      <c r="BA330" s="71"/>
      <c r="BB330" s="71"/>
      <c r="BC330" s="71"/>
      <c r="BD330" s="72"/>
    </row>
    <row r="331" spans="1:56" ht="12.75">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c r="AI331" s="71"/>
      <c r="AJ331" s="71"/>
      <c r="AK331" s="71"/>
      <c r="AL331" s="71"/>
      <c r="AM331" s="71"/>
      <c r="AN331" s="71"/>
      <c r="AO331" s="71"/>
      <c r="AP331" s="71"/>
      <c r="AQ331" s="71"/>
      <c r="AR331" s="71"/>
      <c r="AS331" s="71"/>
      <c r="AT331" s="71"/>
      <c r="AU331" s="71"/>
      <c r="AV331" s="71"/>
      <c r="AW331" s="71"/>
      <c r="AX331" s="71"/>
      <c r="AY331" s="71"/>
      <c r="AZ331" s="71"/>
      <c r="BA331" s="71"/>
      <c r="BB331" s="71"/>
      <c r="BC331" s="71"/>
      <c r="BD331" s="72"/>
    </row>
    <row r="332" spans="1:56" ht="12.75">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c r="AJ332" s="71"/>
      <c r="AK332" s="71"/>
      <c r="AL332" s="71"/>
      <c r="AM332" s="71"/>
      <c r="AN332" s="71"/>
      <c r="AO332" s="71"/>
      <c r="AP332" s="71"/>
      <c r="AQ332" s="71"/>
      <c r="AR332" s="71"/>
      <c r="AS332" s="71"/>
      <c r="AT332" s="71"/>
      <c r="AU332" s="71"/>
      <c r="AV332" s="71"/>
      <c r="AW332" s="71"/>
      <c r="AX332" s="71"/>
      <c r="AY332" s="71"/>
      <c r="AZ332" s="71"/>
      <c r="BA332" s="71"/>
      <c r="BB332" s="71"/>
      <c r="BC332" s="71"/>
      <c r="BD332" s="72"/>
    </row>
    <row r="333" spans="1:56" ht="12.75">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c r="AI333" s="71"/>
      <c r="AJ333" s="71"/>
      <c r="AK333" s="71"/>
      <c r="AL333" s="71"/>
      <c r="AM333" s="71"/>
      <c r="AN333" s="71"/>
      <c r="AO333" s="71"/>
      <c r="AP333" s="71"/>
      <c r="AQ333" s="71"/>
      <c r="AR333" s="71"/>
      <c r="AS333" s="71"/>
      <c r="AT333" s="71"/>
      <c r="AU333" s="71"/>
      <c r="AV333" s="71"/>
      <c r="AW333" s="71"/>
      <c r="AX333" s="71"/>
      <c r="AY333" s="71"/>
      <c r="AZ333" s="71"/>
      <c r="BA333" s="71"/>
      <c r="BB333" s="71"/>
      <c r="BC333" s="71"/>
      <c r="BD333" s="72"/>
    </row>
    <row r="334" spans="1:56" ht="12.75">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c r="AI334" s="71"/>
      <c r="AJ334" s="71"/>
      <c r="AK334" s="71"/>
      <c r="AL334" s="71"/>
      <c r="AM334" s="71"/>
      <c r="AN334" s="71"/>
      <c r="AO334" s="71"/>
      <c r="AP334" s="71"/>
      <c r="AQ334" s="71"/>
      <c r="AR334" s="71"/>
      <c r="AS334" s="71"/>
      <c r="AT334" s="71"/>
      <c r="AU334" s="71"/>
      <c r="AV334" s="71"/>
      <c r="AW334" s="71"/>
      <c r="AX334" s="71"/>
      <c r="AY334" s="71"/>
      <c r="AZ334" s="71"/>
      <c r="BA334" s="71"/>
      <c r="BB334" s="71"/>
      <c r="BC334" s="71"/>
      <c r="BD334" s="72"/>
    </row>
    <row r="335" spans="1:56" ht="12.7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c r="AI335" s="71"/>
      <c r="AJ335" s="71"/>
      <c r="AK335" s="71"/>
      <c r="AL335" s="71"/>
      <c r="AM335" s="71"/>
      <c r="AN335" s="71"/>
      <c r="AO335" s="71"/>
      <c r="AP335" s="71"/>
      <c r="AQ335" s="71"/>
      <c r="AR335" s="71"/>
      <c r="AS335" s="71"/>
      <c r="AT335" s="71"/>
      <c r="AU335" s="71"/>
      <c r="AV335" s="71"/>
      <c r="AW335" s="71"/>
      <c r="AX335" s="71"/>
      <c r="AY335" s="71"/>
      <c r="AZ335" s="71"/>
      <c r="BA335" s="71"/>
      <c r="BB335" s="71"/>
      <c r="BC335" s="71"/>
      <c r="BD335" s="72"/>
    </row>
    <row r="336" spans="1:56" ht="12.75">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c r="AI336" s="71"/>
      <c r="AJ336" s="71"/>
      <c r="AK336" s="71"/>
      <c r="AL336" s="71"/>
      <c r="AM336" s="71"/>
      <c r="AN336" s="71"/>
      <c r="AO336" s="71"/>
      <c r="AP336" s="71"/>
      <c r="AQ336" s="71"/>
      <c r="AR336" s="71"/>
      <c r="AS336" s="71"/>
      <c r="AT336" s="71"/>
      <c r="AU336" s="71"/>
      <c r="AV336" s="71"/>
      <c r="AW336" s="71"/>
      <c r="AX336" s="71"/>
      <c r="AY336" s="71"/>
      <c r="AZ336" s="71"/>
      <c r="BA336" s="71"/>
      <c r="BB336" s="71"/>
      <c r="BC336" s="71"/>
      <c r="BD336" s="72"/>
    </row>
    <row r="337" spans="1:56" ht="12.75">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c r="AJ337" s="71"/>
      <c r="AK337" s="71"/>
      <c r="AL337" s="71"/>
      <c r="AM337" s="71"/>
      <c r="AN337" s="71"/>
      <c r="AO337" s="71"/>
      <c r="AP337" s="71"/>
      <c r="AQ337" s="71"/>
      <c r="AR337" s="71"/>
      <c r="AS337" s="71"/>
      <c r="AT337" s="71"/>
      <c r="AU337" s="71"/>
      <c r="AV337" s="71"/>
      <c r="AW337" s="71"/>
      <c r="AX337" s="71"/>
      <c r="AY337" s="71"/>
      <c r="AZ337" s="71"/>
      <c r="BA337" s="71"/>
      <c r="BB337" s="71"/>
      <c r="BC337" s="71"/>
      <c r="BD337" s="72"/>
    </row>
    <row r="338" spans="1:56" ht="12.75">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c r="AI338" s="71"/>
      <c r="AJ338" s="71"/>
      <c r="AK338" s="71"/>
      <c r="AL338" s="71"/>
      <c r="AM338" s="71"/>
      <c r="AN338" s="71"/>
      <c r="AO338" s="71"/>
      <c r="AP338" s="71"/>
      <c r="AQ338" s="71"/>
      <c r="AR338" s="71"/>
      <c r="AS338" s="71"/>
      <c r="AT338" s="71"/>
      <c r="AU338" s="71"/>
      <c r="AV338" s="71"/>
      <c r="AW338" s="71"/>
      <c r="AX338" s="71"/>
      <c r="AY338" s="71"/>
      <c r="AZ338" s="71"/>
      <c r="BA338" s="71"/>
      <c r="BB338" s="71"/>
      <c r="BC338" s="71"/>
      <c r="BD338" s="72"/>
    </row>
    <row r="339" spans="1:56" ht="12.75">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c r="AI339" s="71"/>
      <c r="AJ339" s="71"/>
      <c r="AK339" s="71"/>
      <c r="AL339" s="71"/>
      <c r="AM339" s="71"/>
      <c r="AN339" s="71"/>
      <c r="AO339" s="71"/>
      <c r="AP339" s="71"/>
      <c r="AQ339" s="71"/>
      <c r="AR339" s="71"/>
      <c r="AS339" s="71"/>
      <c r="AT339" s="71"/>
      <c r="AU339" s="71"/>
      <c r="AV339" s="71"/>
      <c r="AW339" s="71"/>
      <c r="AX339" s="71"/>
      <c r="AY339" s="71"/>
      <c r="AZ339" s="71"/>
      <c r="BA339" s="71"/>
      <c r="BB339" s="71"/>
      <c r="BC339" s="71"/>
      <c r="BD339" s="72"/>
    </row>
    <row r="340" spans="1:56" ht="12.75">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c r="AI340" s="71"/>
      <c r="AJ340" s="71"/>
      <c r="AK340" s="71"/>
      <c r="AL340" s="71"/>
      <c r="AM340" s="71"/>
      <c r="AN340" s="71"/>
      <c r="AO340" s="71"/>
      <c r="AP340" s="71"/>
      <c r="AQ340" s="71"/>
      <c r="AR340" s="71"/>
      <c r="AS340" s="71"/>
      <c r="AT340" s="71"/>
      <c r="AU340" s="71"/>
      <c r="AV340" s="71"/>
      <c r="AW340" s="71"/>
      <c r="AX340" s="71"/>
      <c r="AY340" s="71"/>
      <c r="AZ340" s="71"/>
      <c r="BA340" s="71"/>
      <c r="BB340" s="71"/>
      <c r="BC340" s="71"/>
      <c r="BD340" s="72"/>
    </row>
    <row r="341" spans="1:56" ht="12.75">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c r="AI341" s="71"/>
      <c r="AJ341" s="71"/>
      <c r="AK341" s="71"/>
      <c r="AL341" s="71"/>
      <c r="AM341" s="71"/>
      <c r="AN341" s="71"/>
      <c r="AO341" s="71"/>
      <c r="AP341" s="71"/>
      <c r="AQ341" s="71"/>
      <c r="AR341" s="71"/>
      <c r="AS341" s="71"/>
      <c r="AT341" s="71"/>
      <c r="AU341" s="71"/>
      <c r="AV341" s="71"/>
      <c r="AW341" s="71"/>
      <c r="AX341" s="71"/>
      <c r="AY341" s="71"/>
      <c r="AZ341" s="71"/>
      <c r="BA341" s="71"/>
      <c r="BB341" s="71"/>
      <c r="BC341" s="71"/>
      <c r="BD341" s="72"/>
    </row>
    <row r="342" spans="1:56" ht="12.75">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c r="AJ342" s="71"/>
      <c r="AK342" s="71"/>
      <c r="AL342" s="71"/>
      <c r="AM342" s="71"/>
      <c r="AN342" s="71"/>
      <c r="AO342" s="71"/>
      <c r="AP342" s="71"/>
      <c r="AQ342" s="71"/>
      <c r="AR342" s="71"/>
      <c r="AS342" s="71"/>
      <c r="AT342" s="71"/>
      <c r="AU342" s="71"/>
      <c r="AV342" s="71"/>
      <c r="AW342" s="71"/>
      <c r="AX342" s="71"/>
      <c r="AY342" s="71"/>
      <c r="AZ342" s="71"/>
      <c r="BA342" s="71"/>
      <c r="BB342" s="71"/>
      <c r="BC342" s="71"/>
      <c r="BD342" s="72"/>
    </row>
    <row r="343" spans="1:56" ht="12.75">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c r="AI343" s="71"/>
      <c r="AJ343" s="71"/>
      <c r="AK343" s="71"/>
      <c r="AL343" s="71"/>
      <c r="AM343" s="71"/>
      <c r="AN343" s="71"/>
      <c r="AO343" s="71"/>
      <c r="AP343" s="71"/>
      <c r="AQ343" s="71"/>
      <c r="AR343" s="71"/>
      <c r="AS343" s="71"/>
      <c r="AT343" s="71"/>
      <c r="AU343" s="71"/>
      <c r="AV343" s="71"/>
      <c r="AW343" s="71"/>
      <c r="AX343" s="71"/>
      <c r="AY343" s="71"/>
      <c r="AZ343" s="71"/>
      <c r="BA343" s="71"/>
      <c r="BB343" s="71"/>
      <c r="BC343" s="71"/>
      <c r="BD343" s="72"/>
    </row>
    <row r="344" spans="1:56" ht="12.75">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c r="AI344" s="71"/>
      <c r="AJ344" s="71"/>
      <c r="AK344" s="71"/>
      <c r="AL344" s="71"/>
      <c r="AM344" s="71"/>
      <c r="AN344" s="71"/>
      <c r="AO344" s="71"/>
      <c r="AP344" s="71"/>
      <c r="AQ344" s="71"/>
      <c r="AR344" s="71"/>
      <c r="AS344" s="71"/>
      <c r="AT344" s="71"/>
      <c r="AU344" s="71"/>
      <c r="AV344" s="71"/>
      <c r="AW344" s="71"/>
      <c r="AX344" s="71"/>
      <c r="AY344" s="71"/>
      <c r="AZ344" s="71"/>
      <c r="BA344" s="71"/>
      <c r="BB344" s="71"/>
      <c r="BC344" s="71"/>
      <c r="BD344" s="72"/>
    </row>
    <row r="345" spans="1:56" ht="12.7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c r="AI345" s="71"/>
      <c r="AJ345" s="71"/>
      <c r="AK345" s="71"/>
      <c r="AL345" s="71"/>
      <c r="AM345" s="71"/>
      <c r="AN345" s="71"/>
      <c r="AO345" s="71"/>
      <c r="AP345" s="71"/>
      <c r="AQ345" s="71"/>
      <c r="AR345" s="71"/>
      <c r="AS345" s="71"/>
      <c r="AT345" s="71"/>
      <c r="AU345" s="71"/>
      <c r="AV345" s="71"/>
      <c r="AW345" s="71"/>
      <c r="AX345" s="71"/>
      <c r="AY345" s="71"/>
      <c r="AZ345" s="71"/>
      <c r="BA345" s="71"/>
      <c r="BB345" s="71"/>
      <c r="BC345" s="71"/>
      <c r="BD345" s="72"/>
    </row>
    <row r="346" spans="1:56" ht="12.75">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c r="AI346" s="71"/>
      <c r="AJ346" s="71"/>
      <c r="AK346" s="71"/>
      <c r="AL346" s="71"/>
      <c r="AM346" s="71"/>
      <c r="AN346" s="71"/>
      <c r="AO346" s="71"/>
      <c r="AP346" s="71"/>
      <c r="AQ346" s="71"/>
      <c r="AR346" s="71"/>
      <c r="AS346" s="71"/>
      <c r="AT346" s="71"/>
      <c r="AU346" s="71"/>
      <c r="AV346" s="71"/>
      <c r="AW346" s="71"/>
      <c r="AX346" s="71"/>
      <c r="AY346" s="71"/>
      <c r="AZ346" s="71"/>
      <c r="BA346" s="71"/>
      <c r="BB346" s="71"/>
      <c r="BC346" s="71"/>
      <c r="BD346" s="72"/>
    </row>
    <row r="347" spans="1:56" ht="12.75">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c r="AJ347" s="71"/>
      <c r="AK347" s="71"/>
      <c r="AL347" s="71"/>
      <c r="AM347" s="71"/>
      <c r="AN347" s="71"/>
      <c r="AO347" s="71"/>
      <c r="AP347" s="71"/>
      <c r="AQ347" s="71"/>
      <c r="AR347" s="71"/>
      <c r="AS347" s="71"/>
      <c r="AT347" s="71"/>
      <c r="AU347" s="71"/>
      <c r="AV347" s="71"/>
      <c r="AW347" s="71"/>
      <c r="AX347" s="71"/>
      <c r="AY347" s="71"/>
      <c r="AZ347" s="71"/>
      <c r="BA347" s="71"/>
      <c r="BB347" s="71"/>
      <c r="BC347" s="71"/>
      <c r="BD347" s="72"/>
    </row>
    <row r="348" spans="1:56" ht="12.75">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c r="AI348" s="71"/>
      <c r="AJ348" s="71"/>
      <c r="AK348" s="71"/>
      <c r="AL348" s="71"/>
      <c r="AM348" s="71"/>
      <c r="AN348" s="71"/>
      <c r="AO348" s="71"/>
      <c r="AP348" s="71"/>
      <c r="AQ348" s="71"/>
      <c r="AR348" s="71"/>
      <c r="AS348" s="71"/>
      <c r="AT348" s="71"/>
      <c r="AU348" s="71"/>
      <c r="AV348" s="71"/>
      <c r="AW348" s="71"/>
      <c r="AX348" s="71"/>
      <c r="AY348" s="71"/>
      <c r="AZ348" s="71"/>
      <c r="BA348" s="71"/>
      <c r="BB348" s="71"/>
      <c r="BC348" s="71"/>
      <c r="BD348" s="72"/>
    </row>
    <row r="349" spans="1:56" ht="12.75">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c r="AI349" s="71"/>
      <c r="AJ349" s="71"/>
      <c r="AK349" s="71"/>
      <c r="AL349" s="71"/>
      <c r="AM349" s="71"/>
      <c r="AN349" s="71"/>
      <c r="AO349" s="71"/>
      <c r="AP349" s="71"/>
      <c r="AQ349" s="71"/>
      <c r="AR349" s="71"/>
      <c r="AS349" s="71"/>
      <c r="AT349" s="71"/>
      <c r="AU349" s="71"/>
      <c r="AV349" s="71"/>
      <c r="AW349" s="71"/>
      <c r="AX349" s="71"/>
      <c r="AY349" s="71"/>
      <c r="AZ349" s="71"/>
      <c r="BA349" s="71"/>
      <c r="BB349" s="71"/>
      <c r="BC349" s="71"/>
      <c r="BD349" s="72"/>
    </row>
    <row r="350" spans="1:56" ht="12.75">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c r="AI350" s="71"/>
      <c r="AJ350" s="71"/>
      <c r="AK350" s="71"/>
      <c r="AL350" s="71"/>
      <c r="AM350" s="71"/>
      <c r="AN350" s="71"/>
      <c r="AO350" s="71"/>
      <c r="AP350" s="71"/>
      <c r="AQ350" s="71"/>
      <c r="AR350" s="71"/>
      <c r="AS350" s="71"/>
      <c r="AT350" s="71"/>
      <c r="AU350" s="71"/>
      <c r="AV350" s="71"/>
      <c r="AW350" s="71"/>
      <c r="AX350" s="71"/>
      <c r="AY350" s="71"/>
      <c r="AZ350" s="71"/>
      <c r="BA350" s="71"/>
      <c r="BB350" s="71"/>
      <c r="BC350" s="71"/>
      <c r="BD350" s="72"/>
    </row>
    <row r="351" spans="1:56" ht="12.75">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c r="AI351" s="71"/>
      <c r="AJ351" s="71"/>
      <c r="AK351" s="71"/>
      <c r="AL351" s="71"/>
      <c r="AM351" s="71"/>
      <c r="AN351" s="71"/>
      <c r="AO351" s="71"/>
      <c r="AP351" s="71"/>
      <c r="AQ351" s="71"/>
      <c r="AR351" s="71"/>
      <c r="AS351" s="71"/>
      <c r="AT351" s="71"/>
      <c r="AU351" s="71"/>
      <c r="AV351" s="71"/>
      <c r="AW351" s="71"/>
      <c r="AX351" s="71"/>
      <c r="AY351" s="71"/>
      <c r="AZ351" s="71"/>
      <c r="BA351" s="71"/>
      <c r="BB351" s="71"/>
      <c r="BC351" s="71"/>
      <c r="BD351" s="72"/>
    </row>
    <row r="352" spans="1:56" ht="12.75">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c r="AI352" s="71"/>
      <c r="AJ352" s="71"/>
      <c r="AK352" s="71"/>
      <c r="AL352" s="71"/>
      <c r="AM352" s="71"/>
      <c r="AN352" s="71"/>
      <c r="AO352" s="71"/>
      <c r="AP352" s="71"/>
      <c r="AQ352" s="71"/>
      <c r="AR352" s="71"/>
      <c r="AS352" s="71"/>
      <c r="AT352" s="71"/>
      <c r="AU352" s="71"/>
      <c r="AV352" s="71"/>
      <c r="AW352" s="71"/>
      <c r="AX352" s="71"/>
      <c r="AY352" s="71"/>
      <c r="AZ352" s="71"/>
      <c r="BA352" s="71"/>
      <c r="BB352" s="71"/>
      <c r="BC352" s="71"/>
      <c r="BD352" s="72"/>
    </row>
    <row r="353" spans="1:56" ht="12.75">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c r="AI353" s="71"/>
      <c r="AJ353" s="71"/>
      <c r="AK353" s="71"/>
      <c r="AL353" s="71"/>
      <c r="AM353" s="71"/>
      <c r="AN353" s="71"/>
      <c r="AO353" s="71"/>
      <c r="AP353" s="71"/>
      <c r="AQ353" s="71"/>
      <c r="AR353" s="71"/>
      <c r="AS353" s="71"/>
      <c r="AT353" s="71"/>
      <c r="AU353" s="71"/>
      <c r="AV353" s="71"/>
      <c r="AW353" s="71"/>
      <c r="AX353" s="71"/>
      <c r="AY353" s="71"/>
      <c r="AZ353" s="71"/>
      <c r="BA353" s="71"/>
      <c r="BB353" s="71"/>
      <c r="BC353" s="71"/>
      <c r="BD353" s="72"/>
    </row>
    <row r="354" spans="1:56" ht="12.75">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c r="AI354" s="71"/>
      <c r="AJ354" s="71"/>
      <c r="AK354" s="71"/>
      <c r="AL354" s="71"/>
      <c r="AM354" s="71"/>
      <c r="AN354" s="71"/>
      <c r="AO354" s="71"/>
      <c r="AP354" s="71"/>
      <c r="AQ354" s="71"/>
      <c r="AR354" s="71"/>
      <c r="AS354" s="71"/>
      <c r="AT354" s="71"/>
      <c r="AU354" s="71"/>
      <c r="AV354" s="71"/>
      <c r="AW354" s="71"/>
      <c r="AX354" s="71"/>
      <c r="AY354" s="71"/>
      <c r="AZ354" s="71"/>
      <c r="BA354" s="71"/>
      <c r="BB354" s="71"/>
      <c r="BC354" s="71"/>
      <c r="BD354" s="72"/>
    </row>
    <row r="355" spans="1:56" ht="12.7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c r="AI355" s="71"/>
      <c r="AJ355" s="71"/>
      <c r="AK355" s="71"/>
      <c r="AL355" s="71"/>
      <c r="AM355" s="71"/>
      <c r="AN355" s="71"/>
      <c r="AO355" s="71"/>
      <c r="AP355" s="71"/>
      <c r="AQ355" s="71"/>
      <c r="AR355" s="71"/>
      <c r="AS355" s="71"/>
      <c r="AT355" s="71"/>
      <c r="AU355" s="71"/>
      <c r="AV355" s="71"/>
      <c r="AW355" s="71"/>
      <c r="AX355" s="71"/>
      <c r="AY355" s="71"/>
      <c r="AZ355" s="71"/>
      <c r="BA355" s="71"/>
      <c r="BB355" s="71"/>
      <c r="BC355" s="71"/>
      <c r="BD355" s="72"/>
    </row>
    <row r="356" spans="1:56" ht="12.75">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c r="AI356" s="71"/>
      <c r="AJ356" s="71"/>
      <c r="AK356" s="71"/>
      <c r="AL356" s="71"/>
      <c r="AM356" s="71"/>
      <c r="AN356" s="71"/>
      <c r="AO356" s="71"/>
      <c r="AP356" s="71"/>
      <c r="AQ356" s="71"/>
      <c r="AR356" s="71"/>
      <c r="AS356" s="71"/>
      <c r="AT356" s="71"/>
      <c r="AU356" s="71"/>
      <c r="AV356" s="71"/>
      <c r="AW356" s="71"/>
      <c r="AX356" s="71"/>
      <c r="AY356" s="71"/>
      <c r="AZ356" s="71"/>
      <c r="BA356" s="71"/>
      <c r="BB356" s="71"/>
      <c r="BC356" s="71"/>
      <c r="BD356" s="72"/>
    </row>
    <row r="357" spans="1:56" ht="12.75">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c r="AJ357" s="71"/>
      <c r="AK357" s="71"/>
      <c r="AL357" s="71"/>
      <c r="AM357" s="71"/>
      <c r="AN357" s="71"/>
      <c r="AO357" s="71"/>
      <c r="AP357" s="71"/>
      <c r="AQ357" s="71"/>
      <c r="AR357" s="71"/>
      <c r="AS357" s="71"/>
      <c r="AT357" s="71"/>
      <c r="AU357" s="71"/>
      <c r="AV357" s="71"/>
      <c r="AW357" s="71"/>
      <c r="AX357" s="71"/>
      <c r="AY357" s="71"/>
      <c r="AZ357" s="71"/>
      <c r="BA357" s="71"/>
      <c r="BB357" s="71"/>
      <c r="BC357" s="71"/>
      <c r="BD357" s="72"/>
    </row>
    <row r="358" spans="1:56" ht="12.75">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c r="AI358" s="71"/>
      <c r="AJ358" s="71"/>
      <c r="AK358" s="71"/>
      <c r="AL358" s="71"/>
      <c r="AM358" s="71"/>
      <c r="AN358" s="71"/>
      <c r="AO358" s="71"/>
      <c r="AP358" s="71"/>
      <c r="AQ358" s="71"/>
      <c r="AR358" s="71"/>
      <c r="AS358" s="71"/>
      <c r="AT358" s="71"/>
      <c r="AU358" s="71"/>
      <c r="AV358" s="71"/>
      <c r="AW358" s="71"/>
      <c r="AX358" s="71"/>
      <c r="AY358" s="71"/>
      <c r="AZ358" s="71"/>
      <c r="BA358" s="71"/>
      <c r="BB358" s="71"/>
      <c r="BC358" s="71"/>
      <c r="BD358" s="72"/>
    </row>
    <row r="359" spans="1:56" ht="12.75">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c r="AI359" s="71"/>
      <c r="AJ359" s="71"/>
      <c r="AK359" s="71"/>
      <c r="AL359" s="71"/>
      <c r="AM359" s="71"/>
      <c r="AN359" s="71"/>
      <c r="AO359" s="71"/>
      <c r="AP359" s="71"/>
      <c r="AQ359" s="71"/>
      <c r="AR359" s="71"/>
      <c r="AS359" s="71"/>
      <c r="AT359" s="71"/>
      <c r="AU359" s="71"/>
      <c r="AV359" s="71"/>
      <c r="AW359" s="71"/>
      <c r="AX359" s="71"/>
      <c r="AY359" s="71"/>
      <c r="AZ359" s="71"/>
      <c r="BA359" s="71"/>
      <c r="BB359" s="71"/>
      <c r="BC359" s="71"/>
      <c r="BD359" s="72"/>
    </row>
    <row r="360" spans="1:56" ht="12.75">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c r="AI360" s="71"/>
      <c r="AJ360" s="71"/>
      <c r="AK360" s="71"/>
      <c r="AL360" s="71"/>
      <c r="AM360" s="71"/>
      <c r="AN360" s="71"/>
      <c r="AO360" s="71"/>
      <c r="AP360" s="71"/>
      <c r="AQ360" s="71"/>
      <c r="AR360" s="71"/>
      <c r="AS360" s="71"/>
      <c r="AT360" s="71"/>
      <c r="AU360" s="71"/>
      <c r="AV360" s="71"/>
      <c r="AW360" s="71"/>
      <c r="AX360" s="71"/>
      <c r="AY360" s="71"/>
      <c r="AZ360" s="71"/>
      <c r="BA360" s="71"/>
      <c r="BB360" s="71"/>
      <c r="BC360" s="71"/>
      <c r="BD360" s="72"/>
    </row>
    <row r="361" spans="1:56" ht="12.75">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c r="AI361" s="71"/>
      <c r="AJ361" s="71"/>
      <c r="AK361" s="71"/>
      <c r="AL361" s="71"/>
      <c r="AM361" s="71"/>
      <c r="AN361" s="71"/>
      <c r="AO361" s="71"/>
      <c r="AP361" s="71"/>
      <c r="AQ361" s="71"/>
      <c r="AR361" s="71"/>
      <c r="AS361" s="71"/>
      <c r="AT361" s="71"/>
      <c r="AU361" s="71"/>
      <c r="AV361" s="71"/>
      <c r="AW361" s="71"/>
      <c r="AX361" s="71"/>
      <c r="AY361" s="71"/>
      <c r="AZ361" s="71"/>
      <c r="BA361" s="71"/>
      <c r="BB361" s="71"/>
      <c r="BC361" s="71"/>
      <c r="BD361" s="72"/>
    </row>
    <row r="362" spans="1:56" ht="12.75">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c r="AI362" s="71"/>
      <c r="AJ362" s="71"/>
      <c r="AK362" s="71"/>
      <c r="AL362" s="71"/>
      <c r="AM362" s="71"/>
      <c r="AN362" s="71"/>
      <c r="AO362" s="71"/>
      <c r="AP362" s="71"/>
      <c r="AQ362" s="71"/>
      <c r="AR362" s="71"/>
      <c r="AS362" s="71"/>
      <c r="AT362" s="71"/>
      <c r="AU362" s="71"/>
      <c r="AV362" s="71"/>
      <c r="AW362" s="71"/>
      <c r="AX362" s="71"/>
      <c r="AY362" s="71"/>
      <c r="AZ362" s="71"/>
      <c r="BA362" s="71"/>
      <c r="BB362" s="71"/>
      <c r="BC362" s="71"/>
      <c r="BD362" s="72"/>
    </row>
    <row r="363" spans="1:56" ht="12.75">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c r="AJ363" s="71"/>
      <c r="AK363" s="71"/>
      <c r="AL363" s="71"/>
      <c r="AM363" s="71"/>
      <c r="AN363" s="71"/>
      <c r="AO363" s="71"/>
      <c r="AP363" s="71"/>
      <c r="AQ363" s="71"/>
      <c r="AR363" s="71"/>
      <c r="AS363" s="71"/>
      <c r="AT363" s="71"/>
      <c r="AU363" s="71"/>
      <c r="AV363" s="71"/>
      <c r="AW363" s="71"/>
      <c r="AX363" s="71"/>
      <c r="AY363" s="71"/>
      <c r="AZ363" s="71"/>
      <c r="BA363" s="71"/>
      <c r="BB363" s="71"/>
      <c r="BC363" s="71"/>
      <c r="BD363" s="72"/>
    </row>
    <row r="364" spans="1:56" ht="12.75">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c r="AI364" s="71"/>
      <c r="AJ364" s="71"/>
      <c r="AK364" s="71"/>
      <c r="AL364" s="71"/>
      <c r="AM364" s="71"/>
      <c r="AN364" s="71"/>
      <c r="AO364" s="71"/>
      <c r="AP364" s="71"/>
      <c r="AQ364" s="71"/>
      <c r="AR364" s="71"/>
      <c r="AS364" s="71"/>
      <c r="AT364" s="71"/>
      <c r="AU364" s="71"/>
      <c r="AV364" s="71"/>
      <c r="AW364" s="71"/>
      <c r="AX364" s="71"/>
      <c r="AY364" s="71"/>
      <c r="AZ364" s="71"/>
      <c r="BA364" s="71"/>
      <c r="BB364" s="71"/>
      <c r="BC364" s="71"/>
      <c r="BD364" s="72"/>
    </row>
    <row r="365" spans="1:56" ht="12.7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c r="AI365" s="71"/>
      <c r="AJ365" s="71"/>
      <c r="AK365" s="71"/>
      <c r="AL365" s="71"/>
      <c r="AM365" s="71"/>
      <c r="AN365" s="71"/>
      <c r="AO365" s="71"/>
      <c r="AP365" s="71"/>
      <c r="AQ365" s="71"/>
      <c r="AR365" s="71"/>
      <c r="AS365" s="71"/>
      <c r="AT365" s="71"/>
      <c r="AU365" s="71"/>
      <c r="AV365" s="71"/>
      <c r="AW365" s="71"/>
      <c r="AX365" s="71"/>
      <c r="AY365" s="71"/>
      <c r="AZ365" s="71"/>
      <c r="BA365" s="71"/>
      <c r="BB365" s="71"/>
      <c r="BC365" s="71"/>
      <c r="BD365" s="72"/>
    </row>
    <row r="366" spans="1:56" ht="12.75">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c r="AI366" s="71"/>
      <c r="AJ366" s="71"/>
      <c r="AK366" s="71"/>
      <c r="AL366" s="71"/>
      <c r="AM366" s="71"/>
      <c r="AN366" s="71"/>
      <c r="AO366" s="71"/>
      <c r="AP366" s="71"/>
      <c r="AQ366" s="71"/>
      <c r="AR366" s="71"/>
      <c r="AS366" s="71"/>
      <c r="AT366" s="71"/>
      <c r="AU366" s="71"/>
      <c r="AV366" s="71"/>
      <c r="AW366" s="71"/>
      <c r="AX366" s="71"/>
      <c r="AY366" s="71"/>
      <c r="AZ366" s="71"/>
      <c r="BA366" s="71"/>
      <c r="BB366" s="71"/>
      <c r="BC366" s="71"/>
      <c r="BD366" s="72"/>
    </row>
    <row r="367" spans="1:56" ht="12.75">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c r="AI367" s="71"/>
      <c r="AJ367" s="71"/>
      <c r="AK367" s="71"/>
      <c r="AL367" s="71"/>
      <c r="AM367" s="71"/>
      <c r="AN367" s="71"/>
      <c r="AO367" s="71"/>
      <c r="AP367" s="71"/>
      <c r="AQ367" s="71"/>
      <c r="AR367" s="71"/>
      <c r="AS367" s="71"/>
      <c r="AT367" s="71"/>
      <c r="AU367" s="71"/>
      <c r="AV367" s="71"/>
      <c r="AW367" s="71"/>
      <c r="AX367" s="71"/>
      <c r="AY367" s="71"/>
      <c r="AZ367" s="71"/>
      <c r="BA367" s="71"/>
      <c r="BB367" s="71"/>
      <c r="BC367" s="71"/>
      <c r="BD367" s="72"/>
    </row>
    <row r="368" spans="1:56" ht="12.75">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c r="AI368" s="71"/>
      <c r="AJ368" s="71"/>
      <c r="AK368" s="71"/>
      <c r="AL368" s="71"/>
      <c r="AM368" s="71"/>
      <c r="AN368" s="71"/>
      <c r="AO368" s="71"/>
      <c r="AP368" s="71"/>
      <c r="AQ368" s="71"/>
      <c r="AR368" s="71"/>
      <c r="AS368" s="71"/>
      <c r="AT368" s="71"/>
      <c r="AU368" s="71"/>
      <c r="AV368" s="71"/>
      <c r="AW368" s="71"/>
      <c r="AX368" s="71"/>
      <c r="AY368" s="71"/>
      <c r="AZ368" s="71"/>
      <c r="BA368" s="71"/>
      <c r="BB368" s="71"/>
      <c r="BC368" s="71"/>
      <c r="BD368" s="72"/>
    </row>
    <row r="369" spans="1:56" ht="12.75">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c r="AI369" s="71"/>
      <c r="AJ369" s="71"/>
      <c r="AK369" s="71"/>
      <c r="AL369" s="71"/>
      <c r="AM369" s="71"/>
      <c r="AN369" s="71"/>
      <c r="AO369" s="71"/>
      <c r="AP369" s="71"/>
      <c r="AQ369" s="71"/>
      <c r="AR369" s="71"/>
      <c r="AS369" s="71"/>
      <c r="AT369" s="71"/>
      <c r="AU369" s="71"/>
      <c r="AV369" s="71"/>
      <c r="AW369" s="71"/>
      <c r="AX369" s="71"/>
      <c r="AY369" s="71"/>
      <c r="AZ369" s="71"/>
      <c r="BA369" s="71"/>
      <c r="BB369" s="71"/>
      <c r="BC369" s="71"/>
      <c r="BD369" s="72"/>
    </row>
    <row r="370" spans="1:56" ht="12.75">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c r="AI370" s="71"/>
      <c r="AJ370" s="71"/>
      <c r="AK370" s="71"/>
      <c r="AL370" s="71"/>
      <c r="AM370" s="71"/>
      <c r="AN370" s="71"/>
      <c r="AO370" s="71"/>
      <c r="AP370" s="71"/>
      <c r="AQ370" s="71"/>
      <c r="AR370" s="71"/>
      <c r="AS370" s="71"/>
      <c r="AT370" s="71"/>
      <c r="AU370" s="71"/>
      <c r="AV370" s="71"/>
      <c r="AW370" s="71"/>
      <c r="AX370" s="71"/>
      <c r="AY370" s="71"/>
      <c r="AZ370" s="71"/>
      <c r="BA370" s="71"/>
      <c r="BB370" s="71"/>
      <c r="BC370" s="71"/>
      <c r="BD370" s="72"/>
    </row>
    <row r="371" spans="1:56" ht="12.75">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c r="AI371" s="71"/>
      <c r="AJ371" s="71"/>
      <c r="AK371" s="71"/>
      <c r="AL371" s="71"/>
      <c r="AM371" s="71"/>
      <c r="AN371" s="71"/>
      <c r="AO371" s="71"/>
      <c r="AP371" s="71"/>
      <c r="AQ371" s="71"/>
      <c r="AR371" s="71"/>
      <c r="AS371" s="71"/>
      <c r="AT371" s="71"/>
      <c r="AU371" s="71"/>
      <c r="AV371" s="71"/>
      <c r="AW371" s="71"/>
      <c r="AX371" s="71"/>
      <c r="AY371" s="71"/>
      <c r="AZ371" s="71"/>
      <c r="BA371" s="71"/>
      <c r="BB371" s="71"/>
      <c r="BC371" s="71"/>
      <c r="BD371" s="72"/>
    </row>
    <row r="372" spans="1:56" ht="12.75">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c r="AI372" s="71"/>
      <c r="AJ372" s="71"/>
      <c r="AK372" s="71"/>
      <c r="AL372" s="71"/>
      <c r="AM372" s="71"/>
      <c r="AN372" s="71"/>
      <c r="AO372" s="71"/>
      <c r="AP372" s="71"/>
      <c r="AQ372" s="71"/>
      <c r="AR372" s="71"/>
      <c r="AS372" s="71"/>
      <c r="AT372" s="71"/>
      <c r="AU372" s="71"/>
      <c r="AV372" s="71"/>
      <c r="AW372" s="71"/>
      <c r="AX372" s="71"/>
      <c r="AY372" s="71"/>
      <c r="AZ372" s="71"/>
      <c r="BA372" s="71"/>
      <c r="BB372" s="71"/>
      <c r="BC372" s="71"/>
      <c r="BD372" s="72"/>
    </row>
    <row r="373" spans="1:56" ht="12.75">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c r="AI373" s="71"/>
      <c r="AJ373" s="71"/>
      <c r="AK373" s="71"/>
      <c r="AL373" s="71"/>
      <c r="AM373" s="71"/>
      <c r="AN373" s="71"/>
      <c r="AO373" s="71"/>
      <c r="AP373" s="71"/>
      <c r="AQ373" s="71"/>
      <c r="AR373" s="71"/>
      <c r="AS373" s="71"/>
      <c r="AT373" s="71"/>
      <c r="AU373" s="71"/>
      <c r="AV373" s="71"/>
      <c r="AW373" s="71"/>
      <c r="AX373" s="71"/>
      <c r="AY373" s="71"/>
      <c r="AZ373" s="71"/>
      <c r="BA373" s="71"/>
      <c r="BB373" s="71"/>
      <c r="BC373" s="71"/>
      <c r="BD373" s="72"/>
    </row>
    <row r="374" spans="1:56" ht="12.75">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c r="AI374" s="71"/>
      <c r="AJ374" s="71"/>
      <c r="AK374" s="71"/>
      <c r="AL374" s="71"/>
      <c r="AM374" s="71"/>
      <c r="AN374" s="71"/>
      <c r="AO374" s="71"/>
      <c r="AP374" s="71"/>
      <c r="AQ374" s="71"/>
      <c r="AR374" s="71"/>
      <c r="AS374" s="71"/>
      <c r="AT374" s="71"/>
      <c r="AU374" s="71"/>
      <c r="AV374" s="71"/>
      <c r="AW374" s="71"/>
      <c r="AX374" s="71"/>
      <c r="AY374" s="71"/>
      <c r="AZ374" s="71"/>
      <c r="BA374" s="71"/>
      <c r="BB374" s="71"/>
      <c r="BC374" s="71"/>
      <c r="BD374" s="72"/>
    </row>
    <row r="375" spans="1:56" ht="12.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c r="AI375" s="71"/>
      <c r="AJ375" s="71"/>
      <c r="AK375" s="71"/>
      <c r="AL375" s="71"/>
      <c r="AM375" s="71"/>
      <c r="AN375" s="71"/>
      <c r="AO375" s="71"/>
      <c r="AP375" s="71"/>
      <c r="AQ375" s="71"/>
      <c r="AR375" s="71"/>
      <c r="AS375" s="71"/>
      <c r="AT375" s="71"/>
      <c r="AU375" s="71"/>
      <c r="AV375" s="71"/>
      <c r="AW375" s="71"/>
      <c r="AX375" s="71"/>
      <c r="AY375" s="71"/>
      <c r="AZ375" s="71"/>
      <c r="BA375" s="71"/>
      <c r="BB375" s="71"/>
      <c r="BC375" s="71"/>
      <c r="BD375" s="72"/>
    </row>
    <row r="376" spans="1:56" ht="12.75">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c r="AI376" s="71"/>
      <c r="AJ376" s="71"/>
      <c r="AK376" s="71"/>
      <c r="AL376" s="71"/>
      <c r="AM376" s="71"/>
      <c r="AN376" s="71"/>
      <c r="AO376" s="71"/>
      <c r="AP376" s="71"/>
      <c r="AQ376" s="71"/>
      <c r="AR376" s="71"/>
      <c r="AS376" s="71"/>
      <c r="AT376" s="71"/>
      <c r="AU376" s="71"/>
      <c r="AV376" s="71"/>
      <c r="AW376" s="71"/>
      <c r="AX376" s="71"/>
      <c r="AY376" s="71"/>
      <c r="AZ376" s="71"/>
      <c r="BA376" s="71"/>
      <c r="BB376" s="71"/>
      <c r="BC376" s="71"/>
      <c r="BD376" s="72"/>
    </row>
    <row r="377" spans="1:56" ht="12.75">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c r="AI377" s="71"/>
      <c r="AJ377" s="71"/>
      <c r="AK377" s="71"/>
      <c r="AL377" s="71"/>
      <c r="AM377" s="71"/>
      <c r="AN377" s="71"/>
      <c r="AO377" s="71"/>
      <c r="AP377" s="71"/>
      <c r="AQ377" s="71"/>
      <c r="AR377" s="71"/>
      <c r="AS377" s="71"/>
      <c r="AT377" s="71"/>
      <c r="AU377" s="71"/>
      <c r="AV377" s="71"/>
      <c r="AW377" s="71"/>
      <c r="AX377" s="71"/>
      <c r="AY377" s="71"/>
      <c r="AZ377" s="71"/>
      <c r="BA377" s="71"/>
      <c r="BB377" s="71"/>
      <c r="BC377" s="71"/>
      <c r="BD377" s="72"/>
    </row>
    <row r="378" spans="1:56" ht="12.75">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c r="AI378" s="71"/>
      <c r="AJ378" s="71"/>
      <c r="AK378" s="71"/>
      <c r="AL378" s="71"/>
      <c r="AM378" s="71"/>
      <c r="AN378" s="71"/>
      <c r="AO378" s="71"/>
      <c r="AP378" s="71"/>
      <c r="AQ378" s="71"/>
      <c r="AR378" s="71"/>
      <c r="AS378" s="71"/>
      <c r="AT378" s="71"/>
      <c r="AU378" s="71"/>
      <c r="AV378" s="71"/>
      <c r="AW378" s="71"/>
      <c r="AX378" s="71"/>
      <c r="AY378" s="71"/>
      <c r="AZ378" s="71"/>
      <c r="BA378" s="71"/>
      <c r="BB378" s="71"/>
      <c r="BC378" s="71"/>
      <c r="BD378" s="72"/>
    </row>
    <row r="379" spans="1:56" ht="12.75">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c r="AI379" s="71"/>
      <c r="AJ379" s="71"/>
      <c r="AK379" s="71"/>
      <c r="AL379" s="71"/>
      <c r="AM379" s="71"/>
      <c r="AN379" s="71"/>
      <c r="AO379" s="71"/>
      <c r="AP379" s="71"/>
      <c r="AQ379" s="71"/>
      <c r="AR379" s="71"/>
      <c r="AS379" s="71"/>
      <c r="AT379" s="71"/>
      <c r="AU379" s="71"/>
      <c r="AV379" s="71"/>
      <c r="AW379" s="71"/>
      <c r="AX379" s="71"/>
      <c r="AY379" s="71"/>
      <c r="AZ379" s="71"/>
      <c r="BA379" s="71"/>
      <c r="BB379" s="71"/>
      <c r="BC379" s="71"/>
      <c r="BD379" s="72"/>
    </row>
    <row r="380" spans="1:56" ht="12.75">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c r="AI380" s="71"/>
      <c r="AJ380" s="71"/>
      <c r="AK380" s="71"/>
      <c r="AL380" s="71"/>
      <c r="AM380" s="71"/>
      <c r="AN380" s="71"/>
      <c r="AO380" s="71"/>
      <c r="AP380" s="71"/>
      <c r="AQ380" s="71"/>
      <c r="AR380" s="71"/>
      <c r="AS380" s="71"/>
      <c r="AT380" s="71"/>
      <c r="AU380" s="71"/>
      <c r="AV380" s="71"/>
      <c r="AW380" s="71"/>
      <c r="AX380" s="71"/>
      <c r="AY380" s="71"/>
      <c r="AZ380" s="71"/>
      <c r="BA380" s="71"/>
      <c r="BB380" s="71"/>
      <c r="BC380" s="71"/>
      <c r="BD380" s="72"/>
    </row>
    <row r="381" spans="1:56" ht="12.75">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c r="AI381" s="71"/>
      <c r="AJ381" s="71"/>
      <c r="AK381" s="71"/>
      <c r="AL381" s="71"/>
      <c r="AM381" s="71"/>
      <c r="AN381" s="71"/>
      <c r="AO381" s="71"/>
      <c r="AP381" s="71"/>
      <c r="AQ381" s="71"/>
      <c r="AR381" s="71"/>
      <c r="AS381" s="71"/>
      <c r="AT381" s="71"/>
      <c r="AU381" s="71"/>
      <c r="AV381" s="71"/>
      <c r="AW381" s="71"/>
      <c r="AX381" s="71"/>
      <c r="AY381" s="71"/>
      <c r="AZ381" s="71"/>
      <c r="BA381" s="71"/>
      <c r="BB381" s="71"/>
      <c r="BC381" s="71"/>
      <c r="BD381" s="72"/>
    </row>
    <row r="382" spans="1:56" ht="12.75">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c r="AI382" s="71"/>
      <c r="AJ382" s="71"/>
      <c r="AK382" s="71"/>
      <c r="AL382" s="71"/>
      <c r="AM382" s="71"/>
      <c r="AN382" s="71"/>
      <c r="AO382" s="71"/>
      <c r="AP382" s="71"/>
      <c r="AQ382" s="71"/>
      <c r="AR382" s="71"/>
      <c r="AS382" s="71"/>
      <c r="AT382" s="71"/>
      <c r="AU382" s="71"/>
      <c r="AV382" s="71"/>
      <c r="AW382" s="71"/>
      <c r="AX382" s="71"/>
      <c r="AY382" s="71"/>
      <c r="AZ382" s="71"/>
      <c r="BA382" s="71"/>
      <c r="BB382" s="71"/>
      <c r="BC382" s="71"/>
      <c r="BD382" s="72"/>
    </row>
    <row r="383" spans="1:56" ht="12.75">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c r="AI383" s="71"/>
      <c r="AJ383" s="71"/>
      <c r="AK383" s="71"/>
      <c r="AL383" s="71"/>
      <c r="AM383" s="71"/>
      <c r="AN383" s="71"/>
      <c r="AO383" s="71"/>
      <c r="AP383" s="71"/>
      <c r="AQ383" s="71"/>
      <c r="AR383" s="71"/>
      <c r="AS383" s="71"/>
      <c r="AT383" s="71"/>
      <c r="AU383" s="71"/>
      <c r="AV383" s="71"/>
      <c r="AW383" s="71"/>
      <c r="AX383" s="71"/>
      <c r="AY383" s="71"/>
      <c r="AZ383" s="71"/>
      <c r="BA383" s="71"/>
      <c r="BB383" s="71"/>
      <c r="BC383" s="71"/>
      <c r="BD383" s="72"/>
    </row>
    <row r="384" spans="1:56" ht="12.75">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c r="AI384" s="71"/>
      <c r="AJ384" s="71"/>
      <c r="AK384" s="71"/>
      <c r="AL384" s="71"/>
      <c r="AM384" s="71"/>
      <c r="AN384" s="71"/>
      <c r="AO384" s="71"/>
      <c r="AP384" s="71"/>
      <c r="AQ384" s="71"/>
      <c r="AR384" s="71"/>
      <c r="AS384" s="71"/>
      <c r="AT384" s="71"/>
      <c r="AU384" s="71"/>
      <c r="AV384" s="71"/>
      <c r="AW384" s="71"/>
      <c r="AX384" s="71"/>
      <c r="AY384" s="71"/>
      <c r="AZ384" s="71"/>
      <c r="BA384" s="71"/>
      <c r="BB384" s="71"/>
      <c r="BC384" s="71"/>
      <c r="BD384" s="72"/>
    </row>
    <row r="385" spans="1:56" ht="12.7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c r="AI385" s="71"/>
      <c r="AJ385" s="71"/>
      <c r="AK385" s="71"/>
      <c r="AL385" s="71"/>
      <c r="AM385" s="71"/>
      <c r="AN385" s="71"/>
      <c r="AO385" s="71"/>
      <c r="AP385" s="71"/>
      <c r="AQ385" s="71"/>
      <c r="AR385" s="71"/>
      <c r="AS385" s="71"/>
      <c r="AT385" s="71"/>
      <c r="AU385" s="71"/>
      <c r="AV385" s="71"/>
      <c r="AW385" s="71"/>
      <c r="AX385" s="71"/>
      <c r="AY385" s="71"/>
      <c r="AZ385" s="71"/>
      <c r="BA385" s="71"/>
      <c r="BB385" s="71"/>
      <c r="BC385" s="71"/>
      <c r="BD385" s="72"/>
    </row>
    <row r="386" spans="1:56" ht="12.75">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c r="AI386" s="71"/>
      <c r="AJ386" s="71"/>
      <c r="AK386" s="71"/>
      <c r="AL386" s="71"/>
      <c r="AM386" s="71"/>
      <c r="AN386" s="71"/>
      <c r="AO386" s="71"/>
      <c r="AP386" s="71"/>
      <c r="AQ386" s="71"/>
      <c r="AR386" s="71"/>
      <c r="AS386" s="71"/>
      <c r="AT386" s="71"/>
      <c r="AU386" s="71"/>
      <c r="AV386" s="71"/>
      <c r="AW386" s="71"/>
      <c r="AX386" s="71"/>
      <c r="AY386" s="71"/>
      <c r="AZ386" s="71"/>
      <c r="BA386" s="71"/>
      <c r="BB386" s="71"/>
      <c r="BC386" s="71"/>
      <c r="BD386" s="72"/>
    </row>
    <row r="387" spans="1:56" ht="12.75">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c r="AI387" s="71"/>
      <c r="AJ387" s="71"/>
      <c r="AK387" s="71"/>
      <c r="AL387" s="71"/>
      <c r="AM387" s="71"/>
      <c r="AN387" s="71"/>
      <c r="AO387" s="71"/>
      <c r="AP387" s="71"/>
      <c r="AQ387" s="71"/>
      <c r="AR387" s="71"/>
      <c r="AS387" s="71"/>
      <c r="AT387" s="71"/>
      <c r="AU387" s="71"/>
      <c r="AV387" s="71"/>
      <c r="AW387" s="71"/>
      <c r="AX387" s="71"/>
      <c r="AY387" s="71"/>
      <c r="AZ387" s="71"/>
      <c r="BA387" s="71"/>
      <c r="BB387" s="71"/>
      <c r="BC387" s="71"/>
      <c r="BD387" s="72"/>
    </row>
    <row r="388" spans="1:56" ht="12.75">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c r="AI388" s="71"/>
      <c r="AJ388" s="71"/>
      <c r="AK388" s="71"/>
      <c r="AL388" s="71"/>
      <c r="AM388" s="71"/>
      <c r="AN388" s="71"/>
      <c r="AO388" s="71"/>
      <c r="AP388" s="71"/>
      <c r="AQ388" s="71"/>
      <c r="AR388" s="71"/>
      <c r="AS388" s="71"/>
      <c r="AT388" s="71"/>
      <c r="AU388" s="71"/>
      <c r="AV388" s="71"/>
      <c r="AW388" s="71"/>
      <c r="AX388" s="71"/>
      <c r="AY388" s="71"/>
      <c r="AZ388" s="71"/>
      <c r="BA388" s="71"/>
      <c r="BB388" s="71"/>
      <c r="BC388" s="71"/>
      <c r="BD388" s="72"/>
    </row>
    <row r="389" spans="1:56" ht="12.75">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c r="AI389" s="71"/>
      <c r="AJ389" s="71"/>
      <c r="AK389" s="71"/>
      <c r="AL389" s="71"/>
      <c r="AM389" s="71"/>
      <c r="AN389" s="71"/>
      <c r="AO389" s="71"/>
      <c r="AP389" s="71"/>
      <c r="AQ389" s="71"/>
      <c r="AR389" s="71"/>
      <c r="AS389" s="71"/>
      <c r="AT389" s="71"/>
      <c r="AU389" s="71"/>
      <c r="AV389" s="71"/>
      <c r="AW389" s="71"/>
      <c r="AX389" s="71"/>
      <c r="AY389" s="71"/>
      <c r="AZ389" s="71"/>
      <c r="BA389" s="71"/>
      <c r="BB389" s="71"/>
      <c r="BC389" s="71"/>
      <c r="BD389" s="72"/>
    </row>
    <row r="390" spans="1:56" ht="12.75">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c r="AI390" s="71"/>
      <c r="AJ390" s="71"/>
      <c r="AK390" s="71"/>
      <c r="AL390" s="71"/>
      <c r="AM390" s="71"/>
      <c r="AN390" s="71"/>
      <c r="AO390" s="71"/>
      <c r="AP390" s="71"/>
      <c r="AQ390" s="71"/>
      <c r="AR390" s="71"/>
      <c r="AS390" s="71"/>
      <c r="AT390" s="71"/>
      <c r="AU390" s="71"/>
      <c r="AV390" s="71"/>
      <c r="AW390" s="71"/>
      <c r="AX390" s="71"/>
      <c r="AY390" s="71"/>
      <c r="AZ390" s="71"/>
      <c r="BA390" s="71"/>
      <c r="BB390" s="71"/>
      <c r="BC390" s="71"/>
      <c r="BD390" s="72"/>
    </row>
    <row r="391" spans="1:56" ht="12.75">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c r="AI391" s="71"/>
      <c r="AJ391" s="71"/>
      <c r="AK391" s="71"/>
      <c r="AL391" s="71"/>
      <c r="AM391" s="71"/>
      <c r="AN391" s="71"/>
      <c r="AO391" s="71"/>
      <c r="AP391" s="71"/>
      <c r="AQ391" s="71"/>
      <c r="AR391" s="71"/>
      <c r="AS391" s="71"/>
      <c r="AT391" s="71"/>
      <c r="AU391" s="71"/>
      <c r="AV391" s="71"/>
      <c r="AW391" s="71"/>
      <c r="AX391" s="71"/>
      <c r="AY391" s="71"/>
      <c r="AZ391" s="71"/>
      <c r="BA391" s="71"/>
      <c r="BB391" s="71"/>
      <c r="BC391" s="71"/>
      <c r="BD391" s="72"/>
    </row>
    <row r="392" spans="1:56" ht="12.75">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c r="AI392" s="71"/>
      <c r="AJ392" s="71"/>
      <c r="AK392" s="71"/>
      <c r="AL392" s="71"/>
      <c r="AM392" s="71"/>
      <c r="AN392" s="71"/>
      <c r="AO392" s="71"/>
      <c r="AP392" s="71"/>
      <c r="AQ392" s="71"/>
      <c r="AR392" s="71"/>
      <c r="AS392" s="71"/>
      <c r="AT392" s="71"/>
      <c r="AU392" s="71"/>
      <c r="AV392" s="71"/>
      <c r="AW392" s="71"/>
      <c r="AX392" s="71"/>
      <c r="AY392" s="71"/>
      <c r="AZ392" s="71"/>
      <c r="BA392" s="71"/>
      <c r="BB392" s="71"/>
      <c r="BC392" s="71"/>
      <c r="BD392" s="72"/>
    </row>
    <row r="393" spans="1:56" ht="12.75">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c r="AI393" s="71"/>
      <c r="AJ393" s="71"/>
      <c r="AK393" s="71"/>
      <c r="AL393" s="71"/>
      <c r="AM393" s="71"/>
      <c r="AN393" s="71"/>
      <c r="AO393" s="71"/>
      <c r="AP393" s="71"/>
      <c r="AQ393" s="71"/>
      <c r="AR393" s="71"/>
      <c r="AS393" s="71"/>
      <c r="AT393" s="71"/>
      <c r="AU393" s="71"/>
      <c r="AV393" s="71"/>
      <c r="AW393" s="71"/>
      <c r="AX393" s="71"/>
      <c r="AY393" s="71"/>
      <c r="AZ393" s="71"/>
      <c r="BA393" s="71"/>
      <c r="BB393" s="71"/>
      <c r="BC393" s="71"/>
      <c r="BD393" s="72"/>
    </row>
    <row r="394" spans="1:56" ht="12.75">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c r="AI394" s="71"/>
      <c r="AJ394" s="71"/>
      <c r="AK394" s="71"/>
      <c r="AL394" s="71"/>
      <c r="AM394" s="71"/>
      <c r="AN394" s="71"/>
      <c r="AO394" s="71"/>
      <c r="AP394" s="71"/>
      <c r="AQ394" s="71"/>
      <c r="AR394" s="71"/>
      <c r="AS394" s="71"/>
      <c r="AT394" s="71"/>
      <c r="AU394" s="71"/>
      <c r="AV394" s="71"/>
      <c r="AW394" s="71"/>
      <c r="AX394" s="71"/>
      <c r="AY394" s="71"/>
      <c r="AZ394" s="71"/>
      <c r="BA394" s="71"/>
      <c r="BB394" s="71"/>
      <c r="BC394" s="71"/>
      <c r="BD394" s="72"/>
    </row>
    <row r="395" spans="1:56" ht="12.7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c r="AI395" s="71"/>
      <c r="AJ395" s="71"/>
      <c r="AK395" s="71"/>
      <c r="AL395" s="71"/>
      <c r="AM395" s="71"/>
      <c r="AN395" s="71"/>
      <c r="AO395" s="71"/>
      <c r="AP395" s="71"/>
      <c r="AQ395" s="71"/>
      <c r="AR395" s="71"/>
      <c r="AS395" s="71"/>
      <c r="AT395" s="71"/>
      <c r="AU395" s="71"/>
      <c r="AV395" s="71"/>
      <c r="AW395" s="71"/>
      <c r="AX395" s="71"/>
      <c r="AY395" s="71"/>
      <c r="AZ395" s="71"/>
      <c r="BA395" s="71"/>
      <c r="BB395" s="71"/>
      <c r="BC395" s="71"/>
      <c r="BD395" s="72"/>
    </row>
    <row r="396" spans="1:56" ht="12.75">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c r="AI396" s="71"/>
      <c r="AJ396" s="71"/>
      <c r="AK396" s="71"/>
      <c r="AL396" s="71"/>
      <c r="AM396" s="71"/>
      <c r="AN396" s="71"/>
      <c r="AO396" s="71"/>
      <c r="AP396" s="71"/>
      <c r="AQ396" s="71"/>
      <c r="AR396" s="71"/>
      <c r="AS396" s="71"/>
      <c r="AT396" s="71"/>
      <c r="AU396" s="71"/>
      <c r="AV396" s="71"/>
      <c r="AW396" s="71"/>
      <c r="AX396" s="71"/>
      <c r="AY396" s="71"/>
      <c r="AZ396" s="71"/>
      <c r="BA396" s="71"/>
      <c r="BB396" s="71"/>
      <c r="BC396" s="71"/>
      <c r="BD396" s="72"/>
    </row>
    <row r="397" spans="1:56" ht="12.75">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c r="AI397" s="71"/>
      <c r="AJ397" s="71"/>
      <c r="AK397" s="71"/>
      <c r="AL397" s="71"/>
      <c r="AM397" s="71"/>
      <c r="AN397" s="71"/>
      <c r="AO397" s="71"/>
      <c r="AP397" s="71"/>
      <c r="AQ397" s="71"/>
      <c r="AR397" s="71"/>
      <c r="AS397" s="71"/>
      <c r="AT397" s="71"/>
      <c r="AU397" s="71"/>
      <c r="AV397" s="71"/>
      <c r="AW397" s="71"/>
      <c r="AX397" s="71"/>
      <c r="AY397" s="71"/>
      <c r="AZ397" s="71"/>
      <c r="BA397" s="71"/>
      <c r="BB397" s="71"/>
      <c r="BC397" s="71"/>
      <c r="BD397" s="72"/>
    </row>
    <row r="398" spans="1:56" ht="12.75">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c r="AI398" s="71"/>
      <c r="AJ398" s="71"/>
      <c r="AK398" s="71"/>
      <c r="AL398" s="71"/>
      <c r="AM398" s="71"/>
      <c r="AN398" s="71"/>
      <c r="AO398" s="71"/>
      <c r="AP398" s="71"/>
      <c r="AQ398" s="71"/>
      <c r="AR398" s="71"/>
      <c r="AS398" s="71"/>
      <c r="AT398" s="71"/>
      <c r="AU398" s="71"/>
      <c r="AV398" s="71"/>
      <c r="AW398" s="71"/>
      <c r="AX398" s="71"/>
      <c r="AY398" s="71"/>
      <c r="AZ398" s="71"/>
      <c r="BA398" s="71"/>
      <c r="BB398" s="71"/>
      <c r="BC398" s="71"/>
      <c r="BD398" s="72"/>
    </row>
    <row r="399" spans="1:56" ht="12.75">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c r="AI399" s="71"/>
      <c r="AJ399" s="71"/>
      <c r="AK399" s="71"/>
      <c r="AL399" s="71"/>
      <c r="AM399" s="71"/>
      <c r="AN399" s="71"/>
      <c r="AO399" s="71"/>
      <c r="AP399" s="71"/>
      <c r="AQ399" s="71"/>
      <c r="AR399" s="71"/>
      <c r="AS399" s="71"/>
      <c r="AT399" s="71"/>
      <c r="AU399" s="71"/>
      <c r="AV399" s="71"/>
      <c r="AW399" s="71"/>
      <c r="AX399" s="71"/>
      <c r="AY399" s="71"/>
      <c r="AZ399" s="71"/>
      <c r="BA399" s="71"/>
      <c r="BB399" s="71"/>
      <c r="BC399" s="71"/>
      <c r="BD399" s="72"/>
    </row>
    <row r="400" spans="1:56" ht="12.75">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c r="AI400" s="71"/>
      <c r="AJ400" s="71"/>
      <c r="AK400" s="71"/>
      <c r="AL400" s="71"/>
      <c r="AM400" s="71"/>
      <c r="AN400" s="71"/>
      <c r="AO400" s="71"/>
      <c r="AP400" s="71"/>
      <c r="AQ400" s="71"/>
      <c r="AR400" s="71"/>
      <c r="AS400" s="71"/>
      <c r="AT400" s="71"/>
      <c r="AU400" s="71"/>
      <c r="AV400" s="71"/>
      <c r="AW400" s="71"/>
      <c r="AX400" s="71"/>
      <c r="AY400" s="71"/>
      <c r="AZ400" s="71"/>
      <c r="BA400" s="71"/>
      <c r="BB400" s="71"/>
      <c r="BC400" s="71"/>
      <c r="BD400" s="72"/>
    </row>
    <row r="401" spans="1:56" ht="12.75">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c r="AI401" s="71"/>
      <c r="AJ401" s="71"/>
      <c r="AK401" s="71"/>
      <c r="AL401" s="71"/>
      <c r="AM401" s="71"/>
      <c r="AN401" s="71"/>
      <c r="AO401" s="71"/>
      <c r="AP401" s="71"/>
      <c r="AQ401" s="71"/>
      <c r="AR401" s="71"/>
      <c r="AS401" s="71"/>
      <c r="AT401" s="71"/>
      <c r="AU401" s="71"/>
      <c r="AV401" s="71"/>
      <c r="AW401" s="71"/>
      <c r="AX401" s="71"/>
      <c r="AY401" s="71"/>
      <c r="AZ401" s="71"/>
      <c r="BA401" s="71"/>
      <c r="BB401" s="71"/>
      <c r="BC401" s="71"/>
      <c r="BD401" s="72"/>
    </row>
    <row r="402" spans="1:56" ht="12.75">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c r="AI402" s="71"/>
      <c r="AJ402" s="71"/>
      <c r="AK402" s="71"/>
      <c r="AL402" s="71"/>
      <c r="AM402" s="71"/>
      <c r="AN402" s="71"/>
      <c r="AO402" s="71"/>
      <c r="AP402" s="71"/>
      <c r="AQ402" s="71"/>
      <c r="AR402" s="71"/>
      <c r="AS402" s="71"/>
      <c r="AT402" s="71"/>
      <c r="AU402" s="71"/>
      <c r="AV402" s="71"/>
      <c r="AW402" s="71"/>
      <c r="AX402" s="71"/>
      <c r="AY402" s="71"/>
      <c r="AZ402" s="71"/>
      <c r="BA402" s="71"/>
      <c r="BB402" s="71"/>
      <c r="BC402" s="71"/>
      <c r="BD402" s="72"/>
    </row>
    <row r="403" spans="1:56" ht="12.75">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c r="AI403" s="71"/>
      <c r="AJ403" s="71"/>
      <c r="AK403" s="71"/>
      <c r="AL403" s="71"/>
      <c r="AM403" s="71"/>
      <c r="AN403" s="71"/>
      <c r="AO403" s="71"/>
      <c r="AP403" s="71"/>
      <c r="AQ403" s="71"/>
      <c r="AR403" s="71"/>
      <c r="AS403" s="71"/>
      <c r="AT403" s="71"/>
      <c r="AU403" s="71"/>
      <c r="AV403" s="71"/>
      <c r="AW403" s="71"/>
      <c r="AX403" s="71"/>
      <c r="AY403" s="71"/>
      <c r="AZ403" s="71"/>
      <c r="BA403" s="71"/>
      <c r="BB403" s="71"/>
      <c r="BC403" s="71"/>
      <c r="BD403" s="72"/>
    </row>
    <row r="404" spans="1:56" ht="12.75">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c r="AI404" s="71"/>
      <c r="AJ404" s="71"/>
      <c r="AK404" s="71"/>
      <c r="AL404" s="71"/>
      <c r="AM404" s="71"/>
      <c r="AN404" s="71"/>
      <c r="AO404" s="71"/>
      <c r="AP404" s="71"/>
      <c r="AQ404" s="71"/>
      <c r="AR404" s="71"/>
      <c r="AS404" s="71"/>
      <c r="AT404" s="71"/>
      <c r="AU404" s="71"/>
      <c r="AV404" s="71"/>
      <c r="AW404" s="71"/>
      <c r="AX404" s="71"/>
      <c r="AY404" s="71"/>
      <c r="AZ404" s="71"/>
      <c r="BA404" s="71"/>
      <c r="BB404" s="71"/>
      <c r="BC404" s="71"/>
      <c r="BD404" s="72"/>
    </row>
    <row r="405" spans="1:56" ht="12.7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c r="AI405" s="71"/>
      <c r="AJ405" s="71"/>
      <c r="AK405" s="71"/>
      <c r="AL405" s="71"/>
      <c r="AM405" s="71"/>
      <c r="AN405" s="71"/>
      <c r="AO405" s="71"/>
      <c r="AP405" s="71"/>
      <c r="AQ405" s="71"/>
      <c r="AR405" s="71"/>
      <c r="AS405" s="71"/>
      <c r="AT405" s="71"/>
      <c r="AU405" s="71"/>
      <c r="AV405" s="71"/>
      <c r="AW405" s="71"/>
      <c r="AX405" s="71"/>
      <c r="AY405" s="71"/>
      <c r="AZ405" s="71"/>
      <c r="BA405" s="71"/>
      <c r="BB405" s="71"/>
      <c r="BC405" s="71"/>
      <c r="BD405" s="72"/>
    </row>
    <row r="406" spans="1:56" ht="12.75">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c r="AI406" s="71"/>
      <c r="AJ406" s="71"/>
      <c r="AK406" s="71"/>
      <c r="AL406" s="71"/>
      <c r="AM406" s="71"/>
      <c r="AN406" s="71"/>
      <c r="AO406" s="71"/>
      <c r="AP406" s="71"/>
      <c r="AQ406" s="71"/>
      <c r="AR406" s="71"/>
      <c r="AS406" s="71"/>
      <c r="AT406" s="71"/>
      <c r="AU406" s="71"/>
      <c r="AV406" s="71"/>
      <c r="AW406" s="71"/>
      <c r="AX406" s="71"/>
      <c r="AY406" s="71"/>
      <c r="AZ406" s="71"/>
      <c r="BA406" s="71"/>
      <c r="BB406" s="71"/>
      <c r="BC406" s="71"/>
      <c r="BD406" s="72"/>
    </row>
    <row r="407" spans="1:56" ht="12.75">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c r="AI407" s="71"/>
      <c r="AJ407" s="71"/>
      <c r="AK407" s="71"/>
      <c r="AL407" s="71"/>
      <c r="AM407" s="71"/>
      <c r="AN407" s="71"/>
      <c r="AO407" s="71"/>
      <c r="AP407" s="71"/>
      <c r="AQ407" s="71"/>
      <c r="AR407" s="71"/>
      <c r="AS407" s="71"/>
      <c r="AT407" s="71"/>
      <c r="AU407" s="71"/>
      <c r="AV407" s="71"/>
      <c r="AW407" s="71"/>
      <c r="AX407" s="71"/>
      <c r="AY407" s="71"/>
      <c r="AZ407" s="71"/>
      <c r="BA407" s="71"/>
      <c r="BB407" s="71"/>
      <c r="BC407" s="71"/>
      <c r="BD407" s="72"/>
    </row>
    <row r="408" spans="1:56" ht="12.75">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c r="AI408" s="71"/>
      <c r="AJ408" s="71"/>
      <c r="AK408" s="71"/>
      <c r="AL408" s="71"/>
      <c r="AM408" s="71"/>
      <c r="AN408" s="71"/>
      <c r="AO408" s="71"/>
      <c r="AP408" s="71"/>
      <c r="AQ408" s="71"/>
      <c r="AR408" s="71"/>
      <c r="AS408" s="71"/>
      <c r="AT408" s="71"/>
      <c r="AU408" s="71"/>
      <c r="AV408" s="71"/>
      <c r="AW408" s="71"/>
      <c r="AX408" s="71"/>
      <c r="AY408" s="71"/>
      <c r="AZ408" s="71"/>
      <c r="BA408" s="71"/>
      <c r="BB408" s="71"/>
      <c r="BC408" s="71"/>
      <c r="BD408" s="72"/>
    </row>
    <row r="409" spans="1:56" ht="12.75">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c r="AI409" s="71"/>
      <c r="AJ409" s="71"/>
      <c r="AK409" s="71"/>
      <c r="AL409" s="71"/>
      <c r="AM409" s="71"/>
      <c r="AN409" s="71"/>
      <c r="AO409" s="71"/>
      <c r="AP409" s="71"/>
      <c r="AQ409" s="71"/>
      <c r="AR409" s="71"/>
      <c r="AS409" s="71"/>
      <c r="AT409" s="71"/>
      <c r="AU409" s="71"/>
      <c r="AV409" s="71"/>
      <c r="AW409" s="71"/>
      <c r="AX409" s="71"/>
      <c r="AY409" s="71"/>
      <c r="AZ409" s="71"/>
      <c r="BA409" s="71"/>
      <c r="BB409" s="71"/>
      <c r="BC409" s="71"/>
      <c r="BD409" s="72"/>
    </row>
    <row r="410" spans="1:56" ht="12.75">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c r="AI410" s="71"/>
      <c r="AJ410" s="71"/>
      <c r="AK410" s="71"/>
      <c r="AL410" s="71"/>
      <c r="AM410" s="71"/>
      <c r="AN410" s="71"/>
      <c r="AO410" s="71"/>
      <c r="AP410" s="71"/>
      <c r="AQ410" s="71"/>
      <c r="AR410" s="71"/>
      <c r="AS410" s="71"/>
      <c r="AT410" s="71"/>
      <c r="AU410" s="71"/>
      <c r="AV410" s="71"/>
      <c r="AW410" s="71"/>
      <c r="AX410" s="71"/>
      <c r="AY410" s="71"/>
      <c r="AZ410" s="71"/>
      <c r="BA410" s="71"/>
      <c r="BB410" s="71"/>
      <c r="BC410" s="71"/>
      <c r="BD410" s="72"/>
    </row>
    <row r="411" spans="1:56" ht="12.75">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c r="AI411" s="71"/>
      <c r="AJ411" s="71"/>
      <c r="AK411" s="71"/>
      <c r="AL411" s="71"/>
      <c r="AM411" s="71"/>
      <c r="AN411" s="71"/>
      <c r="AO411" s="71"/>
      <c r="AP411" s="71"/>
      <c r="AQ411" s="71"/>
      <c r="AR411" s="71"/>
      <c r="AS411" s="71"/>
      <c r="AT411" s="71"/>
      <c r="AU411" s="71"/>
      <c r="AV411" s="71"/>
      <c r="AW411" s="71"/>
      <c r="AX411" s="71"/>
      <c r="AY411" s="71"/>
      <c r="AZ411" s="71"/>
      <c r="BA411" s="71"/>
      <c r="BB411" s="71"/>
      <c r="BC411" s="71"/>
      <c r="BD411" s="72"/>
    </row>
    <row r="412" spans="1:56" ht="12.75">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c r="AI412" s="71"/>
      <c r="AJ412" s="71"/>
      <c r="AK412" s="71"/>
      <c r="AL412" s="71"/>
      <c r="AM412" s="71"/>
      <c r="AN412" s="71"/>
      <c r="AO412" s="71"/>
      <c r="AP412" s="71"/>
      <c r="AQ412" s="71"/>
      <c r="AR412" s="71"/>
      <c r="AS412" s="71"/>
      <c r="AT412" s="71"/>
      <c r="AU412" s="71"/>
      <c r="AV412" s="71"/>
      <c r="AW412" s="71"/>
      <c r="AX412" s="71"/>
      <c r="AY412" s="71"/>
      <c r="AZ412" s="71"/>
      <c r="BA412" s="71"/>
      <c r="BB412" s="71"/>
      <c r="BC412" s="71"/>
      <c r="BD412" s="72"/>
    </row>
    <row r="413" spans="1:56" ht="12.75">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c r="AI413" s="71"/>
      <c r="AJ413" s="71"/>
      <c r="AK413" s="71"/>
      <c r="AL413" s="71"/>
      <c r="AM413" s="71"/>
      <c r="AN413" s="71"/>
      <c r="AO413" s="71"/>
      <c r="AP413" s="71"/>
      <c r="AQ413" s="71"/>
      <c r="AR413" s="71"/>
      <c r="AS413" s="71"/>
      <c r="AT413" s="71"/>
      <c r="AU413" s="71"/>
      <c r="AV413" s="71"/>
      <c r="AW413" s="71"/>
      <c r="AX413" s="71"/>
      <c r="AY413" s="71"/>
      <c r="AZ413" s="71"/>
      <c r="BA413" s="71"/>
      <c r="BB413" s="71"/>
      <c r="BC413" s="71"/>
      <c r="BD413" s="72"/>
    </row>
    <row r="414" spans="1:56" ht="12.75">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c r="AI414" s="71"/>
      <c r="AJ414" s="71"/>
      <c r="AK414" s="71"/>
      <c r="AL414" s="71"/>
      <c r="AM414" s="71"/>
      <c r="AN414" s="71"/>
      <c r="AO414" s="71"/>
      <c r="AP414" s="71"/>
      <c r="AQ414" s="71"/>
      <c r="AR414" s="71"/>
      <c r="AS414" s="71"/>
      <c r="AT414" s="71"/>
      <c r="AU414" s="71"/>
      <c r="AV414" s="71"/>
      <c r="AW414" s="71"/>
      <c r="AX414" s="71"/>
      <c r="AY414" s="71"/>
      <c r="AZ414" s="71"/>
      <c r="BA414" s="71"/>
      <c r="BB414" s="71"/>
      <c r="BC414" s="71"/>
      <c r="BD414" s="72"/>
    </row>
    <row r="415" spans="1:56" ht="12.7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c r="AI415" s="71"/>
      <c r="AJ415" s="71"/>
      <c r="AK415" s="71"/>
      <c r="AL415" s="71"/>
      <c r="AM415" s="71"/>
      <c r="AN415" s="71"/>
      <c r="AO415" s="71"/>
      <c r="AP415" s="71"/>
      <c r="AQ415" s="71"/>
      <c r="AR415" s="71"/>
      <c r="AS415" s="71"/>
      <c r="AT415" s="71"/>
      <c r="AU415" s="71"/>
      <c r="AV415" s="71"/>
      <c r="AW415" s="71"/>
      <c r="AX415" s="71"/>
      <c r="AY415" s="71"/>
      <c r="AZ415" s="71"/>
      <c r="BA415" s="71"/>
      <c r="BB415" s="71"/>
      <c r="BC415" s="71"/>
      <c r="BD415" s="72"/>
    </row>
    <row r="416" spans="1:56" ht="12.75">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c r="AI416" s="71"/>
      <c r="AJ416" s="71"/>
      <c r="AK416" s="71"/>
      <c r="AL416" s="71"/>
      <c r="AM416" s="71"/>
      <c r="AN416" s="71"/>
      <c r="AO416" s="71"/>
      <c r="AP416" s="71"/>
      <c r="AQ416" s="71"/>
      <c r="AR416" s="71"/>
      <c r="AS416" s="71"/>
      <c r="AT416" s="71"/>
      <c r="AU416" s="71"/>
      <c r="AV416" s="71"/>
      <c r="AW416" s="71"/>
      <c r="AX416" s="71"/>
      <c r="AY416" s="71"/>
      <c r="AZ416" s="71"/>
      <c r="BA416" s="71"/>
      <c r="BB416" s="71"/>
      <c r="BC416" s="71"/>
      <c r="BD416" s="72"/>
    </row>
    <row r="417" spans="1:56" ht="12.75">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c r="AI417" s="71"/>
      <c r="AJ417" s="71"/>
      <c r="AK417" s="71"/>
      <c r="AL417" s="71"/>
      <c r="AM417" s="71"/>
      <c r="AN417" s="71"/>
      <c r="AO417" s="71"/>
      <c r="AP417" s="71"/>
      <c r="AQ417" s="71"/>
      <c r="AR417" s="71"/>
      <c r="AS417" s="71"/>
      <c r="AT417" s="71"/>
      <c r="AU417" s="71"/>
      <c r="AV417" s="71"/>
      <c r="AW417" s="71"/>
      <c r="AX417" s="71"/>
      <c r="AY417" s="71"/>
      <c r="AZ417" s="71"/>
      <c r="BA417" s="71"/>
      <c r="BB417" s="71"/>
      <c r="BC417" s="71"/>
      <c r="BD417" s="72"/>
    </row>
    <row r="418" spans="1:56" ht="12.75">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c r="AI418" s="71"/>
      <c r="AJ418" s="71"/>
      <c r="AK418" s="71"/>
      <c r="AL418" s="71"/>
      <c r="AM418" s="71"/>
      <c r="AN418" s="71"/>
      <c r="AO418" s="71"/>
      <c r="AP418" s="71"/>
      <c r="AQ418" s="71"/>
      <c r="AR418" s="71"/>
      <c r="AS418" s="71"/>
      <c r="AT418" s="71"/>
      <c r="AU418" s="71"/>
      <c r="AV418" s="71"/>
      <c r="AW418" s="71"/>
      <c r="AX418" s="71"/>
      <c r="AY418" s="71"/>
      <c r="AZ418" s="71"/>
      <c r="BA418" s="71"/>
      <c r="BB418" s="71"/>
      <c r="BC418" s="71"/>
      <c r="BD418" s="72"/>
    </row>
    <row r="419" spans="1:56" ht="12.75">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c r="AI419" s="71"/>
      <c r="AJ419" s="71"/>
      <c r="AK419" s="71"/>
      <c r="AL419" s="71"/>
      <c r="AM419" s="71"/>
      <c r="AN419" s="71"/>
      <c r="AO419" s="71"/>
      <c r="AP419" s="71"/>
      <c r="AQ419" s="71"/>
      <c r="AR419" s="71"/>
      <c r="AS419" s="71"/>
      <c r="AT419" s="71"/>
      <c r="AU419" s="71"/>
      <c r="AV419" s="71"/>
      <c r="AW419" s="71"/>
      <c r="AX419" s="71"/>
      <c r="AY419" s="71"/>
      <c r="AZ419" s="71"/>
      <c r="BA419" s="71"/>
      <c r="BB419" s="71"/>
      <c r="BC419" s="71"/>
      <c r="BD419" s="72"/>
    </row>
    <row r="420" spans="1:56" ht="12.75">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c r="AI420" s="71"/>
      <c r="AJ420" s="71"/>
      <c r="AK420" s="71"/>
      <c r="AL420" s="71"/>
      <c r="AM420" s="71"/>
      <c r="AN420" s="71"/>
      <c r="AO420" s="71"/>
      <c r="AP420" s="71"/>
      <c r="AQ420" s="71"/>
      <c r="AR420" s="71"/>
      <c r="AS420" s="71"/>
      <c r="AT420" s="71"/>
      <c r="AU420" s="71"/>
      <c r="AV420" s="71"/>
      <c r="AW420" s="71"/>
      <c r="AX420" s="71"/>
      <c r="AY420" s="71"/>
      <c r="AZ420" s="71"/>
      <c r="BA420" s="71"/>
      <c r="BB420" s="71"/>
      <c r="BC420" s="71"/>
      <c r="BD420" s="72"/>
    </row>
    <row r="421" spans="1:56" ht="12.75">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c r="AI421" s="71"/>
      <c r="AJ421" s="71"/>
      <c r="AK421" s="71"/>
      <c r="AL421" s="71"/>
      <c r="AM421" s="71"/>
      <c r="AN421" s="71"/>
      <c r="AO421" s="71"/>
      <c r="AP421" s="71"/>
      <c r="AQ421" s="71"/>
      <c r="AR421" s="71"/>
      <c r="AS421" s="71"/>
      <c r="AT421" s="71"/>
      <c r="AU421" s="71"/>
      <c r="AV421" s="71"/>
      <c r="AW421" s="71"/>
      <c r="AX421" s="71"/>
      <c r="AY421" s="71"/>
      <c r="AZ421" s="71"/>
      <c r="BA421" s="71"/>
      <c r="BB421" s="71"/>
      <c r="BC421" s="71"/>
      <c r="BD421" s="72"/>
    </row>
    <row r="422" spans="1:56" ht="12.75">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c r="AI422" s="71"/>
      <c r="AJ422" s="71"/>
      <c r="AK422" s="71"/>
      <c r="AL422" s="71"/>
      <c r="AM422" s="71"/>
      <c r="AN422" s="71"/>
      <c r="AO422" s="71"/>
      <c r="AP422" s="71"/>
      <c r="AQ422" s="71"/>
      <c r="AR422" s="71"/>
      <c r="AS422" s="71"/>
      <c r="AT422" s="71"/>
      <c r="AU422" s="71"/>
      <c r="AV422" s="71"/>
      <c r="AW422" s="71"/>
      <c r="AX422" s="71"/>
      <c r="AY422" s="71"/>
      <c r="AZ422" s="71"/>
      <c r="BA422" s="71"/>
      <c r="BB422" s="71"/>
      <c r="BC422" s="71"/>
      <c r="BD422" s="72"/>
    </row>
    <row r="423" spans="1:56" ht="12.75">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c r="AI423" s="71"/>
      <c r="AJ423" s="71"/>
      <c r="AK423" s="71"/>
      <c r="AL423" s="71"/>
      <c r="AM423" s="71"/>
      <c r="AN423" s="71"/>
      <c r="AO423" s="71"/>
      <c r="AP423" s="71"/>
      <c r="AQ423" s="71"/>
      <c r="AR423" s="71"/>
      <c r="AS423" s="71"/>
      <c r="AT423" s="71"/>
      <c r="AU423" s="71"/>
      <c r="AV423" s="71"/>
      <c r="AW423" s="71"/>
      <c r="AX423" s="71"/>
      <c r="AY423" s="71"/>
      <c r="AZ423" s="71"/>
      <c r="BA423" s="71"/>
      <c r="BB423" s="71"/>
      <c r="BC423" s="71"/>
      <c r="BD423" s="72"/>
    </row>
    <row r="424" spans="1:56" ht="12.75">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c r="AI424" s="71"/>
      <c r="AJ424" s="71"/>
      <c r="AK424" s="71"/>
      <c r="AL424" s="71"/>
      <c r="AM424" s="71"/>
      <c r="AN424" s="71"/>
      <c r="AO424" s="71"/>
      <c r="AP424" s="71"/>
      <c r="AQ424" s="71"/>
      <c r="AR424" s="71"/>
      <c r="AS424" s="71"/>
      <c r="AT424" s="71"/>
      <c r="AU424" s="71"/>
      <c r="AV424" s="71"/>
      <c r="AW424" s="71"/>
      <c r="AX424" s="71"/>
      <c r="AY424" s="71"/>
      <c r="AZ424" s="71"/>
      <c r="BA424" s="71"/>
      <c r="BB424" s="71"/>
      <c r="BC424" s="71"/>
      <c r="BD424" s="72"/>
    </row>
    <row r="425" spans="1:56" ht="12.7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c r="AI425" s="71"/>
      <c r="AJ425" s="71"/>
      <c r="AK425" s="71"/>
      <c r="AL425" s="71"/>
      <c r="AM425" s="71"/>
      <c r="AN425" s="71"/>
      <c r="AO425" s="71"/>
      <c r="AP425" s="71"/>
      <c r="AQ425" s="71"/>
      <c r="AR425" s="71"/>
      <c r="AS425" s="71"/>
      <c r="AT425" s="71"/>
      <c r="AU425" s="71"/>
      <c r="AV425" s="71"/>
      <c r="AW425" s="71"/>
      <c r="AX425" s="71"/>
      <c r="AY425" s="71"/>
      <c r="AZ425" s="71"/>
      <c r="BA425" s="71"/>
      <c r="BB425" s="71"/>
      <c r="BC425" s="71"/>
      <c r="BD425" s="72"/>
    </row>
    <row r="426" spans="1:56" ht="12.75">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c r="AI426" s="71"/>
      <c r="AJ426" s="71"/>
      <c r="AK426" s="71"/>
      <c r="AL426" s="71"/>
      <c r="AM426" s="71"/>
      <c r="AN426" s="71"/>
      <c r="AO426" s="71"/>
      <c r="AP426" s="71"/>
      <c r="AQ426" s="71"/>
      <c r="AR426" s="71"/>
      <c r="AS426" s="71"/>
      <c r="AT426" s="71"/>
      <c r="AU426" s="71"/>
      <c r="AV426" s="71"/>
      <c r="AW426" s="71"/>
      <c r="AX426" s="71"/>
      <c r="AY426" s="71"/>
      <c r="AZ426" s="71"/>
      <c r="BA426" s="71"/>
      <c r="BB426" s="71"/>
      <c r="BC426" s="71"/>
      <c r="BD426" s="72"/>
    </row>
    <row r="427" spans="1:56" ht="12.75">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c r="AI427" s="71"/>
      <c r="AJ427" s="71"/>
      <c r="AK427" s="71"/>
      <c r="AL427" s="71"/>
      <c r="AM427" s="71"/>
      <c r="AN427" s="71"/>
      <c r="AO427" s="71"/>
      <c r="AP427" s="71"/>
      <c r="AQ427" s="71"/>
      <c r="AR427" s="71"/>
      <c r="AS427" s="71"/>
      <c r="AT427" s="71"/>
      <c r="AU427" s="71"/>
      <c r="AV427" s="71"/>
      <c r="AW427" s="71"/>
      <c r="AX427" s="71"/>
      <c r="AY427" s="71"/>
      <c r="AZ427" s="71"/>
      <c r="BA427" s="71"/>
      <c r="BB427" s="71"/>
      <c r="BC427" s="71"/>
      <c r="BD427" s="72"/>
    </row>
    <row r="428" spans="1:56" ht="12.75">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c r="AI428" s="71"/>
      <c r="AJ428" s="71"/>
      <c r="AK428" s="71"/>
      <c r="AL428" s="71"/>
      <c r="AM428" s="71"/>
      <c r="AN428" s="71"/>
      <c r="AO428" s="71"/>
      <c r="AP428" s="71"/>
      <c r="AQ428" s="71"/>
      <c r="AR428" s="71"/>
      <c r="AS428" s="71"/>
      <c r="AT428" s="71"/>
      <c r="AU428" s="71"/>
      <c r="AV428" s="71"/>
      <c r="AW428" s="71"/>
      <c r="AX428" s="71"/>
      <c r="AY428" s="71"/>
      <c r="AZ428" s="71"/>
      <c r="BA428" s="71"/>
      <c r="BB428" s="71"/>
      <c r="BC428" s="71"/>
      <c r="BD428" s="72"/>
    </row>
    <row r="429" spans="1:56" ht="12.75">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c r="AI429" s="71"/>
      <c r="AJ429" s="71"/>
      <c r="AK429" s="71"/>
      <c r="AL429" s="71"/>
      <c r="AM429" s="71"/>
      <c r="AN429" s="71"/>
      <c r="AO429" s="71"/>
      <c r="AP429" s="71"/>
      <c r="AQ429" s="71"/>
      <c r="AR429" s="71"/>
      <c r="AS429" s="71"/>
      <c r="AT429" s="71"/>
      <c r="AU429" s="71"/>
      <c r="AV429" s="71"/>
      <c r="AW429" s="71"/>
      <c r="AX429" s="71"/>
      <c r="AY429" s="71"/>
      <c r="AZ429" s="71"/>
      <c r="BA429" s="71"/>
      <c r="BB429" s="71"/>
      <c r="BC429" s="71"/>
      <c r="BD429" s="72"/>
    </row>
    <row r="430" spans="1:56" ht="12.75">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c r="AI430" s="71"/>
      <c r="AJ430" s="71"/>
      <c r="AK430" s="71"/>
      <c r="AL430" s="71"/>
      <c r="AM430" s="71"/>
      <c r="AN430" s="71"/>
      <c r="AO430" s="71"/>
      <c r="AP430" s="71"/>
      <c r="AQ430" s="71"/>
      <c r="AR430" s="71"/>
      <c r="AS430" s="71"/>
      <c r="AT430" s="71"/>
      <c r="AU430" s="71"/>
      <c r="AV430" s="71"/>
      <c r="AW430" s="71"/>
      <c r="AX430" s="71"/>
      <c r="AY430" s="71"/>
      <c r="AZ430" s="71"/>
      <c r="BA430" s="71"/>
      <c r="BB430" s="71"/>
      <c r="BC430" s="71"/>
      <c r="BD430" s="72"/>
    </row>
    <row r="431" spans="1:56" ht="12.75">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c r="AI431" s="71"/>
      <c r="AJ431" s="71"/>
      <c r="AK431" s="71"/>
      <c r="AL431" s="71"/>
      <c r="AM431" s="71"/>
      <c r="AN431" s="71"/>
      <c r="AO431" s="71"/>
      <c r="AP431" s="71"/>
      <c r="AQ431" s="71"/>
      <c r="AR431" s="71"/>
      <c r="AS431" s="71"/>
      <c r="AT431" s="71"/>
      <c r="AU431" s="71"/>
      <c r="AV431" s="71"/>
      <c r="AW431" s="71"/>
      <c r="AX431" s="71"/>
      <c r="AY431" s="71"/>
      <c r="AZ431" s="71"/>
      <c r="BA431" s="71"/>
      <c r="BB431" s="71"/>
      <c r="BC431" s="71"/>
      <c r="BD431" s="72"/>
    </row>
    <row r="432" spans="1:56" ht="12.75">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c r="AI432" s="71"/>
      <c r="AJ432" s="71"/>
      <c r="AK432" s="71"/>
      <c r="AL432" s="71"/>
      <c r="AM432" s="71"/>
      <c r="AN432" s="71"/>
      <c r="AO432" s="71"/>
      <c r="AP432" s="71"/>
      <c r="AQ432" s="71"/>
      <c r="AR432" s="71"/>
      <c r="AS432" s="71"/>
      <c r="AT432" s="71"/>
      <c r="AU432" s="71"/>
      <c r="AV432" s="71"/>
      <c r="AW432" s="71"/>
      <c r="AX432" s="71"/>
      <c r="AY432" s="71"/>
      <c r="AZ432" s="71"/>
      <c r="BA432" s="71"/>
      <c r="BB432" s="71"/>
      <c r="BC432" s="71"/>
      <c r="BD432" s="72"/>
    </row>
    <row r="433" spans="1:56" ht="12.75">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c r="AI433" s="71"/>
      <c r="AJ433" s="71"/>
      <c r="AK433" s="71"/>
      <c r="AL433" s="71"/>
      <c r="AM433" s="71"/>
      <c r="AN433" s="71"/>
      <c r="AO433" s="71"/>
      <c r="AP433" s="71"/>
      <c r="AQ433" s="71"/>
      <c r="AR433" s="71"/>
      <c r="AS433" s="71"/>
      <c r="AT433" s="71"/>
      <c r="AU433" s="71"/>
      <c r="AV433" s="71"/>
      <c r="AW433" s="71"/>
      <c r="AX433" s="71"/>
      <c r="AY433" s="71"/>
      <c r="AZ433" s="71"/>
      <c r="BA433" s="71"/>
      <c r="BB433" s="71"/>
      <c r="BC433" s="71"/>
      <c r="BD433" s="72"/>
    </row>
    <row r="434" spans="1:56" ht="12.75">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c r="AI434" s="71"/>
      <c r="AJ434" s="71"/>
      <c r="AK434" s="71"/>
      <c r="AL434" s="71"/>
      <c r="AM434" s="71"/>
      <c r="AN434" s="71"/>
      <c r="AO434" s="71"/>
      <c r="AP434" s="71"/>
      <c r="AQ434" s="71"/>
      <c r="AR434" s="71"/>
      <c r="AS434" s="71"/>
      <c r="AT434" s="71"/>
      <c r="AU434" s="71"/>
      <c r="AV434" s="71"/>
      <c r="AW434" s="71"/>
      <c r="AX434" s="71"/>
      <c r="AY434" s="71"/>
      <c r="AZ434" s="71"/>
      <c r="BA434" s="71"/>
      <c r="BB434" s="71"/>
      <c r="BC434" s="71"/>
      <c r="BD434" s="72"/>
    </row>
    <row r="435" spans="1:56" ht="12.7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c r="AI435" s="71"/>
      <c r="AJ435" s="71"/>
      <c r="AK435" s="71"/>
      <c r="AL435" s="71"/>
      <c r="AM435" s="71"/>
      <c r="AN435" s="71"/>
      <c r="AO435" s="71"/>
      <c r="AP435" s="71"/>
      <c r="AQ435" s="71"/>
      <c r="AR435" s="71"/>
      <c r="AS435" s="71"/>
      <c r="AT435" s="71"/>
      <c r="AU435" s="71"/>
      <c r="AV435" s="71"/>
      <c r="AW435" s="71"/>
      <c r="AX435" s="71"/>
      <c r="AY435" s="71"/>
      <c r="AZ435" s="71"/>
      <c r="BA435" s="71"/>
      <c r="BB435" s="71"/>
      <c r="BC435" s="71"/>
      <c r="BD435" s="72"/>
    </row>
    <row r="436" spans="1:56" ht="12.75">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c r="AI436" s="71"/>
      <c r="AJ436" s="71"/>
      <c r="AK436" s="71"/>
      <c r="AL436" s="71"/>
      <c r="AM436" s="71"/>
      <c r="AN436" s="71"/>
      <c r="AO436" s="71"/>
      <c r="AP436" s="71"/>
      <c r="AQ436" s="71"/>
      <c r="AR436" s="71"/>
      <c r="AS436" s="71"/>
      <c r="AT436" s="71"/>
      <c r="AU436" s="71"/>
      <c r="AV436" s="71"/>
      <c r="AW436" s="71"/>
      <c r="AX436" s="71"/>
      <c r="AY436" s="71"/>
      <c r="AZ436" s="71"/>
      <c r="BA436" s="71"/>
      <c r="BB436" s="71"/>
      <c r="BC436" s="71"/>
      <c r="BD436" s="72"/>
    </row>
    <row r="437" spans="1:56" ht="12.75">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c r="AI437" s="71"/>
      <c r="AJ437" s="71"/>
      <c r="AK437" s="71"/>
      <c r="AL437" s="71"/>
      <c r="AM437" s="71"/>
      <c r="AN437" s="71"/>
      <c r="AO437" s="71"/>
      <c r="AP437" s="71"/>
      <c r="AQ437" s="71"/>
      <c r="AR437" s="71"/>
      <c r="AS437" s="71"/>
      <c r="AT437" s="71"/>
      <c r="AU437" s="71"/>
      <c r="AV437" s="71"/>
      <c r="AW437" s="71"/>
      <c r="AX437" s="71"/>
      <c r="AY437" s="71"/>
      <c r="AZ437" s="71"/>
      <c r="BA437" s="71"/>
      <c r="BB437" s="71"/>
      <c r="BC437" s="71"/>
      <c r="BD437" s="72"/>
    </row>
    <row r="438" spans="1:56" ht="12.75">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c r="AI438" s="71"/>
      <c r="AJ438" s="71"/>
      <c r="AK438" s="71"/>
      <c r="AL438" s="71"/>
      <c r="AM438" s="71"/>
      <c r="AN438" s="71"/>
      <c r="AO438" s="71"/>
      <c r="AP438" s="71"/>
      <c r="AQ438" s="71"/>
      <c r="AR438" s="71"/>
      <c r="AS438" s="71"/>
      <c r="AT438" s="71"/>
      <c r="AU438" s="71"/>
      <c r="AV438" s="71"/>
      <c r="AW438" s="71"/>
      <c r="AX438" s="71"/>
      <c r="AY438" s="71"/>
      <c r="AZ438" s="71"/>
      <c r="BA438" s="71"/>
      <c r="BB438" s="71"/>
      <c r="BC438" s="71"/>
      <c r="BD438" s="72"/>
    </row>
    <row r="439" spans="1:56" ht="12.75">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c r="AI439" s="71"/>
      <c r="AJ439" s="71"/>
      <c r="AK439" s="71"/>
      <c r="AL439" s="71"/>
      <c r="AM439" s="71"/>
      <c r="AN439" s="71"/>
      <c r="AO439" s="71"/>
      <c r="AP439" s="71"/>
      <c r="AQ439" s="71"/>
      <c r="AR439" s="71"/>
      <c r="AS439" s="71"/>
      <c r="AT439" s="71"/>
      <c r="AU439" s="71"/>
      <c r="AV439" s="71"/>
      <c r="AW439" s="71"/>
      <c r="AX439" s="71"/>
      <c r="AY439" s="71"/>
      <c r="AZ439" s="71"/>
      <c r="BA439" s="71"/>
      <c r="BB439" s="71"/>
      <c r="BC439" s="71"/>
      <c r="BD439" s="72"/>
    </row>
    <row r="440" spans="1:56" ht="12.75">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c r="AI440" s="71"/>
      <c r="AJ440" s="71"/>
      <c r="AK440" s="71"/>
      <c r="AL440" s="71"/>
      <c r="AM440" s="71"/>
      <c r="AN440" s="71"/>
      <c r="AO440" s="71"/>
      <c r="AP440" s="71"/>
      <c r="AQ440" s="71"/>
      <c r="AR440" s="71"/>
      <c r="AS440" s="71"/>
      <c r="AT440" s="71"/>
      <c r="AU440" s="71"/>
      <c r="AV440" s="71"/>
      <c r="AW440" s="71"/>
      <c r="AX440" s="71"/>
      <c r="AY440" s="71"/>
      <c r="AZ440" s="71"/>
      <c r="BA440" s="71"/>
      <c r="BB440" s="71"/>
      <c r="BC440" s="71"/>
      <c r="BD440" s="72"/>
    </row>
    <row r="441" spans="1:56" ht="12.75">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c r="AI441" s="71"/>
      <c r="AJ441" s="71"/>
      <c r="AK441" s="71"/>
      <c r="AL441" s="71"/>
      <c r="AM441" s="71"/>
      <c r="AN441" s="71"/>
      <c r="AO441" s="71"/>
      <c r="AP441" s="71"/>
      <c r="AQ441" s="71"/>
      <c r="AR441" s="71"/>
      <c r="AS441" s="71"/>
      <c r="AT441" s="71"/>
      <c r="AU441" s="71"/>
      <c r="AV441" s="71"/>
      <c r="AW441" s="71"/>
      <c r="AX441" s="71"/>
      <c r="AY441" s="71"/>
      <c r="AZ441" s="71"/>
      <c r="BA441" s="71"/>
      <c r="BB441" s="71"/>
      <c r="BC441" s="71"/>
      <c r="BD441" s="72"/>
    </row>
    <row r="442" spans="1:56" ht="12.75">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c r="AI442" s="71"/>
      <c r="AJ442" s="71"/>
      <c r="AK442" s="71"/>
      <c r="AL442" s="71"/>
      <c r="AM442" s="71"/>
      <c r="AN442" s="71"/>
      <c r="AO442" s="71"/>
      <c r="AP442" s="71"/>
      <c r="AQ442" s="71"/>
      <c r="AR442" s="71"/>
      <c r="AS442" s="71"/>
      <c r="AT442" s="71"/>
      <c r="AU442" s="71"/>
      <c r="AV442" s="71"/>
      <c r="AW442" s="71"/>
      <c r="AX442" s="71"/>
      <c r="AY442" s="71"/>
      <c r="AZ442" s="71"/>
      <c r="BA442" s="71"/>
      <c r="BB442" s="71"/>
      <c r="BC442" s="71"/>
      <c r="BD442" s="72"/>
    </row>
    <row r="443" spans="1:56" ht="12.75">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c r="AI443" s="71"/>
      <c r="AJ443" s="71"/>
      <c r="AK443" s="71"/>
      <c r="AL443" s="71"/>
      <c r="AM443" s="71"/>
      <c r="AN443" s="71"/>
      <c r="AO443" s="71"/>
      <c r="AP443" s="71"/>
      <c r="AQ443" s="71"/>
      <c r="AR443" s="71"/>
      <c r="AS443" s="71"/>
      <c r="AT443" s="71"/>
      <c r="AU443" s="71"/>
      <c r="AV443" s="71"/>
      <c r="AW443" s="71"/>
      <c r="AX443" s="71"/>
      <c r="AY443" s="71"/>
      <c r="AZ443" s="71"/>
      <c r="BA443" s="71"/>
      <c r="BB443" s="71"/>
      <c r="BC443" s="71"/>
      <c r="BD443" s="72"/>
    </row>
    <row r="444" spans="1:56" ht="12.75">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c r="AI444" s="71"/>
      <c r="AJ444" s="71"/>
      <c r="AK444" s="71"/>
      <c r="AL444" s="71"/>
      <c r="AM444" s="71"/>
      <c r="AN444" s="71"/>
      <c r="AO444" s="71"/>
      <c r="AP444" s="71"/>
      <c r="AQ444" s="71"/>
      <c r="AR444" s="71"/>
      <c r="AS444" s="71"/>
      <c r="AT444" s="71"/>
      <c r="AU444" s="71"/>
      <c r="AV444" s="71"/>
      <c r="AW444" s="71"/>
      <c r="AX444" s="71"/>
      <c r="AY444" s="71"/>
      <c r="AZ444" s="71"/>
      <c r="BA444" s="71"/>
      <c r="BB444" s="71"/>
      <c r="BC444" s="71"/>
      <c r="BD444" s="72"/>
    </row>
    <row r="445" spans="1:56" ht="12.7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c r="AI445" s="71"/>
      <c r="AJ445" s="71"/>
      <c r="AK445" s="71"/>
      <c r="AL445" s="71"/>
      <c r="AM445" s="71"/>
      <c r="AN445" s="71"/>
      <c r="AO445" s="71"/>
      <c r="AP445" s="71"/>
      <c r="AQ445" s="71"/>
      <c r="AR445" s="71"/>
      <c r="AS445" s="71"/>
      <c r="AT445" s="71"/>
      <c r="AU445" s="71"/>
      <c r="AV445" s="71"/>
      <c r="AW445" s="71"/>
      <c r="AX445" s="71"/>
      <c r="AY445" s="71"/>
      <c r="AZ445" s="71"/>
      <c r="BA445" s="71"/>
      <c r="BB445" s="71"/>
      <c r="BC445" s="71"/>
      <c r="BD445" s="72"/>
    </row>
    <row r="446" spans="1:56" ht="12.75">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c r="AI446" s="71"/>
      <c r="AJ446" s="71"/>
      <c r="AK446" s="71"/>
      <c r="AL446" s="71"/>
      <c r="AM446" s="71"/>
      <c r="AN446" s="71"/>
      <c r="AO446" s="71"/>
      <c r="AP446" s="71"/>
      <c r="AQ446" s="71"/>
      <c r="AR446" s="71"/>
      <c r="AS446" s="71"/>
      <c r="AT446" s="71"/>
      <c r="AU446" s="71"/>
      <c r="AV446" s="71"/>
      <c r="AW446" s="71"/>
      <c r="AX446" s="71"/>
      <c r="AY446" s="71"/>
      <c r="AZ446" s="71"/>
      <c r="BA446" s="71"/>
      <c r="BB446" s="71"/>
      <c r="BC446" s="71"/>
      <c r="BD446" s="72"/>
    </row>
    <row r="447" spans="1:56" ht="12.75">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c r="AI447" s="71"/>
      <c r="AJ447" s="71"/>
      <c r="AK447" s="71"/>
      <c r="AL447" s="71"/>
      <c r="AM447" s="71"/>
      <c r="AN447" s="71"/>
      <c r="AO447" s="71"/>
      <c r="AP447" s="71"/>
      <c r="AQ447" s="71"/>
      <c r="AR447" s="71"/>
      <c r="AS447" s="71"/>
      <c r="AT447" s="71"/>
      <c r="AU447" s="71"/>
      <c r="AV447" s="71"/>
      <c r="AW447" s="71"/>
      <c r="AX447" s="71"/>
      <c r="AY447" s="71"/>
      <c r="AZ447" s="71"/>
      <c r="BA447" s="71"/>
      <c r="BB447" s="71"/>
      <c r="BC447" s="71"/>
      <c r="BD447" s="72"/>
    </row>
    <row r="448" spans="1:56" ht="12.75">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c r="AI448" s="71"/>
      <c r="AJ448" s="71"/>
      <c r="AK448" s="71"/>
      <c r="AL448" s="71"/>
      <c r="AM448" s="71"/>
      <c r="AN448" s="71"/>
      <c r="AO448" s="71"/>
      <c r="AP448" s="71"/>
      <c r="AQ448" s="71"/>
      <c r="AR448" s="71"/>
      <c r="AS448" s="71"/>
      <c r="AT448" s="71"/>
      <c r="AU448" s="71"/>
      <c r="AV448" s="71"/>
      <c r="AW448" s="71"/>
      <c r="AX448" s="71"/>
      <c r="AY448" s="71"/>
      <c r="AZ448" s="71"/>
      <c r="BA448" s="71"/>
      <c r="BB448" s="71"/>
      <c r="BC448" s="71"/>
      <c r="BD448" s="72"/>
    </row>
    <row r="449" spans="1:56" ht="12.75">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c r="AI449" s="71"/>
      <c r="AJ449" s="71"/>
      <c r="AK449" s="71"/>
      <c r="AL449" s="71"/>
      <c r="AM449" s="71"/>
      <c r="AN449" s="71"/>
      <c r="AO449" s="71"/>
      <c r="AP449" s="71"/>
      <c r="AQ449" s="71"/>
      <c r="AR449" s="71"/>
      <c r="AS449" s="71"/>
      <c r="AT449" s="71"/>
      <c r="AU449" s="71"/>
      <c r="AV449" s="71"/>
      <c r="AW449" s="71"/>
      <c r="AX449" s="71"/>
      <c r="AY449" s="71"/>
      <c r="AZ449" s="71"/>
      <c r="BA449" s="71"/>
      <c r="BB449" s="71"/>
      <c r="BC449" s="71"/>
      <c r="BD449" s="72"/>
    </row>
    <row r="450" spans="1:56" ht="12.75">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c r="AI450" s="71"/>
      <c r="AJ450" s="71"/>
      <c r="AK450" s="71"/>
      <c r="AL450" s="71"/>
      <c r="AM450" s="71"/>
      <c r="AN450" s="71"/>
      <c r="AO450" s="71"/>
      <c r="AP450" s="71"/>
      <c r="AQ450" s="71"/>
      <c r="AR450" s="71"/>
      <c r="AS450" s="71"/>
      <c r="AT450" s="71"/>
      <c r="AU450" s="71"/>
      <c r="AV450" s="71"/>
      <c r="AW450" s="71"/>
      <c r="AX450" s="71"/>
      <c r="AY450" s="71"/>
      <c r="AZ450" s="71"/>
      <c r="BA450" s="71"/>
      <c r="BB450" s="71"/>
      <c r="BC450" s="71"/>
      <c r="BD450" s="72"/>
    </row>
    <row r="451" spans="1:56" ht="12.75">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c r="AI451" s="71"/>
      <c r="AJ451" s="71"/>
      <c r="AK451" s="71"/>
      <c r="AL451" s="71"/>
      <c r="AM451" s="71"/>
      <c r="AN451" s="71"/>
      <c r="AO451" s="71"/>
      <c r="AP451" s="71"/>
      <c r="AQ451" s="71"/>
      <c r="AR451" s="71"/>
      <c r="AS451" s="71"/>
      <c r="AT451" s="71"/>
      <c r="AU451" s="71"/>
      <c r="AV451" s="71"/>
      <c r="AW451" s="71"/>
      <c r="AX451" s="71"/>
      <c r="AY451" s="71"/>
      <c r="AZ451" s="71"/>
      <c r="BA451" s="71"/>
      <c r="BB451" s="71"/>
      <c r="BC451" s="71"/>
      <c r="BD451" s="72"/>
    </row>
    <row r="452" spans="1:56" ht="12.75">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c r="AI452" s="71"/>
      <c r="AJ452" s="71"/>
      <c r="AK452" s="71"/>
      <c r="AL452" s="71"/>
      <c r="AM452" s="71"/>
      <c r="AN452" s="71"/>
      <c r="AO452" s="71"/>
      <c r="AP452" s="71"/>
      <c r="AQ452" s="71"/>
      <c r="AR452" s="71"/>
      <c r="AS452" s="71"/>
      <c r="AT452" s="71"/>
      <c r="AU452" s="71"/>
      <c r="AV452" s="71"/>
      <c r="AW452" s="71"/>
      <c r="AX452" s="71"/>
      <c r="AY452" s="71"/>
      <c r="AZ452" s="71"/>
      <c r="BA452" s="71"/>
      <c r="BB452" s="71"/>
      <c r="BC452" s="71"/>
      <c r="BD452" s="72"/>
    </row>
    <row r="453" spans="1:56" ht="12.75">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c r="AI453" s="71"/>
      <c r="AJ453" s="71"/>
      <c r="AK453" s="71"/>
      <c r="AL453" s="71"/>
      <c r="AM453" s="71"/>
      <c r="AN453" s="71"/>
      <c r="AO453" s="71"/>
      <c r="AP453" s="71"/>
      <c r="AQ453" s="71"/>
      <c r="AR453" s="71"/>
      <c r="AS453" s="71"/>
      <c r="AT453" s="71"/>
      <c r="AU453" s="71"/>
      <c r="AV453" s="71"/>
      <c r="AW453" s="71"/>
      <c r="AX453" s="71"/>
      <c r="AY453" s="71"/>
      <c r="AZ453" s="71"/>
      <c r="BA453" s="71"/>
      <c r="BB453" s="71"/>
      <c r="BC453" s="71"/>
      <c r="BD453" s="72"/>
    </row>
    <row r="454" spans="1:56" ht="12.75">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c r="AI454" s="71"/>
      <c r="AJ454" s="71"/>
      <c r="AK454" s="71"/>
      <c r="AL454" s="71"/>
      <c r="AM454" s="71"/>
      <c r="AN454" s="71"/>
      <c r="AO454" s="71"/>
      <c r="AP454" s="71"/>
      <c r="AQ454" s="71"/>
      <c r="AR454" s="71"/>
      <c r="AS454" s="71"/>
      <c r="AT454" s="71"/>
      <c r="AU454" s="71"/>
      <c r="AV454" s="71"/>
      <c r="AW454" s="71"/>
      <c r="AX454" s="71"/>
      <c r="AY454" s="71"/>
      <c r="AZ454" s="71"/>
      <c r="BA454" s="71"/>
      <c r="BB454" s="71"/>
      <c r="BC454" s="71"/>
      <c r="BD454" s="72"/>
    </row>
    <row r="455" spans="1:56" ht="12.7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c r="AI455" s="71"/>
      <c r="AJ455" s="71"/>
      <c r="AK455" s="71"/>
      <c r="AL455" s="71"/>
      <c r="AM455" s="71"/>
      <c r="AN455" s="71"/>
      <c r="AO455" s="71"/>
      <c r="AP455" s="71"/>
      <c r="AQ455" s="71"/>
      <c r="AR455" s="71"/>
      <c r="AS455" s="71"/>
      <c r="AT455" s="71"/>
      <c r="AU455" s="71"/>
      <c r="AV455" s="71"/>
      <c r="AW455" s="71"/>
      <c r="AX455" s="71"/>
      <c r="AY455" s="71"/>
      <c r="AZ455" s="71"/>
      <c r="BA455" s="71"/>
      <c r="BB455" s="71"/>
      <c r="BC455" s="71"/>
      <c r="BD455" s="72"/>
    </row>
    <row r="456" spans="1:56" ht="12.75">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c r="AI456" s="71"/>
      <c r="AJ456" s="71"/>
      <c r="AK456" s="71"/>
      <c r="AL456" s="71"/>
      <c r="AM456" s="71"/>
      <c r="AN456" s="71"/>
      <c r="AO456" s="71"/>
      <c r="AP456" s="71"/>
      <c r="AQ456" s="71"/>
      <c r="AR456" s="71"/>
      <c r="AS456" s="71"/>
      <c r="AT456" s="71"/>
      <c r="AU456" s="71"/>
      <c r="AV456" s="71"/>
      <c r="AW456" s="71"/>
      <c r="AX456" s="71"/>
      <c r="AY456" s="71"/>
      <c r="AZ456" s="71"/>
      <c r="BA456" s="71"/>
      <c r="BB456" s="71"/>
      <c r="BC456" s="71"/>
      <c r="BD456" s="72"/>
    </row>
    <row r="457" spans="1:56" ht="12.75">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c r="AI457" s="71"/>
      <c r="AJ457" s="71"/>
      <c r="AK457" s="71"/>
      <c r="AL457" s="71"/>
      <c r="AM457" s="71"/>
      <c r="AN457" s="71"/>
      <c r="AO457" s="71"/>
      <c r="AP457" s="71"/>
      <c r="AQ457" s="71"/>
      <c r="AR457" s="71"/>
      <c r="AS457" s="71"/>
      <c r="AT457" s="71"/>
      <c r="AU457" s="71"/>
      <c r="AV457" s="71"/>
      <c r="AW457" s="71"/>
      <c r="AX457" s="71"/>
      <c r="AY457" s="71"/>
      <c r="AZ457" s="71"/>
      <c r="BA457" s="71"/>
      <c r="BB457" s="71"/>
      <c r="BC457" s="71"/>
      <c r="BD457" s="72"/>
    </row>
    <row r="458" spans="1:56" ht="12.75">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c r="AI458" s="71"/>
      <c r="AJ458" s="71"/>
      <c r="AK458" s="71"/>
      <c r="AL458" s="71"/>
      <c r="AM458" s="71"/>
      <c r="AN458" s="71"/>
      <c r="AO458" s="71"/>
      <c r="AP458" s="71"/>
      <c r="AQ458" s="71"/>
      <c r="AR458" s="71"/>
      <c r="AS458" s="71"/>
      <c r="AT458" s="71"/>
      <c r="AU458" s="71"/>
      <c r="AV458" s="71"/>
      <c r="AW458" s="71"/>
      <c r="AX458" s="71"/>
      <c r="AY458" s="71"/>
      <c r="AZ458" s="71"/>
      <c r="BA458" s="71"/>
      <c r="BB458" s="71"/>
      <c r="BC458" s="71"/>
      <c r="BD458" s="72"/>
    </row>
    <row r="459" spans="1:56" ht="12.75">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c r="AI459" s="71"/>
      <c r="AJ459" s="71"/>
      <c r="AK459" s="71"/>
      <c r="AL459" s="71"/>
      <c r="AM459" s="71"/>
      <c r="AN459" s="71"/>
      <c r="AO459" s="71"/>
      <c r="AP459" s="71"/>
      <c r="AQ459" s="71"/>
      <c r="AR459" s="71"/>
      <c r="AS459" s="71"/>
      <c r="AT459" s="71"/>
      <c r="AU459" s="71"/>
      <c r="AV459" s="71"/>
      <c r="AW459" s="71"/>
      <c r="AX459" s="71"/>
      <c r="AY459" s="71"/>
      <c r="AZ459" s="71"/>
      <c r="BA459" s="71"/>
      <c r="BB459" s="71"/>
      <c r="BC459" s="71"/>
      <c r="BD459" s="72"/>
    </row>
    <row r="460" spans="1:56" ht="12.75">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c r="AJ460" s="71"/>
      <c r="AK460" s="71"/>
      <c r="AL460" s="71"/>
      <c r="AM460" s="71"/>
      <c r="AN460" s="71"/>
      <c r="AO460" s="71"/>
      <c r="AP460" s="71"/>
      <c r="AQ460" s="71"/>
      <c r="AR460" s="71"/>
      <c r="AS460" s="71"/>
      <c r="AT460" s="71"/>
      <c r="AU460" s="71"/>
      <c r="AV460" s="71"/>
      <c r="AW460" s="71"/>
      <c r="AX460" s="71"/>
      <c r="AY460" s="71"/>
      <c r="AZ460" s="71"/>
      <c r="BA460" s="71"/>
      <c r="BB460" s="71"/>
      <c r="BC460" s="71"/>
      <c r="BD460" s="72"/>
    </row>
    <row r="461" spans="1:56" ht="12.75">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c r="AI461" s="71"/>
      <c r="AJ461" s="71"/>
      <c r="AK461" s="71"/>
      <c r="AL461" s="71"/>
      <c r="AM461" s="71"/>
      <c r="AN461" s="71"/>
      <c r="AO461" s="71"/>
      <c r="AP461" s="71"/>
      <c r="AQ461" s="71"/>
      <c r="AR461" s="71"/>
      <c r="AS461" s="71"/>
      <c r="AT461" s="71"/>
      <c r="AU461" s="71"/>
      <c r="AV461" s="71"/>
      <c r="AW461" s="71"/>
      <c r="AX461" s="71"/>
      <c r="AY461" s="71"/>
      <c r="AZ461" s="71"/>
      <c r="BA461" s="71"/>
      <c r="BB461" s="71"/>
      <c r="BC461" s="71"/>
      <c r="BD461" s="72"/>
    </row>
    <row r="462" spans="1:56" ht="12.75">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c r="AI462" s="71"/>
      <c r="AJ462" s="71"/>
      <c r="AK462" s="71"/>
      <c r="AL462" s="71"/>
      <c r="AM462" s="71"/>
      <c r="AN462" s="71"/>
      <c r="AO462" s="71"/>
      <c r="AP462" s="71"/>
      <c r="AQ462" s="71"/>
      <c r="AR462" s="71"/>
      <c r="AS462" s="71"/>
      <c r="AT462" s="71"/>
      <c r="AU462" s="71"/>
      <c r="AV462" s="71"/>
      <c r="AW462" s="71"/>
      <c r="AX462" s="71"/>
      <c r="AY462" s="71"/>
      <c r="AZ462" s="71"/>
      <c r="BA462" s="71"/>
      <c r="BB462" s="71"/>
      <c r="BC462" s="71"/>
      <c r="BD462" s="72"/>
    </row>
    <row r="463" spans="1:56" ht="12.75">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c r="AI463" s="71"/>
      <c r="AJ463" s="71"/>
      <c r="AK463" s="71"/>
      <c r="AL463" s="71"/>
      <c r="AM463" s="71"/>
      <c r="AN463" s="71"/>
      <c r="AO463" s="71"/>
      <c r="AP463" s="71"/>
      <c r="AQ463" s="71"/>
      <c r="AR463" s="71"/>
      <c r="AS463" s="71"/>
      <c r="AT463" s="71"/>
      <c r="AU463" s="71"/>
      <c r="AV463" s="71"/>
      <c r="AW463" s="71"/>
      <c r="AX463" s="71"/>
      <c r="AY463" s="71"/>
      <c r="AZ463" s="71"/>
      <c r="BA463" s="71"/>
      <c r="BB463" s="71"/>
      <c r="BC463" s="71"/>
      <c r="BD463" s="72"/>
    </row>
    <row r="464" spans="1:56" ht="12.75">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c r="AI464" s="71"/>
      <c r="AJ464" s="71"/>
      <c r="AK464" s="71"/>
      <c r="AL464" s="71"/>
      <c r="AM464" s="71"/>
      <c r="AN464" s="71"/>
      <c r="AO464" s="71"/>
      <c r="AP464" s="71"/>
      <c r="AQ464" s="71"/>
      <c r="AR464" s="71"/>
      <c r="AS464" s="71"/>
      <c r="AT464" s="71"/>
      <c r="AU464" s="71"/>
      <c r="AV464" s="71"/>
      <c r="AW464" s="71"/>
      <c r="AX464" s="71"/>
      <c r="AY464" s="71"/>
      <c r="AZ464" s="71"/>
      <c r="BA464" s="71"/>
      <c r="BB464" s="71"/>
      <c r="BC464" s="71"/>
      <c r="BD464" s="72"/>
    </row>
    <row r="465" spans="1:56" ht="12.7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c r="AI465" s="71"/>
      <c r="AJ465" s="71"/>
      <c r="AK465" s="71"/>
      <c r="AL465" s="71"/>
      <c r="AM465" s="71"/>
      <c r="AN465" s="71"/>
      <c r="AO465" s="71"/>
      <c r="AP465" s="71"/>
      <c r="AQ465" s="71"/>
      <c r="AR465" s="71"/>
      <c r="AS465" s="71"/>
      <c r="AT465" s="71"/>
      <c r="AU465" s="71"/>
      <c r="AV465" s="71"/>
      <c r="AW465" s="71"/>
      <c r="AX465" s="71"/>
      <c r="AY465" s="71"/>
      <c r="AZ465" s="71"/>
      <c r="BA465" s="71"/>
      <c r="BB465" s="71"/>
      <c r="BC465" s="71"/>
      <c r="BD465" s="72"/>
    </row>
    <row r="466" spans="1:56" ht="12.75">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c r="AI466" s="71"/>
      <c r="AJ466" s="71"/>
      <c r="AK466" s="71"/>
      <c r="AL466" s="71"/>
      <c r="AM466" s="71"/>
      <c r="AN466" s="71"/>
      <c r="AO466" s="71"/>
      <c r="AP466" s="71"/>
      <c r="AQ466" s="71"/>
      <c r="AR466" s="71"/>
      <c r="AS466" s="71"/>
      <c r="AT466" s="71"/>
      <c r="AU466" s="71"/>
      <c r="AV466" s="71"/>
      <c r="AW466" s="71"/>
      <c r="AX466" s="71"/>
      <c r="AY466" s="71"/>
      <c r="AZ466" s="71"/>
      <c r="BA466" s="71"/>
      <c r="BB466" s="71"/>
      <c r="BC466" s="71"/>
      <c r="BD466" s="72"/>
    </row>
    <row r="467" spans="1:56" ht="12.75">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c r="AI467" s="71"/>
      <c r="AJ467" s="71"/>
      <c r="AK467" s="71"/>
      <c r="AL467" s="71"/>
      <c r="AM467" s="71"/>
      <c r="AN467" s="71"/>
      <c r="AO467" s="71"/>
      <c r="AP467" s="71"/>
      <c r="AQ467" s="71"/>
      <c r="AR467" s="71"/>
      <c r="AS467" s="71"/>
      <c r="AT467" s="71"/>
      <c r="AU467" s="71"/>
      <c r="AV467" s="71"/>
      <c r="AW467" s="71"/>
      <c r="AX467" s="71"/>
      <c r="AY467" s="71"/>
      <c r="AZ467" s="71"/>
      <c r="BA467" s="71"/>
      <c r="BB467" s="71"/>
      <c r="BC467" s="71"/>
      <c r="BD467" s="72"/>
    </row>
    <row r="468" spans="1:56" ht="12.75">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c r="AI468" s="71"/>
      <c r="AJ468" s="71"/>
      <c r="AK468" s="71"/>
      <c r="AL468" s="71"/>
      <c r="AM468" s="71"/>
      <c r="AN468" s="71"/>
      <c r="AO468" s="71"/>
      <c r="AP468" s="71"/>
      <c r="AQ468" s="71"/>
      <c r="AR468" s="71"/>
      <c r="AS468" s="71"/>
      <c r="AT468" s="71"/>
      <c r="AU468" s="71"/>
      <c r="AV468" s="71"/>
      <c r="AW468" s="71"/>
      <c r="AX468" s="71"/>
      <c r="AY468" s="71"/>
      <c r="AZ468" s="71"/>
      <c r="BA468" s="71"/>
      <c r="BB468" s="71"/>
      <c r="BC468" s="71"/>
      <c r="BD468" s="72"/>
    </row>
    <row r="469" spans="1:56" ht="12.75">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c r="AI469" s="71"/>
      <c r="AJ469" s="71"/>
      <c r="AK469" s="71"/>
      <c r="AL469" s="71"/>
      <c r="AM469" s="71"/>
      <c r="AN469" s="71"/>
      <c r="AO469" s="71"/>
      <c r="AP469" s="71"/>
      <c r="AQ469" s="71"/>
      <c r="AR469" s="71"/>
      <c r="AS469" s="71"/>
      <c r="AT469" s="71"/>
      <c r="AU469" s="71"/>
      <c r="AV469" s="71"/>
      <c r="AW469" s="71"/>
      <c r="AX469" s="71"/>
      <c r="AY469" s="71"/>
      <c r="AZ469" s="71"/>
      <c r="BA469" s="71"/>
      <c r="BB469" s="71"/>
      <c r="BC469" s="71"/>
      <c r="BD469" s="72"/>
    </row>
    <row r="470" spans="1:56" ht="12.75">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c r="AI470" s="71"/>
      <c r="AJ470" s="71"/>
      <c r="AK470" s="71"/>
      <c r="AL470" s="71"/>
      <c r="AM470" s="71"/>
      <c r="AN470" s="71"/>
      <c r="AO470" s="71"/>
      <c r="AP470" s="71"/>
      <c r="AQ470" s="71"/>
      <c r="AR470" s="71"/>
      <c r="AS470" s="71"/>
      <c r="AT470" s="71"/>
      <c r="AU470" s="71"/>
      <c r="AV470" s="71"/>
      <c r="AW470" s="71"/>
      <c r="AX470" s="71"/>
      <c r="AY470" s="71"/>
      <c r="AZ470" s="71"/>
      <c r="BA470" s="71"/>
      <c r="BB470" s="71"/>
      <c r="BC470" s="71"/>
      <c r="BD470" s="72"/>
    </row>
    <row r="471" spans="1:56" ht="12.75">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c r="AI471" s="71"/>
      <c r="AJ471" s="71"/>
      <c r="AK471" s="71"/>
      <c r="AL471" s="71"/>
      <c r="AM471" s="71"/>
      <c r="AN471" s="71"/>
      <c r="AO471" s="71"/>
      <c r="AP471" s="71"/>
      <c r="AQ471" s="71"/>
      <c r="AR471" s="71"/>
      <c r="AS471" s="71"/>
      <c r="AT471" s="71"/>
      <c r="AU471" s="71"/>
      <c r="AV471" s="71"/>
      <c r="AW471" s="71"/>
      <c r="AX471" s="71"/>
      <c r="AY471" s="71"/>
      <c r="AZ471" s="71"/>
      <c r="BA471" s="71"/>
      <c r="BB471" s="71"/>
      <c r="BC471" s="71"/>
      <c r="BD471" s="72"/>
    </row>
    <row r="472" spans="1:56" ht="12.75">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c r="AI472" s="71"/>
      <c r="AJ472" s="71"/>
      <c r="AK472" s="71"/>
      <c r="AL472" s="71"/>
      <c r="AM472" s="71"/>
      <c r="AN472" s="71"/>
      <c r="AO472" s="71"/>
      <c r="AP472" s="71"/>
      <c r="AQ472" s="71"/>
      <c r="AR472" s="71"/>
      <c r="AS472" s="71"/>
      <c r="AT472" s="71"/>
      <c r="AU472" s="71"/>
      <c r="AV472" s="71"/>
      <c r="AW472" s="71"/>
      <c r="AX472" s="71"/>
      <c r="AY472" s="71"/>
      <c r="AZ472" s="71"/>
      <c r="BA472" s="71"/>
      <c r="BB472" s="71"/>
      <c r="BC472" s="71"/>
      <c r="BD472" s="72"/>
    </row>
    <row r="473" spans="1:56" ht="12.75">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c r="AI473" s="71"/>
      <c r="AJ473" s="71"/>
      <c r="AK473" s="71"/>
      <c r="AL473" s="71"/>
      <c r="AM473" s="71"/>
      <c r="AN473" s="71"/>
      <c r="AO473" s="71"/>
      <c r="AP473" s="71"/>
      <c r="AQ473" s="71"/>
      <c r="AR473" s="71"/>
      <c r="AS473" s="71"/>
      <c r="AT473" s="71"/>
      <c r="AU473" s="71"/>
      <c r="AV473" s="71"/>
      <c r="AW473" s="71"/>
      <c r="AX473" s="71"/>
      <c r="AY473" s="71"/>
      <c r="AZ473" s="71"/>
      <c r="BA473" s="71"/>
      <c r="BB473" s="71"/>
      <c r="BC473" s="71"/>
      <c r="BD473" s="72"/>
    </row>
    <row r="474" spans="1:56" ht="12.75">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c r="AJ474" s="71"/>
      <c r="AK474" s="71"/>
      <c r="AL474" s="71"/>
      <c r="AM474" s="71"/>
      <c r="AN474" s="71"/>
      <c r="AO474" s="71"/>
      <c r="AP474" s="71"/>
      <c r="AQ474" s="71"/>
      <c r="AR474" s="71"/>
      <c r="AS474" s="71"/>
      <c r="AT474" s="71"/>
      <c r="AU474" s="71"/>
      <c r="AV474" s="71"/>
      <c r="AW474" s="71"/>
      <c r="AX474" s="71"/>
      <c r="AY474" s="71"/>
      <c r="AZ474" s="71"/>
      <c r="BA474" s="71"/>
      <c r="BB474" s="71"/>
      <c r="BC474" s="71"/>
      <c r="BD474" s="72"/>
    </row>
    <row r="475" spans="1:56" ht="12.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c r="AJ475" s="71"/>
      <c r="AK475" s="71"/>
      <c r="AL475" s="71"/>
      <c r="AM475" s="71"/>
      <c r="AN475" s="71"/>
      <c r="AO475" s="71"/>
      <c r="AP475" s="71"/>
      <c r="AQ475" s="71"/>
      <c r="AR475" s="71"/>
      <c r="AS475" s="71"/>
      <c r="AT475" s="71"/>
      <c r="AU475" s="71"/>
      <c r="AV475" s="71"/>
      <c r="AW475" s="71"/>
      <c r="AX475" s="71"/>
      <c r="AY475" s="71"/>
      <c r="AZ475" s="71"/>
      <c r="BA475" s="71"/>
      <c r="BB475" s="71"/>
      <c r="BC475" s="71"/>
      <c r="BD475" s="72"/>
    </row>
    <row r="476" spans="1:56" ht="12.75">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c r="AI476" s="71"/>
      <c r="AJ476" s="71"/>
      <c r="AK476" s="71"/>
      <c r="AL476" s="71"/>
      <c r="AM476" s="71"/>
      <c r="AN476" s="71"/>
      <c r="AO476" s="71"/>
      <c r="AP476" s="71"/>
      <c r="AQ476" s="71"/>
      <c r="AR476" s="71"/>
      <c r="AS476" s="71"/>
      <c r="AT476" s="71"/>
      <c r="AU476" s="71"/>
      <c r="AV476" s="71"/>
      <c r="AW476" s="71"/>
      <c r="AX476" s="71"/>
      <c r="AY476" s="71"/>
      <c r="AZ476" s="71"/>
      <c r="BA476" s="71"/>
      <c r="BB476" s="71"/>
      <c r="BC476" s="71"/>
      <c r="BD476" s="72"/>
    </row>
    <row r="477" spans="1:56" ht="12.75">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c r="AI477" s="71"/>
      <c r="AJ477" s="71"/>
      <c r="AK477" s="71"/>
      <c r="AL477" s="71"/>
      <c r="AM477" s="71"/>
      <c r="AN477" s="71"/>
      <c r="AO477" s="71"/>
      <c r="AP477" s="71"/>
      <c r="AQ477" s="71"/>
      <c r="AR477" s="71"/>
      <c r="AS477" s="71"/>
      <c r="AT477" s="71"/>
      <c r="AU477" s="71"/>
      <c r="AV477" s="71"/>
      <c r="AW477" s="71"/>
      <c r="AX477" s="71"/>
      <c r="AY477" s="71"/>
      <c r="AZ477" s="71"/>
      <c r="BA477" s="71"/>
      <c r="BB477" s="71"/>
      <c r="BC477" s="71"/>
      <c r="BD477" s="72"/>
    </row>
    <row r="478" spans="1:56" ht="12.75">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c r="AI478" s="71"/>
      <c r="AJ478" s="71"/>
      <c r="AK478" s="71"/>
      <c r="AL478" s="71"/>
      <c r="AM478" s="71"/>
      <c r="AN478" s="71"/>
      <c r="AO478" s="71"/>
      <c r="AP478" s="71"/>
      <c r="AQ478" s="71"/>
      <c r="AR478" s="71"/>
      <c r="AS478" s="71"/>
      <c r="AT478" s="71"/>
      <c r="AU478" s="71"/>
      <c r="AV478" s="71"/>
      <c r="AW478" s="71"/>
      <c r="AX478" s="71"/>
      <c r="AY478" s="71"/>
      <c r="AZ478" s="71"/>
      <c r="BA478" s="71"/>
      <c r="BB478" s="71"/>
      <c r="BC478" s="71"/>
      <c r="BD478" s="72"/>
    </row>
    <row r="479" spans="1:56" ht="12.75">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c r="AJ479" s="71"/>
      <c r="AK479" s="71"/>
      <c r="AL479" s="71"/>
      <c r="AM479" s="71"/>
      <c r="AN479" s="71"/>
      <c r="AO479" s="71"/>
      <c r="AP479" s="71"/>
      <c r="AQ479" s="71"/>
      <c r="AR479" s="71"/>
      <c r="AS479" s="71"/>
      <c r="AT479" s="71"/>
      <c r="AU479" s="71"/>
      <c r="AV479" s="71"/>
      <c r="AW479" s="71"/>
      <c r="AX479" s="71"/>
      <c r="AY479" s="71"/>
      <c r="AZ479" s="71"/>
      <c r="BA479" s="71"/>
      <c r="BB479" s="71"/>
      <c r="BC479" s="71"/>
      <c r="BD479" s="72"/>
    </row>
    <row r="480" spans="1:56" ht="12.75">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c r="AI480" s="71"/>
      <c r="AJ480" s="71"/>
      <c r="AK480" s="71"/>
      <c r="AL480" s="71"/>
      <c r="AM480" s="71"/>
      <c r="AN480" s="71"/>
      <c r="AO480" s="71"/>
      <c r="AP480" s="71"/>
      <c r="AQ480" s="71"/>
      <c r="AR480" s="71"/>
      <c r="AS480" s="71"/>
      <c r="AT480" s="71"/>
      <c r="AU480" s="71"/>
      <c r="AV480" s="71"/>
      <c r="AW480" s="71"/>
      <c r="AX480" s="71"/>
      <c r="AY480" s="71"/>
      <c r="AZ480" s="71"/>
      <c r="BA480" s="71"/>
      <c r="BB480" s="71"/>
      <c r="BC480" s="71"/>
      <c r="BD480" s="72"/>
    </row>
    <row r="481" spans="1:56" ht="12.75">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c r="AJ481" s="71"/>
      <c r="AK481" s="71"/>
      <c r="AL481" s="71"/>
      <c r="AM481" s="71"/>
      <c r="AN481" s="71"/>
      <c r="AO481" s="71"/>
      <c r="AP481" s="71"/>
      <c r="AQ481" s="71"/>
      <c r="AR481" s="71"/>
      <c r="AS481" s="71"/>
      <c r="AT481" s="71"/>
      <c r="AU481" s="71"/>
      <c r="AV481" s="71"/>
      <c r="AW481" s="71"/>
      <c r="AX481" s="71"/>
      <c r="AY481" s="71"/>
      <c r="AZ481" s="71"/>
      <c r="BA481" s="71"/>
      <c r="BB481" s="71"/>
      <c r="BC481" s="71"/>
      <c r="BD481" s="72"/>
    </row>
    <row r="482" spans="1:56" ht="12.75">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c r="AI482" s="71"/>
      <c r="AJ482" s="71"/>
      <c r="AK482" s="71"/>
      <c r="AL482" s="71"/>
      <c r="AM482" s="71"/>
      <c r="AN482" s="71"/>
      <c r="AO482" s="71"/>
      <c r="AP482" s="71"/>
      <c r="AQ482" s="71"/>
      <c r="AR482" s="71"/>
      <c r="AS482" s="71"/>
      <c r="AT482" s="71"/>
      <c r="AU482" s="71"/>
      <c r="AV482" s="71"/>
      <c r="AW482" s="71"/>
      <c r="AX482" s="71"/>
      <c r="AY482" s="71"/>
      <c r="AZ482" s="71"/>
      <c r="BA482" s="71"/>
      <c r="BB482" s="71"/>
      <c r="BC482" s="71"/>
      <c r="BD482" s="72"/>
    </row>
    <row r="483" spans="1:56" ht="12.75">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c r="AI483" s="71"/>
      <c r="AJ483" s="71"/>
      <c r="AK483" s="71"/>
      <c r="AL483" s="71"/>
      <c r="AM483" s="71"/>
      <c r="AN483" s="71"/>
      <c r="AO483" s="71"/>
      <c r="AP483" s="71"/>
      <c r="AQ483" s="71"/>
      <c r="AR483" s="71"/>
      <c r="AS483" s="71"/>
      <c r="AT483" s="71"/>
      <c r="AU483" s="71"/>
      <c r="AV483" s="71"/>
      <c r="AW483" s="71"/>
      <c r="AX483" s="71"/>
      <c r="AY483" s="71"/>
      <c r="AZ483" s="71"/>
      <c r="BA483" s="71"/>
      <c r="BB483" s="71"/>
      <c r="BC483" s="71"/>
      <c r="BD483" s="72"/>
    </row>
    <row r="484" spans="1:56" ht="12.75">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c r="AJ484" s="71"/>
      <c r="AK484" s="71"/>
      <c r="AL484" s="71"/>
      <c r="AM484" s="71"/>
      <c r="AN484" s="71"/>
      <c r="AO484" s="71"/>
      <c r="AP484" s="71"/>
      <c r="AQ484" s="71"/>
      <c r="AR484" s="71"/>
      <c r="AS484" s="71"/>
      <c r="AT484" s="71"/>
      <c r="AU484" s="71"/>
      <c r="AV484" s="71"/>
      <c r="AW484" s="71"/>
      <c r="AX484" s="71"/>
      <c r="AY484" s="71"/>
      <c r="AZ484" s="71"/>
      <c r="BA484" s="71"/>
      <c r="BB484" s="71"/>
      <c r="BC484" s="71"/>
      <c r="BD484" s="72"/>
    </row>
    <row r="485" spans="1:56" ht="12.7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c r="AI485" s="71"/>
      <c r="AJ485" s="71"/>
      <c r="AK485" s="71"/>
      <c r="AL485" s="71"/>
      <c r="AM485" s="71"/>
      <c r="AN485" s="71"/>
      <c r="AO485" s="71"/>
      <c r="AP485" s="71"/>
      <c r="AQ485" s="71"/>
      <c r="AR485" s="71"/>
      <c r="AS485" s="71"/>
      <c r="AT485" s="71"/>
      <c r="AU485" s="71"/>
      <c r="AV485" s="71"/>
      <c r="AW485" s="71"/>
      <c r="AX485" s="71"/>
      <c r="AY485" s="71"/>
      <c r="AZ485" s="71"/>
      <c r="BA485" s="71"/>
      <c r="BB485" s="71"/>
      <c r="BC485" s="71"/>
      <c r="BD485" s="72"/>
    </row>
    <row r="486" spans="1:56" ht="12.75">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c r="AI486" s="71"/>
      <c r="AJ486" s="71"/>
      <c r="AK486" s="71"/>
      <c r="AL486" s="71"/>
      <c r="AM486" s="71"/>
      <c r="AN486" s="71"/>
      <c r="AO486" s="71"/>
      <c r="AP486" s="71"/>
      <c r="AQ486" s="71"/>
      <c r="AR486" s="71"/>
      <c r="AS486" s="71"/>
      <c r="AT486" s="71"/>
      <c r="AU486" s="71"/>
      <c r="AV486" s="71"/>
      <c r="AW486" s="71"/>
      <c r="AX486" s="71"/>
      <c r="AY486" s="71"/>
      <c r="AZ486" s="71"/>
      <c r="BA486" s="71"/>
      <c r="BB486" s="71"/>
      <c r="BC486" s="71"/>
      <c r="BD486" s="72"/>
    </row>
    <row r="487" spans="1:56" ht="12.75">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c r="AJ487" s="71"/>
      <c r="AK487" s="71"/>
      <c r="AL487" s="71"/>
      <c r="AM487" s="71"/>
      <c r="AN487" s="71"/>
      <c r="AO487" s="71"/>
      <c r="AP487" s="71"/>
      <c r="AQ487" s="71"/>
      <c r="AR487" s="71"/>
      <c r="AS487" s="71"/>
      <c r="AT487" s="71"/>
      <c r="AU487" s="71"/>
      <c r="AV487" s="71"/>
      <c r="AW487" s="71"/>
      <c r="AX487" s="71"/>
      <c r="AY487" s="71"/>
      <c r="AZ487" s="71"/>
      <c r="BA487" s="71"/>
      <c r="BB487" s="71"/>
      <c r="BC487" s="71"/>
      <c r="BD487" s="72"/>
    </row>
    <row r="488" spans="1:56" ht="12.75">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c r="AI488" s="71"/>
      <c r="AJ488" s="71"/>
      <c r="AK488" s="71"/>
      <c r="AL488" s="71"/>
      <c r="AM488" s="71"/>
      <c r="AN488" s="71"/>
      <c r="AO488" s="71"/>
      <c r="AP488" s="71"/>
      <c r="AQ488" s="71"/>
      <c r="AR488" s="71"/>
      <c r="AS488" s="71"/>
      <c r="AT488" s="71"/>
      <c r="AU488" s="71"/>
      <c r="AV488" s="71"/>
      <c r="AW488" s="71"/>
      <c r="AX488" s="71"/>
      <c r="AY488" s="71"/>
      <c r="AZ488" s="71"/>
      <c r="BA488" s="71"/>
      <c r="BB488" s="71"/>
      <c r="BC488" s="71"/>
      <c r="BD488" s="72"/>
    </row>
    <row r="489" spans="1:56" ht="12.75">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c r="AI489" s="71"/>
      <c r="AJ489" s="71"/>
      <c r="AK489" s="71"/>
      <c r="AL489" s="71"/>
      <c r="AM489" s="71"/>
      <c r="AN489" s="71"/>
      <c r="AO489" s="71"/>
      <c r="AP489" s="71"/>
      <c r="AQ489" s="71"/>
      <c r="AR489" s="71"/>
      <c r="AS489" s="71"/>
      <c r="AT489" s="71"/>
      <c r="AU489" s="71"/>
      <c r="AV489" s="71"/>
      <c r="AW489" s="71"/>
      <c r="AX489" s="71"/>
      <c r="AY489" s="71"/>
      <c r="AZ489" s="71"/>
      <c r="BA489" s="71"/>
      <c r="BB489" s="71"/>
      <c r="BC489" s="71"/>
      <c r="BD489" s="72"/>
    </row>
    <row r="490" spans="1:56" ht="12.75">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1"/>
      <c r="AK490" s="71"/>
      <c r="AL490" s="71"/>
      <c r="AM490" s="71"/>
      <c r="AN490" s="71"/>
      <c r="AO490" s="71"/>
      <c r="AP490" s="71"/>
      <c r="AQ490" s="71"/>
      <c r="AR490" s="71"/>
      <c r="AS490" s="71"/>
      <c r="AT490" s="71"/>
      <c r="AU490" s="71"/>
      <c r="AV490" s="71"/>
      <c r="AW490" s="71"/>
      <c r="AX490" s="71"/>
      <c r="AY490" s="71"/>
      <c r="AZ490" s="71"/>
      <c r="BA490" s="71"/>
      <c r="BB490" s="71"/>
      <c r="BC490" s="71"/>
      <c r="BD490" s="72"/>
    </row>
    <row r="491" spans="1:56" ht="12.75">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c r="AI491" s="71"/>
      <c r="AJ491" s="71"/>
      <c r="AK491" s="71"/>
      <c r="AL491" s="71"/>
      <c r="AM491" s="71"/>
      <c r="AN491" s="71"/>
      <c r="AO491" s="71"/>
      <c r="AP491" s="71"/>
      <c r="AQ491" s="71"/>
      <c r="AR491" s="71"/>
      <c r="AS491" s="71"/>
      <c r="AT491" s="71"/>
      <c r="AU491" s="71"/>
      <c r="AV491" s="71"/>
      <c r="AW491" s="71"/>
      <c r="AX491" s="71"/>
      <c r="AY491" s="71"/>
      <c r="AZ491" s="71"/>
      <c r="BA491" s="71"/>
      <c r="BB491" s="71"/>
      <c r="BC491" s="71"/>
      <c r="BD491" s="72"/>
    </row>
    <row r="492" spans="1:56" ht="12.75">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c r="AI492" s="71"/>
      <c r="AJ492" s="71"/>
      <c r="AK492" s="71"/>
      <c r="AL492" s="71"/>
      <c r="AM492" s="71"/>
      <c r="AN492" s="71"/>
      <c r="AO492" s="71"/>
      <c r="AP492" s="71"/>
      <c r="AQ492" s="71"/>
      <c r="AR492" s="71"/>
      <c r="AS492" s="71"/>
      <c r="AT492" s="71"/>
      <c r="AU492" s="71"/>
      <c r="AV492" s="71"/>
      <c r="AW492" s="71"/>
      <c r="AX492" s="71"/>
      <c r="AY492" s="71"/>
      <c r="AZ492" s="71"/>
      <c r="BA492" s="71"/>
      <c r="BB492" s="71"/>
      <c r="BC492" s="71"/>
      <c r="BD492" s="72"/>
    </row>
    <row r="493" spans="1:56" ht="12.75">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c r="AJ493" s="71"/>
      <c r="AK493" s="71"/>
      <c r="AL493" s="71"/>
      <c r="AM493" s="71"/>
      <c r="AN493" s="71"/>
      <c r="AO493" s="71"/>
      <c r="AP493" s="71"/>
      <c r="AQ493" s="71"/>
      <c r="AR493" s="71"/>
      <c r="AS493" s="71"/>
      <c r="AT493" s="71"/>
      <c r="AU493" s="71"/>
      <c r="AV493" s="71"/>
      <c r="AW493" s="71"/>
      <c r="AX493" s="71"/>
      <c r="AY493" s="71"/>
      <c r="AZ493" s="71"/>
      <c r="BA493" s="71"/>
      <c r="BB493" s="71"/>
      <c r="BC493" s="71"/>
      <c r="BD493" s="72"/>
    </row>
    <row r="494" spans="1:56" ht="12.75">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c r="AI494" s="71"/>
      <c r="AJ494" s="71"/>
      <c r="AK494" s="71"/>
      <c r="AL494" s="71"/>
      <c r="AM494" s="71"/>
      <c r="AN494" s="71"/>
      <c r="AO494" s="71"/>
      <c r="AP494" s="71"/>
      <c r="AQ494" s="71"/>
      <c r="AR494" s="71"/>
      <c r="AS494" s="71"/>
      <c r="AT494" s="71"/>
      <c r="AU494" s="71"/>
      <c r="AV494" s="71"/>
      <c r="AW494" s="71"/>
      <c r="AX494" s="71"/>
      <c r="AY494" s="71"/>
      <c r="AZ494" s="71"/>
      <c r="BA494" s="71"/>
      <c r="BB494" s="71"/>
      <c r="BC494" s="71"/>
      <c r="BD494" s="72"/>
    </row>
    <row r="495" spans="1:56" ht="12.7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c r="AJ495" s="71"/>
      <c r="AK495" s="71"/>
      <c r="AL495" s="71"/>
      <c r="AM495" s="71"/>
      <c r="AN495" s="71"/>
      <c r="AO495" s="71"/>
      <c r="AP495" s="71"/>
      <c r="AQ495" s="71"/>
      <c r="AR495" s="71"/>
      <c r="AS495" s="71"/>
      <c r="AT495" s="71"/>
      <c r="AU495" s="71"/>
      <c r="AV495" s="71"/>
      <c r="AW495" s="71"/>
      <c r="AX495" s="71"/>
      <c r="AY495" s="71"/>
      <c r="AZ495" s="71"/>
      <c r="BA495" s="71"/>
      <c r="BB495" s="71"/>
      <c r="BC495" s="71"/>
      <c r="BD495" s="72"/>
    </row>
    <row r="496" spans="1:56" ht="12.75">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c r="AI496" s="71"/>
      <c r="AJ496" s="71"/>
      <c r="AK496" s="71"/>
      <c r="AL496" s="71"/>
      <c r="AM496" s="71"/>
      <c r="AN496" s="71"/>
      <c r="AO496" s="71"/>
      <c r="AP496" s="71"/>
      <c r="AQ496" s="71"/>
      <c r="AR496" s="71"/>
      <c r="AS496" s="71"/>
      <c r="AT496" s="71"/>
      <c r="AU496" s="71"/>
      <c r="AV496" s="71"/>
      <c r="AW496" s="71"/>
      <c r="AX496" s="71"/>
      <c r="AY496" s="71"/>
      <c r="AZ496" s="71"/>
      <c r="BA496" s="71"/>
      <c r="BB496" s="71"/>
      <c r="BC496" s="71"/>
      <c r="BD496" s="72"/>
    </row>
    <row r="497" spans="1:56" ht="12.75">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c r="AJ497" s="71"/>
      <c r="AK497" s="71"/>
      <c r="AL497" s="71"/>
      <c r="AM497" s="71"/>
      <c r="AN497" s="71"/>
      <c r="AO497" s="71"/>
      <c r="AP497" s="71"/>
      <c r="AQ497" s="71"/>
      <c r="AR497" s="71"/>
      <c r="AS497" s="71"/>
      <c r="AT497" s="71"/>
      <c r="AU497" s="71"/>
      <c r="AV497" s="71"/>
      <c r="AW497" s="71"/>
      <c r="AX497" s="71"/>
      <c r="AY497" s="71"/>
      <c r="AZ497" s="71"/>
      <c r="BA497" s="71"/>
      <c r="BB497" s="71"/>
      <c r="BC497" s="71"/>
      <c r="BD497" s="72"/>
    </row>
    <row r="498" spans="1:56" ht="12.75">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c r="AI498" s="71"/>
      <c r="AJ498" s="71"/>
      <c r="AK498" s="71"/>
      <c r="AL498" s="71"/>
      <c r="AM498" s="71"/>
      <c r="AN498" s="71"/>
      <c r="AO498" s="71"/>
      <c r="AP498" s="71"/>
      <c r="AQ498" s="71"/>
      <c r="AR498" s="71"/>
      <c r="AS498" s="71"/>
      <c r="AT498" s="71"/>
      <c r="AU498" s="71"/>
      <c r="AV498" s="71"/>
      <c r="AW498" s="71"/>
      <c r="AX498" s="71"/>
      <c r="AY498" s="71"/>
      <c r="AZ498" s="71"/>
      <c r="BA498" s="71"/>
      <c r="BB498" s="71"/>
      <c r="BC498" s="71"/>
      <c r="BD498" s="72"/>
    </row>
    <row r="499" spans="1:56" ht="12.75">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c r="AI499" s="71"/>
      <c r="AJ499" s="71"/>
      <c r="AK499" s="71"/>
      <c r="AL499" s="71"/>
      <c r="AM499" s="71"/>
      <c r="AN499" s="71"/>
      <c r="AO499" s="71"/>
      <c r="AP499" s="71"/>
      <c r="AQ499" s="71"/>
      <c r="AR499" s="71"/>
      <c r="AS499" s="71"/>
      <c r="AT499" s="71"/>
      <c r="AU499" s="71"/>
      <c r="AV499" s="71"/>
      <c r="AW499" s="71"/>
      <c r="AX499" s="71"/>
      <c r="AY499" s="71"/>
      <c r="AZ499" s="71"/>
      <c r="BA499" s="71"/>
      <c r="BB499" s="71"/>
      <c r="BC499" s="71"/>
      <c r="BD499" s="72"/>
    </row>
    <row r="500" spans="1:56" ht="12.75">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c r="AI500" s="71"/>
      <c r="AJ500" s="71"/>
      <c r="AK500" s="71"/>
      <c r="AL500" s="71"/>
      <c r="AM500" s="71"/>
      <c r="AN500" s="71"/>
      <c r="AO500" s="71"/>
      <c r="AP500" s="71"/>
      <c r="AQ500" s="71"/>
      <c r="AR500" s="71"/>
      <c r="AS500" s="71"/>
      <c r="AT500" s="71"/>
      <c r="AU500" s="71"/>
      <c r="AV500" s="71"/>
      <c r="AW500" s="71"/>
      <c r="AX500" s="71"/>
      <c r="AY500" s="71"/>
      <c r="AZ500" s="71"/>
      <c r="BA500" s="71"/>
      <c r="BB500" s="71"/>
      <c r="BC500" s="71"/>
      <c r="BD500" s="72"/>
    </row>
    <row r="501" spans="1:56" ht="12.75">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c r="AI501" s="71"/>
      <c r="AJ501" s="71"/>
      <c r="AK501" s="71"/>
      <c r="AL501" s="71"/>
      <c r="AM501" s="71"/>
      <c r="AN501" s="71"/>
      <c r="AO501" s="71"/>
      <c r="AP501" s="71"/>
      <c r="AQ501" s="71"/>
      <c r="AR501" s="71"/>
      <c r="AS501" s="71"/>
      <c r="AT501" s="71"/>
      <c r="AU501" s="71"/>
      <c r="AV501" s="71"/>
      <c r="AW501" s="71"/>
      <c r="AX501" s="71"/>
      <c r="AY501" s="71"/>
      <c r="AZ501" s="71"/>
      <c r="BA501" s="71"/>
      <c r="BB501" s="71"/>
      <c r="BC501" s="71"/>
      <c r="BD501" s="72"/>
    </row>
    <row r="502" spans="1:56" ht="12.75">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c r="AI502" s="71"/>
      <c r="AJ502" s="71"/>
      <c r="AK502" s="71"/>
      <c r="AL502" s="71"/>
      <c r="AM502" s="71"/>
      <c r="AN502" s="71"/>
      <c r="AO502" s="71"/>
      <c r="AP502" s="71"/>
      <c r="AQ502" s="71"/>
      <c r="AR502" s="71"/>
      <c r="AS502" s="71"/>
      <c r="AT502" s="71"/>
      <c r="AU502" s="71"/>
      <c r="AV502" s="71"/>
      <c r="AW502" s="71"/>
      <c r="AX502" s="71"/>
      <c r="AY502" s="71"/>
      <c r="AZ502" s="71"/>
      <c r="BA502" s="71"/>
      <c r="BB502" s="71"/>
      <c r="BC502" s="71"/>
      <c r="BD502" s="72"/>
    </row>
    <row r="503" spans="1:56" ht="12.75">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c r="AI503" s="71"/>
      <c r="AJ503" s="71"/>
      <c r="AK503" s="71"/>
      <c r="AL503" s="71"/>
      <c r="AM503" s="71"/>
      <c r="AN503" s="71"/>
      <c r="AO503" s="71"/>
      <c r="AP503" s="71"/>
      <c r="AQ503" s="71"/>
      <c r="AR503" s="71"/>
      <c r="AS503" s="71"/>
      <c r="AT503" s="71"/>
      <c r="AU503" s="71"/>
      <c r="AV503" s="71"/>
      <c r="AW503" s="71"/>
      <c r="AX503" s="71"/>
      <c r="AY503" s="71"/>
      <c r="AZ503" s="71"/>
      <c r="BA503" s="71"/>
      <c r="BB503" s="71"/>
      <c r="BC503" s="71"/>
      <c r="BD503" s="72"/>
    </row>
    <row r="504" spans="1:56" ht="12.75">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c r="AI504" s="71"/>
      <c r="AJ504" s="71"/>
      <c r="AK504" s="71"/>
      <c r="AL504" s="71"/>
      <c r="AM504" s="71"/>
      <c r="AN504" s="71"/>
      <c r="AO504" s="71"/>
      <c r="AP504" s="71"/>
      <c r="AQ504" s="71"/>
      <c r="AR504" s="71"/>
      <c r="AS504" s="71"/>
      <c r="AT504" s="71"/>
      <c r="AU504" s="71"/>
      <c r="AV504" s="71"/>
      <c r="AW504" s="71"/>
      <c r="AX504" s="71"/>
      <c r="AY504" s="71"/>
      <c r="AZ504" s="71"/>
      <c r="BA504" s="71"/>
      <c r="BB504" s="71"/>
      <c r="BC504" s="71"/>
      <c r="BD504" s="72"/>
    </row>
    <row r="505" spans="1:56" ht="12.7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c r="AI505" s="71"/>
      <c r="AJ505" s="71"/>
      <c r="AK505" s="71"/>
      <c r="AL505" s="71"/>
      <c r="AM505" s="71"/>
      <c r="AN505" s="71"/>
      <c r="AO505" s="71"/>
      <c r="AP505" s="71"/>
      <c r="AQ505" s="71"/>
      <c r="AR505" s="71"/>
      <c r="AS505" s="71"/>
      <c r="AT505" s="71"/>
      <c r="AU505" s="71"/>
      <c r="AV505" s="71"/>
      <c r="AW505" s="71"/>
      <c r="AX505" s="71"/>
      <c r="AY505" s="71"/>
      <c r="AZ505" s="71"/>
      <c r="BA505" s="71"/>
      <c r="BB505" s="71"/>
      <c r="BC505" s="71"/>
      <c r="BD505" s="72"/>
    </row>
    <row r="506" spans="1:56" ht="12.75">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c r="AI506" s="71"/>
      <c r="AJ506" s="71"/>
      <c r="AK506" s="71"/>
      <c r="AL506" s="71"/>
      <c r="AM506" s="71"/>
      <c r="AN506" s="71"/>
      <c r="AO506" s="71"/>
      <c r="AP506" s="71"/>
      <c r="AQ506" s="71"/>
      <c r="AR506" s="71"/>
      <c r="AS506" s="71"/>
      <c r="AT506" s="71"/>
      <c r="AU506" s="71"/>
      <c r="AV506" s="71"/>
      <c r="AW506" s="71"/>
      <c r="AX506" s="71"/>
      <c r="AY506" s="71"/>
      <c r="AZ506" s="71"/>
      <c r="BA506" s="71"/>
      <c r="BB506" s="71"/>
      <c r="BC506" s="71"/>
      <c r="BD506" s="72"/>
    </row>
    <row r="507" spans="1:56" ht="12.75">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c r="AI507" s="71"/>
      <c r="AJ507" s="71"/>
      <c r="AK507" s="71"/>
      <c r="AL507" s="71"/>
      <c r="AM507" s="71"/>
      <c r="AN507" s="71"/>
      <c r="AO507" s="71"/>
      <c r="AP507" s="71"/>
      <c r="AQ507" s="71"/>
      <c r="AR507" s="71"/>
      <c r="AS507" s="71"/>
      <c r="AT507" s="71"/>
      <c r="AU507" s="71"/>
      <c r="AV507" s="71"/>
      <c r="AW507" s="71"/>
      <c r="AX507" s="71"/>
      <c r="AY507" s="71"/>
      <c r="AZ507" s="71"/>
      <c r="BA507" s="71"/>
      <c r="BB507" s="71"/>
      <c r="BC507" s="71"/>
      <c r="BD507" s="72"/>
    </row>
    <row r="508" spans="1:56" ht="12.75">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c r="AI508" s="71"/>
      <c r="AJ508" s="71"/>
      <c r="AK508" s="71"/>
      <c r="AL508" s="71"/>
      <c r="AM508" s="71"/>
      <c r="AN508" s="71"/>
      <c r="AO508" s="71"/>
      <c r="AP508" s="71"/>
      <c r="AQ508" s="71"/>
      <c r="AR508" s="71"/>
      <c r="AS508" s="71"/>
      <c r="AT508" s="71"/>
      <c r="AU508" s="71"/>
      <c r="AV508" s="71"/>
      <c r="AW508" s="71"/>
      <c r="AX508" s="71"/>
      <c r="AY508" s="71"/>
      <c r="AZ508" s="71"/>
      <c r="BA508" s="71"/>
      <c r="BB508" s="71"/>
      <c r="BC508" s="71"/>
      <c r="BD508" s="72"/>
    </row>
    <row r="509" spans="1:56" ht="12.75">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c r="AI509" s="71"/>
      <c r="AJ509" s="71"/>
      <c r="AK509" s="71"/>
      <c r="AL509" s="71"/>
      <c r="AM509" s="71"/>
      <c r="AN509" s="71"/>
      <c r="AO509" s="71"/>
      <c r="AP509" s="71"/>
      <c r="AQ509" s="71"/>
      <c r="AR509" s="71"/>
      <c r="AS509" s="71"/>
      <c r="AT509" s="71"/>
      <c r="AU509" s="71"/>
      <c r="AV509" s="71"/>
      <c r="AW509" s="71"/>
      <c r="AX509" s="71"/>
      <c r="AY509" s="71"/>
      <c r="AZ509" s="71"/>
      <c r="BA509" s="71"/>
      <c r="BB509" s="71"/>
      <c r="BC509" s="71"/>
      <c r="BD509" s="72"/>
    </row>
    <row r="510" spans="1:56" ht="12.75">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c r="AI510" s="71"/>
      <c r="AJ510" s="71"/>
      <c r="AK510" s="71"/>
      <c r="AL510" s="71"/>
      <c r="AM510" s="71"/>
      <c r="AN510" s="71"/>
      <c r="AO510" s="71"/>
      <c r="AP510" s="71"/>
      <c r="AQ510" s="71"/>
      <c r="AR510" s="71"/>
      <c r="AS510" s="71"/>
      <c r="AT510" s="71"/>
      <c r="AU510" s="71"/>
      <c r="AV510" s="71"/>
      <c r="AW510" s="71"/>
      <c r="AX510" s="71"/>
      <c r="AY510" s="71"/>
      <c r="AZ510" s="71"/>
      <c r="BA510" s="71"/>
      <c r="BB510" s="71"/>
      <c r="BC510" s="71"/>
      <c r="BD510" s="72"/>
    </row>
    <row r="511" spans="1:56" ht="12.75">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c r="AI511" s="71"/>
      <c r="AJ511" s="71"/>
      <c r="AK511" s="71"/>
      <c r="AL511" s="71"/>
      <c r="AM511" s="71"/>
      <c r="AN511" s="71"/>
      <c r="AO511" s="71"/>
      <c r="AP511" s="71"/>
      <c r="AQ511" s="71"/>
      <c r="AR511" s="71"/>
      <c r="AS511" s="71"/>
      <c r="AT511" s="71"/>
      <c r="AU511" s="71"/>
      <c r="AV511" s="71"/>
      <c r="AW511" s="71"/>
      <c r="AX511" s="71"/>
      <c r="AY511" s="71"/>
      <c r="AZ511" s="71"/>
      <c r="BA511" s="71"/>
      <c r="BB511" s="71"/>
      <c r="BC511" s="71"/>
      <c r="BD511" s="72"/>
    </row>
    <row r="512" spans="1:56" ht="12.75">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c r="AJ512" s="71"/>
      <c r="AK512" s="71"/>
      <c r="AL512" s="71"/>
      <c r="AM512" s="71"/>
      <c r="AN512" s="71"/>
      <c r="AO512" s="71"/>
      <c r="AP512" s="71"/>
      <c r="AQ512" s="71"/>
      <c r="AR512" s="71"/>
      <c r="AS512" s="71"/>
      <c r="AT512" s="71"/>
      <c r="AU512" s="71"/>
      <c r="AV512" s="71"/>
      <c r="AW512" s="71"/>
      <c r="AX512" s="71"/>
      <c r="AY512" s="71"/>
      <c r="AZ512" s="71"/>
      <c r="BA512" s="71"/>
      <c r="BB512" s="71"/>
      <c r="BC512" s="71"/>
      <c r="BD512" s="72"/>
    </row>
    <row r="513" spans="1:56" ht="12.75">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c r="AI513" s="71"/>
      <c r="AJ513" s="71"/>
      <c r="AK513" s="71"/>
      <c r="AL513" s="71"/>
      <c r="AM513" s="71"/>
      <c r="AN513" s="71"/>
      <c r="AO513" s="71"/>
      <c r="AP513" s="71"/>
      <c r="AQ513" s="71"/>
      <c r="AR513" s="71"/>
      <c r="AS513" s="71"/>
      <c r="AT513" s="71"/>
      <c r="AU513" s="71"/>
      <c r="AV513" s="71"/>
      <c r="AW513" s="71"/>
      <c r="AX513" s="71"/>
      <c r="AY513" s="71"/>
      <c r="AZ513" s="71"/>
      <c r="BA513" s="71"/>
      <c r="BB513" s="71"/>
      <c r="BC513" s="71"/>
      <c r="BD513" s="72"/>
    </row>
    <row r="514" spans="1:56" ht="12.75">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c r="AI514" s="71"/>
      <c r="AJ514" s="71"/>
      <c r="AK514" s="71"/>
      <c r="AL514" s="71"/>
      <c r="AM514" s="71"/>
      <c r="AN514" s="71"/>
      <c r="AO514" s="71"/>
      <c r="AP514" s="71"/>
      <c r="AQ514" s="71"/>
      <c r="AR514" s="71"/>
      <c r="AS514" s="71"/>
      <c r="AT514" s="71"/>
      <c r="AU514" s="71"/>
      <c r="AV514" s="71"/>
      <c r="AW514" s="71"/>
      <c r="AX514" s="71"/>
      <c r="AY514" s="71"/>
      <c r="AZ514" s="71"/>
      <c r="BA514" s="71"/>
      <c r="BB514" s="71"/>
      <c r="BC514" s="71"/>
      <c r="BD514" s="72"/>
    </row>
    <row r="515" spans="1:56" ht="12.7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c r="AI515" s="71"/>
      <c r="AJ515" s="71"/>
      <c r="AK515" s="71"/>
      <c r="AL515" s="71"/>
      <c r="AM515" s="71"/>
      <c r="AN515" s="71"/>
      <c r="AO515" s="71"/>
      <c r="AP515" s="71"/>
      <c r="AQ515" s="71"/>
      <c r="AR515" s="71"/>
      <c r="AS515" s="71"/>
      <c r="AT515" s="71"/>
      <c r="AU515" s="71"/>
      <c r="AV515" s="71"/>
      <c r="AW515" s="71"/>
      <c r="AX515" s="71"/>
      <c r="AY515" s="71"/>
      <c r="AZ515" s="71"/>
      <c r="BA515" s="71"/>
      <c r="BB515" s="71"/>
      <c r="BC515" s="71"/>
      <c r="BD515" s="72"/>
    </row>
    <row r="516" spans="1:56" ht="12.75">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c r="AI516" s="71"/>
      <c r="AJ516" s="71"/>
      <c r="AK516" s="71"/>
      <c r="AL516" s="71"/>
      <c r="AM516" s="71"/>
      <c r="AN516" s="71"/>
      <c r="AO516" s="71"/>
      <c r="AP516" s="71"/>
      <c r="AQ516" s="71"/>
      <c r="AR516" s="71"/>
      <c r="AS516" s="71"/>
      <c r="AT516" s="71"/>
      <c r="AU516" s="71"/>
      <c r="AV516" s="71"/>
      <c r="AW516" s="71"/>
      <c r="AX516" s="71"/>
      <c r="AY516" s="71"/>
      <c r="AZ516" s="71"/>
      <c r="BA516" s="71"/>
      <c r="BB516" s="71"/>
      <c r="BC516" s="71"/>
      <c r="BD516" s="72"/>
    </row>
    <row r="517" spans="1:56" ht="12.75">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c r="AI517" s="71"/>
      <c r="AJ517" s="71"/>
      <c r="AK517" s="71"/>
      <c r="AL517" s="71"/>
      <c r="AM517" s="71"/>
      <c r="AN517" s="71"/>
      <c r="AO517" s="71"/>
      <c r="AP517" s="71"/>
      <c r="AQ517" s="71"/>
      <c r="AR517" s="71"/>
      <c r="AS517" s="71"/>
      <c r="AT517" s="71"/>
      <c r="AU517" s="71"/>
      <c r="AV517" s="71"/>
      <c r="AW517" s="71"/>
      <c r="AX517" s="71"/>
      <c r="AY517" s="71"/>
      <c r="AZ517" s="71"/>
      <c r="BA517" s="71"/>
      <c r="BB517" s="71"/>
      <c r="BC517" s="71"/>
      <c r="BD517" s="72"/>
    </row>
    <row r="518" spans="1:56" ht="12.75">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c r="AI518" s="71"/>
      <c r="AJ518" s="71"/>
      <c r="AK518" s="71"/>
      <c r="AL518" s="71"/>
      <c r="AM518" s="71"/>
      <c r="AN518" s="71"/>
      <c r="AO518" s="71"/>
      <c r="AP518" s="71"/>
      <c r="AQ518" s="71"/>
      <c r="AR518" s="71"/>
      <c r="AS518" s="71"/>
      <c r="AT518" s="71"/>
      <c r="AU518" s="71"/>
      <c r="AV518" s="71"/>
      <c r="AW518" s="71"/>
      <c r="AX518" s="71"/>
      <c r="AY518" s="71"/>
      <c r="AZ518" s="71"/>
      <c r="BA518" s="71"/>
      <c r="BB518" s="71"/>
      <c r="BC518" s="71"/>
      <c r="BD518" s="72"/>
    </row>
    <row r="519" spans="1:56" ht="12.75">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c r="AI519" s="71"/>
      <c r="AJ519" s="71"/>
      <c r="AK519" s="71"/>
      <c r="AL519" s="71"/>
      <c r="AM519" s="71"/>
      <c r="AN519" s="71"/>
      <c r="AO519" s="71"/>
      <c r="AP519" s="71"/>
      <c r="AQ519" s="71"/>
      <c r="AR519" s="71"/>
      <c r="AS519" s="71"/>
      <c r="AT519" s="71"/>
      <c r="AU519" s="71"/>
      <c r="AV519" s="71"/>
      <c r="AW519" s="71"/>
      <c r="AX519" s="71"/>
      <c r="AY519" s="71"/>
      <c r="AZ519" s="71"/>
      <c r="BA519" s="71"/>
      <c r="BB519" s="71"/>
      <c r="BC519" s="71"/>
      <c r="BD519" s="72"/>
    </row>
    <row r="520" spans="1:56" ht="12.75">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c r="AI520" s="71"/>
      <c r="AJ520" s="71"/>
      <c r="AK520" s="71"/>
      <c r="AL520" s="71"/>
      <c r="AM520" s="71"/>
      <c r="AN520" s="71"/>
      <c r="AO520" s="71"/>
      <c r="AP520" s="71"/>
      <c r="AQ520" s="71"/>
      <c r="AR520" s="71"/>
      <c r="AS520" s="71"/>
      <c r="AT520" s="71"/>
      <c r="AU520" s="71"/>
      <c r="AV520" s="71"/>
      <c r="AW520" s="71"/>
      <c r="AX520" s="71"/>
      <c r="AY520" s="71"/>
      <c r="AZ520" s="71"/>
      <c r="BA520" s="71"/>
      <c r="BB520" s="71"/>
      <c r="BC520" s="71"/>
      <c r="BD520" s="72"/>
    </row>
    <row r="521" spans="1:56" ht="12.75">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c r="AI521" s="71"/>
      <c r="AJ521" s="71"/>
      <c r="AK521" s="71"/>
      <c r="AL521" s="71"/>
      <c r="AM521" s="71"/>
      <c r="AN521" s="71"/>
      <c r="AO521" s="71"/>
      <c r="AP521" s="71"/>
      <c r="AQ521" s="71"/>
      <c r="AR521" s="71"/>
      <c r="AS521" s="71"/>
      <c r="AT521" s="71"/>
      <c r="AU521" s="71"/>
      <c r="AV521" s="71"/>
      <c r="AW521" s="71"/>
      <c r="AX521" s="71"/>
      <c r="AY521" s="71"/>
      <c r="AZ521" s="71"/>
      <c r="BA521" s="71"/>
      <c r="BB521" s="71"/>
      <c r="BC521" s="71"/>
      <c r="BD521" s="72"/>
    </row>
    <row r="522" spans="1:56" ht="12.75">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c r="AI522" s="71"/>
      <c r="AJ522" s="71"/>
      <c r="AK522" s="71"/>
      <c r="AL522" s="71"/>
      <c r="AM522" s="71"/>
      <c r="AN522" s="71"/>
      <c r="AO522" s="71"/>
      <c r="AP522" s="71"/>
      <c r="AQ522" s="71"/>
      <c r="AR522" s="71"/>
      <c r="AS522" s="71"/>
      <c r="AT522" s="71"/>
      <c r="AU522" s="71"/>
      <c r="AV522" s="71"/>
      <c r="AW522" s="71"/>
      <c r="AX522" s="71"/>
      <c r="AY522" s="71"/>
      <c r="AZ522" s="71"/>
      <c r="BA522" s="71"/>
      <c r="BB522" s="71"/>
      <c r="BC522" s="71"/>
      <c r="BD522" s="72"/>
    </row>
    <row r="523" spans="1:56" ht="12.75">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c r="AI523" s="71"/>
      <c r="AJ523" s="71"/>
      <c r="AK523" s="71"/>
      <c r="AL523" s="71"/>
      <c r="AM523" s="71"/>
      <c r="AN523" s="71"/>
      <c r="AO523" s="71"/>
      <c r="AP523" s="71"/>
      <c r="AQ523" s="71"/>
      <c r="AR523" s="71"/>
      <c r="AS523" s="71"/>
      <c r="AT523" s="71"/>
      <c r="AU523" s="71"/>
      <c r="AV523" s="71"/>
      <c r="AW523" s="71"/>
      <c r="AX523" s="71"/>
      <c r="AY523" s="71"/>
      <c r="AZ523" s="71"/>
      <c r="BA523" s="71"/>
      <c r="BB523" s="71"/>
      <c r="BC523" s="71"/>
      <c r="BD523" s="72"/>
    </row>
    <row r="524" spans="1:56" ht="12.75">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c r="AI524" s="71"/>
      <c r="AJ524" s="71"/>
      <c r="AK524" s="71"/>
      <c r="AL524" s="71"/>
      <c r="AM524" s="71"/>
      <c r="AN524" s="71"/>
      <c r="AO524" s="71"/>
      <c r="AP524" s="71"/>
      <c r="AQ524" s="71"/>
      <c r="AR524" s="71"/>
      <c r="AS524" s="71"/>
      <c r="AT524" s="71"/>
      <c r="AU524" s="71"/>
      <c r="AV524" s="71"/>
      <c r="AW524" s="71"/>
      <c r="AX524" s="71"/>
      <c r="AY524" s="71"/>
      <c r="AZ524" s="71"/>
      <c r="BA524" s="71"/>
      <c r="BB524" s="71"/>
      <c r="BC524" s="71"/>
      <c r="BD524" s="72"/>
    </row>
    <row r="525" spans="1:56" ht="12.7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c r="AI525" s="71"/>
      <c r="AJ525" s="71"/>
      <c r="AK525" s="71"/>
      <c r="AL525" s="71"/>
      <c r="AM525" s="71"/>
      <c r="AN525" s="71"/>
      <c r="AO525" s="71"/>
      <c r="AP525" s="71"/>
      <c r="AQ525" s="71"/>
      <c r="AR525" s="71"/>
      <c r="AS525" s="71"/>
      <c r="AT525" s="71"/>
      <c r="AU525" s="71"/>
      <c r="AV525" s="71"/>
      <c r="AW525" s="71"/>
      <c r="AX525" s="71"/>
      <c r="AY525" s="71"/>
      <c r="AZ525" s="71"/>
      <c r="BA525" s="71"/>
      <c r="BB525" s="71"/>
      <c r="BC525" s="71"/>
      <c r="BD525" s="72"/>
    </row>
    <row r="526" spans="1:56" ht="12.75">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c r="AI526" s="71"/>
      <c r="AJ526" s="71"/>
      <c r="AK526" s="71"/>
      <c r="AL526" s="71"/>
      <c r="AM526" s="71"/>
      <c r="AN526" s="71"/>
      <c r="AO526" s="71"/>
      <c r="AP526" s="71"/>
      <c r="AQ526" s="71"/>
      <c r="AR526" s="71"/>
      <c r="AS526" s="71"/>
      <c r="AT526" s="71"/>
      <c r="AU526" s="71"/>
      <c r="AV526" s="71"/>
      <c r="AW526" s="71"/>
      <c r="AX526" s="71"/>
      <c r="AY526" s="71"/>
      <c r="AZ526" s="71"/>
      <c r="BA526" s="71"/>
      <c r="BB526" s="71"/>
      <c r="BC526" s="71"/>
      <c r="BD526" s="72"/>
    </row>
    <row r="527" spans="1:56" ht="12.75">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c r="AI527" s="71"/>
      <c r="AJ527" s="71"/>
      <c r="AK527" s="71"/>
      <c r="AL527" s="71"/>
      <c r="AM527" s="71"/>
      <c r="AN527" s="71"/>
      <c r="AO527" s="71"/>
      <c r="AP527" s="71"/>
      <c r="AQ527" s="71"/>
      <c r="AR527" s="71"/>
      <c r="AS527" s="71"/>
      <c r="AT527" s="71"/>
      <c r="AU527" s="71"/>
      <c r="AV527" s="71"/>
      <c r="AW527" s="71"/>
      <c r="AX527" s="71"/>
      <c r="AY527" s="71"/>
      <c r="AZ527" s="71"/>
      <c r="BA527" s="71"/>
      <c r="BB527" s="71"/>
      <c r="BC527" s="71"/>
      <c r="BD527" s="72"/>
    </row>
    <row r="528" spans="1:56" ht="12.75">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c r="AI528" s="71"/>
      <c r="AJ528" s="71"/>
      <c r="AK528" s="71"/>
      <c r="AL528" s="71"/>
      <c r="AM528" s="71"/>
      <c r="AN528" s="71"/>
      <c r="AO528" s="71"/>
      <c r="AP528" s="71"/>
      <c r="AQ528" s="71"/>
      <c r="AR528" s="71"/>
      <c r="AS528" s="71"/>
      <c r="AT528" s="71"/>
      <c r="AU528" s="71"/>
      <c r="AV528" s="71"/>
      <c r="AW528" s="71"/>
      <c r="AX528" s="71"/>
      <c r="AY528" s="71"/>
      <c r="AZ528" s="71"/>
      <c r="BA528" s="71"/>
      <c r="BB528" s="71"/>
      <c r="BC528" s="71"/>
      <c r="BD528" s="72"/>
    </row>
    <row r="529" spans="1:56" ht="12.75">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c r="AI529" s="71"/>
      <c r="AJ529" s="71"/>
      <c r="AK529" s="71"/>
      <c r="AL529" s="71"/>
      <c r="AM529" s="71"/>
      <c r="AN529" s="71"/>
      <c r="AO529" s="71"/>
      <c r="AP529" s="71"/>
      <c r="AQ529" s="71"/>
      <c r="AR529" s="71"/>
      <c r="AS529" s="71"/>
      <c r="AT529" s="71"/>
      <c r="AU529" s="71"/>
      <c r="AV529" s="71"/>
      <c r="AW529" s="71"/>
      <c r="AX529" s="71"/>
      <c r="AY529" s="71"/>
      <c r="AZ529" s="71"/>
      <c r="BA529" s="71"/>
      <c r="BB529" s="71"/>
      <c r="BC529" s="71"/>
      <c r="BD529" s="72"/>
    </row>
    <row r="530" spans="1:56" ht="12.75">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c r="AI530" s="71"/>
      <c r="AJ530" s="71"/>
      <c r="AK530" s="71"/>
      <c r="AL530" s="71"/>
      <c r="AM530" s="71"/>
      <c r="AN530" s="71"/>
      <c r="AO530" s="71"/>
      <c r="AP530" s="71"/>
      <c r="AQ530" s="71"/>
      <c r="AR530" s="71"/>
      <c r="AS530" s="71"/>
      <c r="AT530" s="71"/>
      <c r="AU530" s="71"/>
      <c r="AV530" s="71"/>
      <c r="AW530" s="71"/>
      <c r="AX530" s="71"/>
      <c r="AY530" s="71"/>
      <c r="AZ530" s="71"/>
      <c r="BA530" s="71"/>
      <c r="BB530" s="71"/>
      <c r="BC530" s="71"/>
      <c r="BD530" s="72"/>
    </row>
    <row r="531" spans="1:56" ht="12.75">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c r="AI531" s="71"/>
      <c r="AJ531" s="71"/>
      <c r="AK531" s="71"/>
      <c r="AL531" s="71"/>
      <c r="AM531" s="71"/>
      <c r="AN531" s="71"/>
      <c r="AO531" s="71"/>
      <c r="AP531" s="71"/>
      <c r="AQ531" s="71"/>
      <c r="AR531" s="71"/>
      <c r="AS531" s="71"/>
      <c r="AT531" s="71"/>
      <c r="AU531" s="71"/>
      <c r="AV531" s="71"/>
      <c r="AW531" s="71"/>
      <c r="AX531" s="71"/>
      <c r="AY531" s="71"/>
      <c r="AZ531" s="71"/>
      <c r="BA531" s="71"/>
      <c r="BB531" s="71"/>
      <c r="BC531" s="71"/>
      <c r="BD531" s="72"/>
    </row>
    <row r="532" spans="1:56" ht="12.75">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c r="AI532" s="71"/>
      <c r="AJ532" s="71"/>
      <c r="AK532" s="71"/>
      <c r="AL532" s="71"/>
      <c r="AM532" s="71"/>
      <c r="AN532" s="71"/>
      <c r="AO532" s="71"/>
      <c r="AP532" s="71"/>
      <c r="AQ532" s="71"/>
      <c r="AR532" s="71"/>
      <c r="AS532" s="71"/>
      <c r="AT532" s="71"/>
      <c r="AU532" s="71"/>
      <c r="AV532" s="71"/>
      <c r="AW532" s="71"/>
      <c r="AX532" s="71"/>
      <c r="AY532" s="71"/>
      <c r="AZ532" s="71"/>
      <c r="BA532" s="71"/>
      <c r="BB532" s="71"/>
      <c r="BC532" s="71"/>
      <c r="BD532" s="72"/>
    </row>
    <row r="533" spans="1:56" ht="12.75">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c r="AI533" s="71"/>
      <c r="AJ533" s="71"/>
      <c r="AK533" s="71"/>
      <c r="AL533" s="71"/>
      <c r="AM533" s="71"/>
      <c r="AN533" s="71"/>
      <c r="AO533" s="71"/>
      <c r="AP533" s="71"/>
      <c r="AQ533" s="71"/>
      <c r="AR533" s="71"/>
      <c r="AS533" s="71"/>
      <c r="AT533" s="71"/>
      <c r="AU533" s="71"/>
      <c r="AV533" s="71"/>
      <c r="AW533" s="71"/>
      <c r="AX533" s="71"/>
      <c r="AY533" s="71"/>
      <c r="AZ533" s="71"/>
      <c r="BA533" s="71"/>
      <c r="BB533" s="71"/>
      <c r="BC533" s="71"/>
      <c r="BD533" s="72"/>
    </row>
    <row r="534" spans="1:56" ht="12.75">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c r="AI534" s="71"/>
      <c r="AJ534" s="71"/>
      <c r="AK534" s="71"/>
      <c r="AL534" s="71"/>
      <c r="AM534" s="71"/>
      <c r="AN534" s="71"/>
      <c r="AO534" s="71"/>
      <c r="AP534" s="71"/>
      <c r="AQ534" s="71"/>
      <c r="AR534" s="71"/>
      <c r="AS534" s="71"/>
      <c r="AT534" s="71"/>
      <c r="AU534" s="71"/>
      <c r="AV534" s="71"/>
      <c r="AW534" s="71"/>
      <c r="AX534" s="71"/>
      <c r="AY534" s="71"/>
      <c r="AZ534" s="71"/>
      <c r="BA534" s="71"/>
      <c r="BB534" s="71"/>
      <c r="BC534" s="71"/>
      <c r="BD534" s="72"/>
    </row>
    <row r="535" spans="1:56" ht="12.7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c r="AI535" s="71"/>
      <c r="AJ535" s="71"/>
      <c r="AK535" s="71"/>
      <c r="AL535" s="71"/>
      <c r="AM535" s="71"/>
      <c r="AN535" s="71"/>
      <c r="AO535" s="71"/>
      <c r="AP535" s="71"/>
      <c r="AQ535" s="71"/>
      <c r="AR535" s="71"/>
      <c r="AS535" s="71"/>
      <c r="AT535" s="71"/>
      <c r="AU535" s="71"/>
      <c r="AV535" s="71"/>
      <c r="AW535" s="71"/>
      <c r="AX535" s="71"/>
      <c r="AY535" s="71"/>
      <c r="AZ535" s="71"/>
      <c r="BA535" s="71"/>
      <c r="BB535" s="71"/>
      <c r="BC535" s="71"/>
      <c r="BD535" s="72"/>
    </row>
    <row r="536" spans="1:56" ht="12.75">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c r="AI536" s="71"/>
      <c r="AJ536" s="71"/>
      <c r="AK536" s="71"/>
      <c r="AL536" s="71"/>
      <c r="AM536" s="71"/>
      <c r="AN536" s="71"/>
      <c r="AO536" s="71"/>
      <c r="AP536" s="71"/>
      <c r="AQ536" s="71"/>
      <c r="AR536" s="71"/>
      <c r="AS536" s="71"/>
      <c r="AT536" s="71"/>
      <c r="AU536" s="71"/>
      <c r="AV536" s="71"/>
      <c r="AW536" s="71"/>
      <c r="AX536" s="71"/>
      <c r="AY536" s="71"/>
      <c r="AZ536" s="71"/>
      <c r="BA536" s="71"/>
      <c r="BB536" s="71"/>
      <c r="BC536" s="71"/>
      <c r="BD536" s="72"/>
    </row>
    <row r="537" spans="1:56" ht="12.75">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c r="AI537" s="71"/>
      <c r="AJ537" s="71"/>
      <c r="AK537" s="71"/>
      <c r="AL537" s="71"/>
      <c r="AM537" s="71"/>
      <c r="AN537" s="71"/>
      <c r="AO537" s="71"/>
      <c r="AP537" s="71"/>
      <c r="AQ537" s="71"/>
      <c r="AR537" s="71"/>
      <c r="AS537" s="71"/>
      <c r="AT537" s="71"/>
      <c r="AU537" s="71"/>
      <c r="AV537" s="71"/>
      <c r="AW537" s="71"/>
      <c r="AX537" s="71"/>
      <c r="AY537" s="71"/>
      <c r="AZ537" s="71"/>
      <c r="BA537" s="71"/>
      <c r="BB537" s="71"/>
      <c r="BC537" s="71"/>
      <c r="BD537" s="72"/>
    </row>
    <row r="538" spans="1:56" ht="12.75">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c r="AI538" s="71"/>
      <c r="AJ538" s="71"/>
      <c r="AK538" s="71"/>
      <c r="AL538" s="71"/>
      <c r="AM538" s="71"/>
      <c r="AN538" s="71"/>
      <c r="AO538" s="71"/>
      <c r="AP538" s="71"/>
      <c r="AQ538" s="71"/>
      <c r="AR538" s="71"/>
      <c r="AS538" s="71"/>
      <c r="AT538" s="71"/>
      <c r="AU538" s="71"/>
      <c r="AV538" s="71"/>
      <c r="AW538" s="71"/>
      <c r="AX538" s="71"/>
      <c r="AY538" s="71"/>
      <c r="AZ538" s="71"/>
      <c r="BA538" s="71"/>
      <c r="BB538" s="71"/>
      <c r="BC538" s="71"/>
      <c r="BD538" s="72"/>
    </row>
    <row r="539" spans="1:56" ht="12.75">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c r="AI539" s="71"/>
      <c r="AJ539" s="71"/>
      <c r="AK539" s="71"/>
      <c r="AL539" s="71"/>
      <c r="AM539" s="71"/>
      <c r="AN539" s="71"/>
      <c r="AO539" s="71"/>
      <c r="AP539" s="71"/>
      <c r="AQ539" s="71"/>
      <c r="AR539" s="71"/>
      <c r="AS539" s="71"/>
      <c r="AT539" s="71"/>
      <c r="AU539" s="71"/>
      <c r="AV539" s="71"/>
      <c r="AW539" s="71"/>
      <c r="AX539" s="71"/>
      <c r="AY539" s="71"/>
      <c r="AZ539" s="71"/>
      <c r="BA539" s="71"/>
      <c r="BB539" s="71"/>
      <c r="BC539" s="71"/>
      <c r="BD539" s="72"/>
    </row>
    <row r="540" spans="1:56" ht="12.75">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c r="AI540" s="71"/>
      <c r="AJ540" s="71"/>
      <c r="AK540" s="71"/>
      <c r="AL540" s="71"/>
      <c r="AM540" s="71"/>
      <c r="AN540" s="71"/>
      <c r="AO540" s="71"/>
      <c r="AP540" s="71"/>
      <c r="AQ540" s="71"/>
      <c r="AR540" s="71"/>
      <c r="AS540" s="71"/>
      <c r="AT540" s="71"/>
      <c r="AU540" s="71"/>
      <c r="AV540" s="71"/>
      <c r="AW540" s="71"/>
      <c r="AX540" s="71"/>
      <c r="AY540" s="71"/>
      <c r="AZ540" s="71"/>
      <c r="BA540" s="71"/>
      <c r="BB540" s="71"/>
      <c r="BC540" s="71"/>
      <c r="BD540" s="72"/>
    </row>
    <row r="541" spans="1:56" ht="12.75">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c r="AI541" s="71"/>
      <c r="AJ541" s="71"/>
      <c r="AK541" s="71"/>
      <c r="AL541" s="71"/>
      <c r="AM541" s="71"/>
      <c r="AN541" s="71"/>
      <c r="AO541" s="71"/>
      <c r="AP541" s="71"/>
      <c r="AQ541" s="71"/>
      <c r="AR541" s="71"/>
      <c r="AS541" s="71"/>
      <c r="AT541" s="71"/>
      <c r="AU541" s="71"/>
      <c r="AV541" s="71"/>
      <c r="AW541" s="71"/>
      <c r="AX541" s="71"/>
      <c r="AY541" s="71"/>
      <c r="AZ541" s="71"/>
      <c r="BA541" s="71"/>
      <c r="BB541" s="71"/>
      <c r="BC541" s="71"/>
      <c r="BD541" s="72"/>
    </row>
    <row r="542" spans="1:56" ht="12.75">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c r="AI542" s="71"/>
      <c r="AJ542" s="71"/>
      <c r="AK542" s="71"/>
      <c r="AL542" s="71"/>
      <c r="AM542" s="71"/>
      <c r="AN542" s="71"/>
      <c r="AO542" s="71"/>
      <c r="AP542" s="71"/>
      <c r="AQ542" s="71"/>
      <c r="AR542" s="71"/>
      <c r="AS542" s="71"/>
      <c r="AT542" s="71"/>
      <c r="AU542" s="71"/>
      <c r="AV542" s="71"/>
      <c r="AW542" s="71"/>
      <c r="AX542" s="71"/>
      <c r="AY542" s="71"/>
      <c r="AZ542" s="71"/>
      <c r="BA542" s="71"/>
      <c r="BB542" s="71"/>
      <c r="BC542" s="71"/>
      <c r="BD542" s="72"/>
    </row>
    <row r="543" spans="1:56" ht="12.75">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c r="AI543" s="71"/>
      <c r="AJ543" s="71"/>
      <c r="AK543" s="71"/>
      <c r="AL543" s="71"/>
      <c r="AM543" s="71"/>
      <c r="AN543" s="71"/>
      <c r="AO543" s="71"/>
      <c r="AP543" s="71"/>
      <c r="AQ543" s="71"/>
      <c r="AR543" s="71"/>
      <c r="AS543" s="71"/>
      <c r="AT543" s="71"/>
      <c r="AU543" s="71"/>
      <c r="AV543" s="71"/>
      <c r="AW543" s="71"/>
      <c r="AX543" s="71"/>
      <c r="AY543" s="71"/>
      <c r="AZ543" s="71"/>
      <c r="BA543" s="71"/>
      <c r="BB543" s="71"/>
      <c r="BC543" s="71"/>
      <c r="BD543" s="72"/>
    </row>
    <row r="544" spans="1:56" ht="12.75">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c r="AI544" s="71"/>
      <c r="AJ544" s="71"/>
      <c r="AK544" s="71"/>
      <c r="AL544" s="71"/>
      <c r="AM544" s="71"/>
      <c r="AN544" s="71"/>
      <c r="AO544" s="71"/>
      <c r="AP544" s="71"/>
      <c r="AQ544" s="71"/>
      <c r="AR544" s="71"/>
      <c r="AS544" s="71"/>
      <c r="AT544" s="71"/>
      <c r="AU544" s="71"/>
      <c r="AV544" s="71"/>
      <c r="AW544" s="71"/>
      <c r="AX544" s="71"/>
      <c r="AY544" s="71"/>
      <c r="AZ544" s="71"/>
      <c r="BA544" s="71"/>
      <c r="BB544" s="71"/>
      <c r="BC544" s="71"/>
      <c r="BD544" s="72"/>
    </row>
    <row r="545" spans="1:56" ht="12.7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c r="AJ545" s="71"/>
      <c r="AK545" s="71"/>
      <c r="AL545" s="71"/>
      <c r="AM545" s="71"/>
      <c r="AN545" s="71"/>
      <c r="AO545" s="71"/>
      <c r="AP545" s="71"/>
      <c r="AQ545" s="71"/>
      <c r="AR545" s="71"/>
      <c r="AS545" s="71"/>
      <c r="AT545" s="71"/>
      <c r="AU545" s="71"/>
      <c r="AV545" s="71"/>
      <c r="AW545" s="71"/>
      <c r="AX545" s="71"/>
      <c r="AY545" s="71"/>
      <c r="AZ545" s="71"/>
      <c r="BA545" s="71"/>
      <c r="BB545" s="71"/>
      <c r="BC545" s="71"/>
      <c r="BD545" s="72"/>
    </row>
    <row r="546" spans="1:56" ht="12.75">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c r="AI546" s="71"/>
      <c r="AJ546" s="71"/>
      <c r="AK546" s="71"/>
      <c r="AL546" s="71"/>
      <c r="AM546" s="71"/>
      <c r="AN546" s="71"/>
      <c r="AO546" s="71"/>
      <c r="AP546" s="71"/>
      <c r="AQ546" s="71"/>
      <c r="AR546" s="71"/>
      <c r="AS546" s="71"/>
      <c r="AT546" s="71"/>
      <c r="AU546" s="71"/>
      <c r="AV546" s="71"/>
      <c r="AW546" s="71"/>
      <c r="AX546" s="71"/>
      <c r="AY546" s="71"/>
      <c r="AZ546" s="71"/>
      <c r="BA546" s="71"/>
      <c r="BB546" s="71"/>
      <c r="BC546" s="71"/>
      <c r="BD546" s="72"/>
    </row>
    <row r="547" spans="1:56" ht="12.75">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c r="AI547" s="71"/>
      <c r="AJ547" s="71"/>
      <c r="AK547" s="71"/>
      <c r="AL547" s="71"/>
      <c r="AM547" s="71"/>
      <c r="AN547" s="71"/>
      <c r="AO547" s="71"/>
      <c r="AP547" s="71"/>
      <c r="AQ547" s="71"/>
      <c r="AR547" s="71"/>
      <c r="AS547" s="71"/>
      <c r="AT547" s="71"/>
      <c r="AU547" s="71"/>
      <c r="AV547" s="71"/>
      <c r="AW547" s="71"/>
      <c r="AX547" s="71"/>
      <c r="AY547" s="71"/>
      <c r="AZ547" s="71"/>
      <c r="BA547" s="71"/>
      <c r="BB547" s="71"/>
      <c r="BC547" s="71"/>
      <c r="BD547" s="72"/>
    </row>
    <row r="548" spans="1:56" ht="12.75">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c r="AI548" s="71"/>
      <c r="AJ548" s="71"/>
      <c r="AK548" s="71"/>
      <c r="AL548" s="71"/>
      <c r="AM548" s="71"/>
      <c r="AN548" s="71"/>
      <c r="AO548" s="71"/>
      <c r="AP548" s="71"/>
      <c r="AQ548" s="71"/>
      <c r="AR548" s="71"/>
      <c r="AS548" s="71"/>
      <c r="AT548" s="71"/>
      <c r="AU548" s="71"/>
      <c r="AV548" s="71"/>
      <c r="AW548" s="71"/>
      <c r="AX548" s="71"/>
      <c r="AY548" s="71"/>
      <c r="AZ548" s="71"/>
      <c r="BA548" s="71"/>
      <c r="BB548" s="71"/>
      <c r="BC548" s="71"/>
      <c r="BD548" s="72"/>
    </row>
    <row r="549" spans="1:56" ht="12.75">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c r="AI549" s="71"/>
      <c r="AJ549" s="71"/>
      <c r="AK549" s="71"/>
      <c r="AL549" s="71"/>
      <c r="AM549" s="71"/>
      <c r="AN549" s="71"/>
      <c r="AO549" s="71"/>
      <c r="AP549" s="71"/>
      <c r="AQ549" s="71"/>
      <c r="AR549" s="71"/>
      <c r="AS549" s="71"/>
      <c r="AT549" s="71"/>
      <c r="AU549" s="71"/>
      <c r="AV549" s="71"/>
      <c r="AW549" s="71"/>
      <c r="AX549" s="71"/>
      <c r="AY549" s="71"/>
      <c r="AZ549" s="71"/>
      <c r="BA549" s="71"/>
      <c r="BB549" s="71"/>
      <c r="BC549" s="71"/>
      <c r="BD549" s="72"/>
    </row>
    <row r="550" spans="1:56" ht="12.75">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c r="AI550" s="71"/>
      <c r="AJ550" s="71"/>
      <c r="AK550" s="71"/>
      <c r="AL550" s="71"/>
      <c r="AM550" s="71"/>
      <c r="AN550" s="71"/>
      <c r="AO550" s="71"/>
      <c r="AP550" s="71"/>
      <c r="AQ550" s="71"/>
      <c r="AR550" s="71"/>
      <c r="AS550" s="71"/>
      <c r="AT550" s="71"/>
      <c r="AU550" s="71"/>
      <c r="AV550" s="71"/>
      <c r="AW550" s="71"/>
      <c r="AX550" s="71"/>
      <c r="AY550" s="71"/>
      <c r="AZ550" s="71"/>
      <c r="BA550" s="71"/>
      <c r="BB550" s="71"/>
      <c r="BC550" s="71"/>
      <c r="BD550" s="72"/>
    </row>
    <row r="551" spans="1:56" ht="12.75">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c r="AI551" s="71"/>
      <c r="AJ551" s="71"/>
      <c r="AK551" s="71"/>
      <c r="AL551" s="71"/>
      <c r="AM551" s="71"/>
      <c r="AN551" s="71"/>
      <c r="AO551" s="71"/>
      <c r="AP551" s="71"/>
      <c r="AQ551" s="71"/>
      <c r="AR551" s="71"/>
      <c r="AS551" s="71"/>
      <c r="AT551" s="71"/>
      <c r="AU551" s="71"/>
      <c r="AV551" s="71"/>
      <c r="AW551" s="71"/>
      <c r="AX551" s="71"/>
      <c r="AY551" s="71"/>
      <c r="AZ551" s="71"/>
      <c r="BA551" s="71"/>
      <c r="BB551" s="71"/>
      <c r="BC551" s="71"/>
      <c r="BD551" s="72"/>
    </row>
    <row r="552" spans="1:56" ht="12.75">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c r="AI552" s="71"/>
      <c r="AJ552" s="71"/>
      <c r="AK552" s="71"/>
      <c r="AL552" s="71"/>
      <c r="AM552" s="71"/>
      <c r="AN552" s="71"/>
      <c r="AO552" s="71"/>
      <c r="AP552" s="71"/>
      <c r="AQ552" s="71"/>
      <c r="AR552" s="71"/>
      <c r="AS552" s="71"/>
      <c r="AT552" s="71"/>
      <c r="AU552" s="71"/>
      <c r="AV552" s="71"/>
      <c r="AW552" s="71"/>
      <c r="AX552" s="71"/>
      <c r="AY552" s="71"/>
      <c r="AZ552" s="71"/>
      <c r="BA552" s="71"/>
      <c r="BB552" s="71"/>
      <c r="BC552" s="71"/>
      <c r="BD552" s="72"/>
    </row>
    <row r="553" spans="1:56" ht="12.75">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c r="AI553" s="71"/>
      <c r="AJ553" s="71"/>
      <c r="AK553" s="71"/>
      <c r="AL553" s="71"/>
      <c r="AM553" s="71"/>
      <c r="AN553" s="71"/>
      <c r="AO553" s="71"/>
      <c r="AP553" s="71"/>
      <c r="AQ553" s="71"/>
      <c r="AR553" s="71"/>
      <c r="AS553" s="71"/>
      <c r="AT553" s="71"/>
      <c r="AU553" s="71"/>
      <c r="AV553" s="71"/>
      <c r="AW553" s="71"/>
      <c r="AX553" s="71"/>
      <c r="AY553" s="71"/>
      <c r="AZ553" s="71"/>
      <c r="BA553" s="71"/>
      <c r="BB553" s="71"/>
      <c r="BC553" s="71"/>
      <c r="BD553" s="72"/>
    </row>
    <row r="554" spans="1:56" ht="12.75">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c r="AI554" s="71"/>
      <c r="AJ554" s="71"/>
      <c r="AK554" s="71"/>
      <c r="AL554" s="71"/>
      <c r="AM554" s="71"/>
      <c r="AN554" s="71"/>
      <c r="AO554" s="71"/>
      <c r="AP554" s="71"/>
      <c r="AQ554" s="71"/>
      <c r="AR554" s="71"/>
      <c r="AS554" s="71"/>
      <c r="AT554" s="71"/>
      <c r="AU554" s="71"/>
      <c r="AV554" s="71"/>
      <c r="AW554" s="71"/>
      <c r="AX554" s="71"/>
      <c r="AY554" s="71"/>
      <c r="AZ554" s="71"/>
      <c r="BA554" s="71"/>
      <c r="BB554" s="71"/>
      <c r="BC554" s="71"/>
      <c r="BD554" s="72"/>
    </row>
    <row r="555" spans="1:56" ht="12.7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c r="AI555" s="71"/>
      <c r="AJ555" s="71"/>
      <c r="AK555" s="71"/>
      <c r="AL555" s="71"/>
      <c r="AM555" s="71"/>
      <c r="AN555" s="71"/>
      <c r="AO555" s="71"/>
      <c r="AP555" s="71"/>
      <c r="AQ555" s="71"/>
      <c r="AR555" s="71"/>
      <c r="AS555" s="71"/>
      <c r="AT555" s="71"/>
      <c r="AU555" s="71"/>
      <c r="AV555" s="71"/>
      <c r="AW555" s="71"/>
      <c r="AX555" s="71"/>
      <c r="AY555" s="71"/>
      <c r="AZ555" s="71"/>
      <c r="BA555" s="71"/>
      <c r="BB555" s="71"/>
      <c r="BC555" s="71"/>
      <c r="BD555" s="72"/>
    </row>
    <row r="556" spans="1:56" ht="12.75">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c r="AI556" s="71"/>
      <c r="AJ556" s="71"/>
      <c r="AK556" s="71"/>
      <c r="AL556" s="71"/>
      <c r="AM556" s="71"/>
      <c r="AN556" s="71"/>
      <c r="AO556" s="71"/>
      <c r="AP556" s="71"/>
      <c r="AQ556" s="71"/>
      <c r="AR556" s="71"/>
      <c r="AS556" s="71"/>
      <c r="AT556" s="71"/>
      <c r="AU556" s="71"/>
      <c r="AV556" s="71"/>
      <c r="AW556" s="71"/>
      <c r="AX556" s="71"/>
      <c r="AY556" s="71"/>
      <c r="AZ556" s="71"/>
      <c r="BA556" s="71"/>
      <c r="BB556" s="71"/>
      <c r="BC556" s="71"/>
      <c r="BD556" s="72"/>
    </row>
    <row r="557" spans="1:56" ht="12.75">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c r="AI557" s="71"/>
      <c r="AJ557" s="71"/>
      <c r="AK557" s="71"/>
      <c r="AL557" s="71"/>
      <c r="AM557" s="71"/>
      <c r="AN557" s="71"/>
      <c r="AO557" s="71"/>
      <c r="AP557" s="71"/>
      <c r="AQ557" s="71"/>
      <c r="AR557" s="71"/>
      <c r="AS557" s="71"/>
      <c r="AT557" s="71"/>
      <c r="AU557" s="71"/>
      <c r="AV557" s="71"/>
      <c r="AW557" s="71"/>
      <c r="AX557" s="71"/>
      <c r="AY557" s="71"/>
      <c r="AZ557" s="71"/>
      <c r="BA557" s="71"/>
      <c r="BB557" s="71"/>
      <c r="BC557" s="71"/>
      <c r="BD557" s="72"/>
    </row>
    <row r="558" spans="1:56" ht="12.75">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c r="AI558" s="71"/>
      <c r="AJ558" s="71"/>
      <c r="AK558" s="71"/>
      <c r="AL558" s="71"/>
      <c r="AM558" s="71"/>
      <c r="AN558" s="71"/>
      <c r="AO558" s="71"/>
      <c r="AP558" s="71"/>
      <c r="AQ558" s="71"/>
      <c r="AR558" s="71"/>
      <c r="AS558" s="71"/>
      <c r="AT558" s="71"/>
      <c r="AU558" s="71"/>
      <c r="AV558" s="71"/>
      <c r="AW558" s="71"/>
      <c r="AX558" s="71"/>
      <c r="AY558" s="71"/>
      <c r="AZ558" s="71"/>
      <c r="BA558" s="71"/>
      <c r="BB558" s="71"/>
      <c r="BC558" s="71"/>
      <c r="BD558" s="72"/>
    </row>
    <row r="559" spans="1:56" ht="12.75">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c r="AI559" s="71"/>
      <c r="AJ559" s="71"/>
      <c r="AK559" s="71"/>
      <c r="AL559" s="71"/>
      <c r="AM559" s="71"/>
      <c r="AN559" s="71"/>
      <c r="AO559" s="71"/>
      <c r="AP559" s="71"/>
      <c r="AQ559" s="71"/>
      <c r="AR559" s="71"/>
      <c r="AS559" s="71"/>
      <c r="AT559" s="71"/>
      <c r="AU559" s="71"/>
      <c r="AV559" s="71"/>
      <c r="AW559" s="71"/>
      <c r="AX559" s="71"/>
      <c r="AY559" s="71"/>
      <c r="AZ559" s="71"/>
      <c r="BA559" s="71"/>
      <c r="BB559" s="71"/>
      <c r="BC559" s="71"/>
      <c r="BD559" s="72"/>
    </row>
    <row r="560" spans="1:56" ht="12.75">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c r="AI560" s="71"/>
      <c r="AJ560" s="71"/>
      <c r="AK560" s="71"/>
      <c r="AL560" s="71"/>
      <c r="AM560" s="71"/>
      <c r="AN560" s="71"/>
      <c r="AO560" s="71"/>
      <c r="AP560" s="71"/>
      <c r="AQ560" s="71"/>
      <c r="AR560" s="71"/>
      <c r="AS560" s="71"/>
      <c r="AT560" s="71"/>
      <c r="AU560" s="71"/>
      <c r="AV560" s="71"/>
      <c r="AW560" s="71"/>
      <c r="AX560" s="71"/>
      <c r="AY560" s="71"/>
      <c r="AZ560" s="71"/>
      <c r="BA560" s="71"/>
      <c r="BB560" s="71"/>
      <c r="BC560" s="71"/>
      <c r="BD560" s="72"/>
    </row>
    <row r="561" spans="1:56" ht="12.75">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c r="AI561" s="71"/>
      <c r="AJ561" s="71"/>
      <c r="AK561" s="71"/>
      <c r="AL561" s="71"/>
      <c r="AM561" s="71"/>
      <c r="AN561" s="71"/>
      <c r="AO561" s="71"/>
      <c r="AP561" s="71"/>
      <c r="AQ561" s="71"/>
      <c r="AR561" s="71"/>
      <c r="AS561" s="71"/>
      <c r="AT561" s="71"/>
      <c r="AU561" s="71"/>
      <c r="AV561" s="71"/>
      <c r="AW561" s="71"/>
      <c r="AX561" s="71"/>
      <c r="AY561" s="71"/>
      <c r="AZ561" s="71"/>
      <c r="BA561" s="71"/>
      <c r="BB561" s="71"/>
      <c r="BC561" s="71"/>
      <c r="BD561" s="72"/>
    </row>
    <row r="562" spans="1:56" ht="12.75">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c r="AI562" s="71"/>
      <c r="AJ562" s="71"/>
      <c r="AK562" s="71"/>
      <c r="AL562" s="71"/>
      <c r="AM562" s="71"/>
      <c r="AN562" s="71"/>
      <c r="AO562" s="71"/>
      <c r="AP562" s="71"/>
      <c r="AQ562" s="71"/>
      <c r="AR562" s="71"/>
      <c r="AS562" s="71"/>
      <c r="AT562" s="71"/>
      <c r="AU562" s="71"/>
      <c r="AV562" s="71"/>
      <c r="AW562" s="71"/>
      <c r="AX562" s="71"/>
      <c r="AY562" s="71"/>
      <c r="AZ562" s="71"/>
      <c r="BA562" s="71"/>
      <c r="BB562" s="71"/>
      <c r="BC562" s="71"/>
      <c r="BD562" s="72"/>
    </row>
    <row r="563" spans="1:56" ht="12.75">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c r="AJ563" s="71"/>
      <c r="AK563" s="71"/>
      <c r="AL563" s="71"/>
      <c r="AM563" s="71"/>
      <c r="AN563" s="71"/>
      <c r="AO563" s="71"/>
      <c r="AP563" s="71"/>
      <c r="AQ563" s="71"/>
      <c r="AR563" s="71"/>
      <c r="AS563" s="71"/>
      <c r="AT563" s="71"/>
      <c r="AU563" s="71"/>
      <c r="AV563" s="71"/>
      <c r="AW563" s="71"/>
      <c r="AX563" s="71"/>
      <c r="AY563" s="71"/>
      <c r="AZ563" s="71"/>
      <c r="BA563" s="71"/>
      <c r="BB563" s="71"/>
      <c r="BC563" s="71"/>
      <c r="BD563" s="72"/>
    </row>
    <row r="564" spans="1:56" ht="12.75">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c r="AJ564" s="71"/>
      <c r="AK564" s="71"/>
      <c r="AL564" s="71"/>
      <c r="AM564" s="71"/>
      <c r="AN564" s="71"/>
      <c r="AO564" s="71"/>
      <c r="AP564" s="71"/>
      <c r="AQ564" s="71"/>
      <c r="AR564" s="71"/>
      <c r="AS564" s="71"/>
      <c r="AT564" s="71"/>
      <c r="AU564" s="71"/>
      <c r="AV564" s="71"/>
      <c r="AW564" s="71"/>
      <c r="AX564" s="71"/>
      <c r="AY564" s="71"/>
      <c r="AZ564" s="71"/>
      <c r="BA564" s="71"/>
      <c r="BB564" s="71"/>
      <c r="BC564" s="71"/>
      <c r="BD564" s="72"/>
    </row>
    <row r="565" spans="1:56" ht="12.7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c r="AJ565" s="71"/>
      <c r="AK565" s="71"/>
      <c r="AL565" s="71"/>
      <c r="AM565" s="71"/>
      <c r="AN565" s="71"/>
      <c r="AO565" s="71"/>
      <c r="AP565" s="71"/>
      <c r="AQ565" s="71"/>
      <c r="AR565" s="71"/>
      <c r="AS565" s="71"/>
      <c r="AT565" s="71"/>
      <c r="AU565" s="71"/>
      <c r="AV565" s="71"/>
      <c r="AW565" s="71"/>
      <c r="AX565" s="71"/>
      <c r="AY565" s="71"/>
      <c r="AZ565" s="71"/>
      <c r="BA565" s="71"/>
      <c r="BB565" s="71"/>
      <c r="BC565" s="71"/>
      <c r="BD565" s="72"/>
    </row>
    <row r="566" spans="1:56" ht="12.75">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c r="AI566" s="71"/>
      <c r="AJ566" s="71"/>
      <c r="AK566" s="71"/>
      <c r="AL566" s="71"/>
      <c r="AM566" s="71"/>
      <c r="AN566" s="71"/>
      <c r="AO566" s="71"/>
      <c r="AP566" s="71"/>
      <c r="AQ566" s="71"/>
      <c r="AR566" s="71"/>
      <c r="AS566" s="71"/>
      <c r="AT566" s="71"/>
      <c r="AU566" s="71"/>
      <c r="AV566" s="71"/>
      <c r="AW566" s="71"/>
      <c r="AX566" s="71"/>
      <c r="AY566" s="71"/>
      <c r="AZ566" s="71"/>
      <c r="BA566" s="71"/>
      <c r="BB566" s="71"/>
      <c r="BC566" s="71"/>
      <c r="BD566" s="72"/>
    </row>
    <row r="567" spans="1:56" ht="12.75">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c r="AI567" s="71"/>
      <c r="AJ567" s="71"/>
      <c r="AK567" s="71"/>
      <c r="AL567" s="71"/>
      <c r="AM567" s="71"/>
      <c r="AN567" s="71"/>
      <c r="AO567" s="71"/>
      <c r="AP567" s="71"/>
      <c r="AQ567" s="71"/>
      <c r="AR567" s="71"/>
      <c r="AS567" s="71"/>
      <c r="AT567" s="71"/>
      <c r="AU567" s="71"/>
      <c r="AV567" s="71"/>
      <c r="AW567" s="71"/>
      <c r="AX567" s="71"/>
      <c r="AY567" s="71"/>
      <c r="AZ567" s="71"/>
      <c r="BA567" s="71"/>
      <c r="BB567" s="71"/>
      <c r="BC567" s="71"/>
      <c r="BD567" s="72"/>
    </row>
    <row r="568" spans="1:56" ht="12.75">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c r="AI568" s="71"/>
      <c r="AJ568" s="71"/>
      <c r="AK568" s="71"/>
      <c r="AL568" s="71"/>
      <c r="AM568" s="71"/>
      <c r="AN568" s="71"/>
      <c r="AO568" s="71"/>
      <c r="AP568" s="71"/>
      <c r="AQ568" s="71"/>
      <c r="AR568" s="71"/>
      <c r="AS568" s="71"/>
      <c r="AT568" s="71"/>
      <c r="AU568" s="71"/>
      <c r="AV568" s="71"/>
      <c r="AW568" s="71"/>
      <c r="AX568" s="71"/>
      <c r="AY568" s="71"/>
      <c r="AZ568" s="71"/>
      <c r="BA568" s="71"/>
      <c r="BB568" s="71"/>
      <c r="BC568" s="71"/>
      <c r="BD568" s="72"/>
    </row>
    <row r="569" spans="1:56" ht="12.75">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c r="AI569" s="71"/>
      <c r="AJ569" s="71"/>
      <c r="AK569" s="71"/>
      <c r="AL569" s="71"/>
      <c r="AM569" s="71"/>
      <c r="AN569" s="71"/>
      <c r="AO569" s="71"/>
      <c r="AP569" s="71"/>
      <c r="AQ569" s="71"/>
      <c r="AR569" s="71"/>
      <c r="AS569" s="71"/>
      <c r="AT569" s="71"/>
      <c r="AU569" s="71"/>
      <c r="AV569" s="71"/>
      <c r="AW569" s="71"/>
      <c r="AX569" s="71"/>
      <c r="AY569" s="71"/>
      <c r="AZ569" s="71"/>
      <c r="BA569" s="71"/>
      <c r="BB569" s="71"/>
      <c r="BC569" s="71"/>
      <c r="BD569" s="72"/>
    </row>
    <row r="570" spans="1:56" ht="12.75">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c r="AI570" s="71"/>
      <c r="AJ570" s="71"/>
      <c r="AK570" s="71"/>
      <c r="AL570" s="71"/>
      <c r="AM570" s="71"/>
      <c r="AN570" s="71"/>
      <c r="AO570" s="71"/>
      <c r="AP570" s="71"/>
      <c r="AQ570" s="71"/>
      <c r="AR570" s="71"/>
      <c r="AS570" s="71"/>
      <c r="AT570" s="71"/>
      <c r="AU570" s="71"/>
      <c r="AV570" s="71"/>
      <c r="AW570" s="71"/>
      <c r="AX570" s="71"/>
      <c r="AY570" s="71"/>
      <c r="AZ570" s="71"/>
      <c r="BA570" s="71"/>
      <c r="BB570" s="71"/>
      <c r="BC570" s="71"/>
      <c r="BD570" s="72"/>
    </row>
    <row r="571" spans="1:56" ht="12.75">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c r="AJ571" s="71"/>
      <c r="AK571" s="71"/>
      <c r="AL571" s="71"/>
      <c r="AM571" s="71"/>
      <c r="AN571" s="71"/>
      <c r="AO571" s="71"/>
      <c r="AP571" s="71"/>
      <c r="AQ571" s="71"/>
      <c r="AR571" s="71"/>
      <c r="AS571" s="71"/>
      <c r="AT571" s="71"/>
      <c r="AU571" s="71"/>
      <c r="AV571" s="71"/>
      <c r="AW571" s="71"/>
      <c r="AX571" s="71"/>
      <c r="AY571" s="71"/>
      <c r="AZ571" s="71"/>
      <c r="BA571" s="71"/>
      <c r="BB571" s="71"/>
      <c r="BC571" s="71"/>
      <c r="BD571" s="72"/>
    </row>
    <row r="572" spans="1:56" ht="12.75">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c r="AI572" s="71"/>
      <c r="AJ572" s="71"/>
      <c r="AK572" s="71"/>
      <c r="AL572" s="71"/>
      <c r="AM572" s="71"/>
      <c r="AN572" s="71"/>
      <c r="AO572" s="71"/>
      <c r="AP572" s="71"/>
      <c r="AQ572" s="71"/>
      <c r="AR572" s="71"/>
      <c r="AS572" s="71"/>
      <c r="AT572" s="71"/>
      <c r="AU572" s="71"/>
      <c r="AV572" s="71"/>
      <c r="AW572" s="71"/>
      <c r="AX572" s="71"/>
      <c r="AY572" s="71"/>
      <c r="AZ572" s="71"/>
      <c r="BA572" s="71"/>
      <c r="BB572" s="71"/>
      <c r="BC572" s="71"/>
      <c r="BD572" s="72"/>
    </row>
    <row r="573" spans="1:56" ht="12.75">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c r="AJ573" s="71"/>
      <c r="AK573" s="71"/>
      <c r="AL573" s="71"/>
      <c r="AM573" s="71"/>
      <c r="AN573" s="71"/>
      <c r="AO573" s="71"/>
      <c r="AP573" s="71"/>
      <c r="AQ573" s="71"/>
      <c r="AR573" s="71"/>
      <c r="AS573" s="71"/>
      <c r="AT573" s="71"/>
      <c r="AU573" s="71"/>
      <c r="AV573" s="71"/>
      <c r="AW573" s="71"/>
      <c r="AX573" s="71"/>
      <c r="AY573" s="71"/>
      <c r="AZ573" s="71"/>
      <c r="BA573" s="71"/>
      <c r="BB573" s="71"/>
      <c r="BC573" s="71"/>
      <c r="BD573" s="72"/>
    </row>
    <row r="574" spans="1:56" ht="12.75">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c r="AJ574" s="71"/>
      <c r="AK574" s="71"/>
      <c r="AL574" s="71"/>
      <c r="AM574" s="71"/>
      <c r="AN574" s="71"/>
      <c r="AO574" s="71"/>
      <c r="AP574" s="71"/>
      <c r="AQ574" s="71"/>
      <c r="AR574" s="71"/>
      <c r="AS574" s="71"/>
      <c r="AT574" s="71"/>
      <c r="AU574" s="71"/>
      <c r="AV574" s="71"/>
      <c r="AW574" s="71"/>
      <c r="AX574" s="71"/>
      <c r="AY574" s="71"/>
      <c r="AZ574" s="71"/>
      <c r="BA574" s="71"/>
      <c r="BB574" s="71"/>
      <c r="BC574" s="71"/>
      <c r="BD574" s="72"/>
    </row>
    <row r="575" spans="1:56" ht="12.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c r="AJ575" s="71"/>
      <c r="AK575" s="71"/>
      <c r="AL575" s="71"/>
      <c r="AM575" s="71"/>
      <c r="AN575" s="71"/>
      <c r="AO575" s="71"/>
      <c r="AP575" s="71"/>
      <c r="AQ575" s="71"/>
      <c r="AR575" s="71"/>
      <c r="AS575" s="71"/>
      <c r="AT575" s="71"/>
      <c r="AU575" s="71"/>
      <c r="AV575" s="71"/>
      <c r="AW575" s="71"/>
      <c r="AX575" s="71"/>
      <c r="AY575" s="71"/>
      <c r="AZ575" s="71"/>
      <c r="BA575" s="71"/>
      <c r="BB575" s="71"/>
      <c r="BC575" s="71"/>
      <c r="BD575" s="72"/>
    </row>
    <row r="576" spans="1:56" ht="12.75">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c r="AI576" s="71"/>
      <c r="AJ576" s="71"/>
      <c r="AK576" s="71"/>
      <c r="AL576" s="71"/>
      <c r="AM576" s="71"/>
      <c r="AN576" s="71"/>
      <c r="AO576" s="71"/>
      <c r="AP576" s="71"/>
      <c r="AQ576" s="71"/>
      <c r="AR576" s="71"/>
      <c r="AS576" s="71"/>
      <c r="AT576" s="71"/>
      <c r="AU576" s="71"/>
      <c r="AV576" s="71"/>
      <c r="AW576" s="71"/>
      <c r="AX576" s="71"/>
      <c r="AY576" s="71"/>
      <c r="AZ576" s="71"/>
      <c r="BA576" s="71"/>
      <c r="BB576" s="71"/>
      <c r="BC576" s="71"/>
      <c r="BD576" s="72"/>
    </row>
    <row r="577" spans="1:56" ht="12.75">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c r="AI577" s="71"/>
      <c r="AJ577" s="71"/>
      <c r="AK577" s="71"/>
      <c r="AL577" s="71"/>
      <c r="AM577" s="71"/>
      <c r="AN577" s="71"/>
      <c r="AO577" s="71"/>
      <c r="AP577" s="71"/>
      <c r="AQ577" s="71"/>
      <c r="AR577" s="71"/>
      <c r="AS577" s="71"/>
      <c r="AT577" s="71"/>
      <c r="AU577" s="71"/>
      <c r="AV577" s="71"/>
      <c r="AW577" s="71"/>
      <c r="AX577" s="71"/>
      <c r="AY577" s="71"/>
      <c r="AZ577" s="71"/>
      <c r="BA577" s="71"/>
      <c r="BB577" s="71"/>
      <c r="BC577" s="71"/>
      <c r="BD577" s="72"/>
    </row>
    <row r="578" spans="1:56" ht="12.75">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c r="AI578" s="71"/>
      <c r="AJ578" s="71"/>
      <c r="AK578" s="71"/>
      <c r="AL578" s="71"/>
      <c r="AM578" s="71"/>
      <c r="AN578" s="71"/>
      <c r="AO578" s="71"/>
      <c r="AP578" s="71"/>
      <c r="AQ578" s="71"/>
      <c r="AR578" s="71"/>
      <c r="AS578" s="71"/>
      <c r="AT578" s="71"/>
      <c r="AU578" s="71"/>
      <c r="AV578" s="71"/>
      <c r="AW578" s="71"/>
      <c r="AX578" s="71"/>
      <c r="AY578" s="71"/>
      <c r="AZ578" s="71"/>
      <c r="BA578" s="71"/>
      <c r="BB578" s="71"/>
      <c r="BC578" s="71"/>
      <c r="BD578" s="72"/>
    </row>
    <row r="579" spans="1:56" ht="12.75">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c r="AI579" s="71"/>
      <c r="AJ579" s="71"/>
      <c r="AK579" s="71"/>
      <c r="AL579" s="71"/>
      <c r="AM579" s="71"/>
      <c r="AN579" s="71"/>
      <c r="AO579" s="71"/>
      <c r="AP579" s="71"/>
      <c r="AQ579" s="71"/>
      <c r="AR579" s="71"/>
      <c r="AS579" s="71"/>
      <c r="AT579" s="71"/>
      <c r="AU579" s="71"/>
      <c r="AV579" s="71"/>
      <c r="AW579" s="71"/>
      <c r="AX579" s="71"/>
      <c r="AY579" s="71"/>
      <c r="AZ579" s="71"/>
      <c r="BA579" s="71"/>
      <c r="BB579" s="71"/>
      <c r="BC579" s="71"/>
      <c r="BD579" s="72"/>
    </row>
    <row r="580" spans="1:56" ht="12.75">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c r="AI580" s="71"/>
      <c r="AJ580" s="71"/>
      <c r="AK580" s="71"/>
      <c r="AL580" s="71"/>
      <c r="AM580" s="71"/>
      <c r="AN580" s="71"/>
      <c r="AO580" s="71"/>
      <c r="AP580" s="71"/>
      <c r="AQ580" s="71"/>
      <c r="AR580" s="71"/>
      <c r="AS580" s="71"/>
      <c r="AT580" s="71"/>
      <c r="AU580" s="71"/>
      <c r="AV580" s="71"/>
      <c r="AW580" s="71"/>
      <c r="AX580" s="71"/>
      <c r="AY580" s="71"/>
      <c r="AZ580" s="71"/>
      <c r="BA580" s="71"/>
      <c r="BB580" s="71"/>
      <c r="BC580" s="71"/>
      <c r="BD580" s="72"/>
    </row>
    <row r="581" spans="1:56" ht="12.75">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c r="AI581" s="71"/>
      <c r="AJ581" s="71"/>
      <c r="AK581" s="71"/>
      <c r="AL581" s="71"/>
      <c r="AM581" s="71"/>
      <c r="AN581" s="71"/>
      <c r="AO581" s="71"/>
      <c r="AP581" s="71"/>
      <c r="AQ581" s="71"/>
      <c r="AR581" s="71"/>
      <c r="AS581" s="71"/>
      <c r="AT581" s="71"/>
      <c r="AU581" s="71"/>
      <c r="AV581" s="71"/>
      <c r="AW581" s="71"/>
      <c r="AX581" s="71"/>
      <c r="AY581" s="71"/>
      <c r="AZ581" s="71"/>
      <c r="BA581" s="71"/>
      <c r="BB581" s="71"/>
      <c r="BC581" s="71"/>
      <c r="BD581" s="72"/>
    </row>
    <row r="582" spans="1:56" ht="12.75">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c r="AI582" s="71"/>
      <c r="AJ582" s="71"/>
      <c r="AK582" s="71"/>
      <c r="AL582" s="71"/>
      <c r="AM582" s="71"/>
      <c r="AN582" s="71"/>
      <c r="AO582" s="71"/>
      <c r="AP582" s="71"/>
      <c r="AQ582" s="71"/>
      <c r="AR582" s="71"/>
      <c r="AS582" s="71"/>
      <c r="AT582" s="71"/>
      <c r="AU582" s="71"/>
      <c r="AV582" s="71"/>
      <c r="AW582" s="71"/>
      <c r="AX582" s="71"/>
      <c r="AY582" s="71"/>
      <c r="AZ582" s="71"/>
      <c r="BA582" s="71"/>
      <c r="BB582" s="71"/>
      <c r="BC582" s="71"/>
      <c r="BD582" s="72"/>
    </row>
    <row r="583" spans="1:56" ht="12.75">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c r="AI583" s="71"/>
      <c r="AJ583" s="71"/>
      <c r="AK583" s="71"/>
      <c r="AL583" s="71"/>
      <c r="AM583" s="71"/>
      <c r="AN583" s="71"/>
      <c r="AO583" s="71"/>
      <c r="AP583" s="71"/>
      <c r="AQ583" s="71"/>
      <c r="AR583" s="71"/>
      <c r="AS583" s="71"/>
      <c r="AT583" s="71"/>
      <c r="AU583" s="71"/>
      <c r="AV583" s="71"/>
      <c r="AW583" s="71"/>
      <c r="AX583" s="71"/>
      <c r="AY583" s="71"/>
      <c r="AZ583" s="71"/>
      <c r="BA583" s="71"/>
      <c r="BB583" s="71"/>
      <c r="BC583" s="71"/>
      <c r="BD583" s="72"/>
    </row>
    <row r="584" spans="1:56" ht="12.75">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c r="AI584" s="71"/>
      <c r="AJ584" s="71"/>
      <c r="AK584" s="71"/>
      <c r="AL584" s="71"/>
      <c r="AM584" s="71"/>
      <c r="AN584" s="71"/>
      <c r="AO584" s="71"/>
      <c r="AP584" s="71"/>
      <c r="AQ584" s="71"/>
      <c r="AR584" s="71"/>
      <c r="AS584" s="71"/>
      <c r="AT584" s="71"/>
      <c r="AU584" s="71"/>
      <c r="AV584" s="71"/>
      <c r="AW584" s="71"/>
      <c r="AX584" s="71"/>
      <c r="AY584" s="71"/>
      <c r="AZ584" s="71"/>
      <c r="BA584" s="71"/>
      <c r="BB584" s="71"/>
      <c r="BC584" s="71"/>
      <c r="BD584" s="72"/>
    </row>
    <row r="585" spans="1:56" ht="12.7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c r="AI585" s="71"/>
      <c r="AJ585" s="71"/>
      <c r="AK585" s="71"/>
      <c r="AL585" s="71"/>
      <c r="AM585" s="71"/>
      <c r="AN585" s="71"/>
      <c r="AO585" s="71"/>
      <c r="AP585" s="71"/>
      <c r="AQ585" s="71"/>
      <c r="AR585" s="71"/>
      <c r="AS585" s="71"/>
      <c r="AT585" s="71"/>
      <c r="AU585" s="71"/>
      <c r="AV585" s="71"/>
      <c r="AW585" s="71"/>
      <c r="AX585" s="71"/>
      <c r="AY585" s="71"/>
      <c r="AZ585" s="71"/>
      <c r="BA585" s="71"/>
      <c r="BB585" s="71"/>
      <c r="BC585" s="71"/>
      <c r="BD585" s="72"/>
    </row>
    <row r="586" spans="1:56" ht="12.75">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c r="AI586" s="71"/>
      <c r="AJ586" s="71"/>
      <c r="AK586" s="71"/>
      <c r="AL586" s="71"/>
      <c r="AM586" s="71"/>
      <c r="AN586" s="71"/>
      <c r="AO586" s="71"/>
      <c r="AP586" s="71"/>
      <c r="AQ586" s="71"/>
      <c r="AR586" s="71"/>
      <c r="AS586" s="71"/>
      <c r="AT586" s="71"/>
      <c r="AU586" s="71"/>
      <c r="AV586" s="71"/>
      <c r="AW586" s="71"/>
      <c r="AX586" s="71"/>
      <c r="AY586" s="71"/>
      <c r="AZ586" s="71"/>
      <c r="BA586" s="71"/>
      <c r="BB586" s="71"/>
      <c r="BC586" s="71"/>
      <c r="BD586" s="72"/>
    </row>
    <row r="587" spans="1:56" ht="12.75">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c r="AI587" s="71"/>
      <c r="AJ587" s="71"/>
      <c r="AK587" s="71"/>
      <c r="AL587" s="71"/>
      <c r="AM587" s="71"/>
      <c r="AN587" s="71"/>
      <c r="AO587" s="71"/>
      <c r="AP587" s="71"/>
      <c r="AQ587" s="71"/>
      <c r="AR587" s="71"/>
      <c r="AS587" s="71"/>
      <c r="AT587" s="71"/>
      <c r="AU587" s="71"/>
      <c r="AV587" s="71"/>
      <c r="AW587" s="71"/>
      <c r="AX587" s="71"/>
      <c r="AY587" s="71"/>
      <c r="AZ587" s="71"/>
      <c r="BA587" s="71"/>
      <c r="BB587" s="71"/>
      <c r="BC587" s="71"/>
      <c r="BD587" s="72"/>
    </row>
    <row r="588" spans="1:56" ht="12.75">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c r="AI588" s="71"/>
      <c r="AJ588" s="71"/>
      <c r="AK588" s="71"/>
      <c r="AL588" s="71"/>
      <c r="AM588" s="71"/>
      <c r="AN588" s="71"/>
      <c r="AO588" s="71"/>
      <c r="AP588" s="71"/>
      <c r="AQ588" s="71"/>
      <c r="AR588" s="71"/>
      <c r="AS588" s="71"/>
      <c r="AT588" s="71"/>
      <c r="AU588" s="71"/>
      <c r="AV588" s="71"/>
      <c r="AW588" s="71"/>
      <c r="AX588" s="71"/>
      <c r="AY588" s="71"/>
      <c r="AZ588" s="71"/>
      <c r="BA588" s="71"/>
      <c r="BB588" s="71"/>
      <c r="BC588" s="71"/>
      <c r="BD588" s="72"/>
    </row>
    <row r="589" spans="1:56" ht="12.75">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c r="AI589" s="71"/>
      <c r="AJ589" s="71"/>
      <c r="AK589" s="71"/>
      <c r="AL589" s="71"/>
      <c r="AM589" s="71"/>
      <c r="AN589" s="71"/>
      <c r="AO589" s="71"/>
      <c r="AP589" s="71"/>
      <c r="AQ589" s="71"/>
      <c r="AR589" s="71"/>
      <c r="AS589" s="71"/>
      <c r="AT589" s="71"/>
      <c r="AU589" s="71"/>
      <c r="AV589" s="71"/>
      <c r="AW589" s="71"/>
      <c r="AX589" s="71"/>
      <c r="AY589" s="71"/>
      <c r="AZ589" s="71"/>
      <c r="BA589" s="71"/>
      <c r="BB589" s="71"/>
      <c r="BC589" s="71"/>
      <c r="BD589" s="72"/>
    </row>
    <row r="590" spans="1:56" ht="12.75">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c r="AI590" s="71"/>
      <c r="AJ590" s="71"/>
      <c r="AK590" s="71"/>
      <c r="AL590" s="71"/>
      <c r="AM590" s="71"/>
      <c r="AN590" s="71"/>
      <c r="AO590" s="71"/>
      <c r="AP590" s="71"/>
      <c r="AQ590" s="71"/>
      <c r="AR590" s="71"/>
      <c r="AS590" s="71"/>
      <c r="AT590" s="71"/>
      <c r="AU590" s="71"/>
      <c r="AV590" s="71"/>
      <c r="AW590" s="71"/>
      <c r="AX590" s="71"/>
      <c r="AY590" s="71"/>
      <c r="AZ590" s="71"/>
      <c r="BA590" s="71"/>
      <c r="BB590" s="71"/>
      <c r="BC590" s="71"/>
      <c r="BD590" s="72"/>
    </row>
    <row r="591" spans="1:56" ht="12.75">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c r="AI591" s="71"/>
      <c r="AJ591" s="71"/>
      <c r="AK591" s="71"/>
      <c r="AL591" s="71"/>
      <c r="AM591" s="71"/>
      <c r="AN591" s="71"/>
      <c r="AO591" s="71"/>
      <c r="AP591" s="71"/>
      <c r="AQ591" s="71"/>
      <c r="AR591" s="71"/>
      <c r="AS591" s="71"/>
      <c r="AT591" s="71"/>
      <c r="AU591" s="71"/>
      <c r="AV591" s="71"/>
      <c r="AW591" s="71"/>
      <c r="AX591" s="71"/>
      <c r="AY591" s="71"/>
      <c r="AZ591" s="71"/>
      <c r="BA591" s="71"/>
      <c r="BB591" s="71"/>
      <c r="BC591" s="71"/>
      <c r="BD591" s="72"/>
    </row>
    <row r="592" spans="1:56" ht="12.75">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c r="AI592" s="71"/>
      <c r="AJ592" s="71"/>
      <c r="AK592" s="71"/>
      <c r="AL592" s="71"/>
      <c r="AM592" s="71"/>
      <c r="AN592" s="71"/>
      <c r="AO592" s="71"/>
      <c r="AP592" s="71"/>
      <c r="AQ592" s="71"/>
      <c r="AR592" s="71"/>
      <c r="AS592" s="71"/>
      <c r="AT592" s="71"/>
      <c r="AU592" s="71"/>
      <c r="AV592" s="71"/>
      <c r="AW592" s="71"/>
      <c r="AX592" s="71"/>
      <c r="AY592" s="71"/>
      <c r="AZ592" s="71"/>
      <c r="BA592" s="71"/>
      <c r="BB592" s="71"/>
      <c r="BC592" s="71"/>
      <c r="BD592" s="72"/>
    </row>
    <row r="593" spans="1:56" ht="12.75">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c r="AI593" s="71"/>
      <c r="AJ593" s="71"/>
      <c r="AK593" s="71"/>
      <c r="AL593" s="71"/>
      <c r="AM593" s="71"/>
      <c r="AN593" s="71"/>
      <c r="AO593" s="71"/>
      <c r="AP593" s="71"/>
      <c r="AQ593" s="71"/>
      <c r="AR593" s="71"/>
      <c r="AS593" s="71"/>
      <c r="AT593" s="71"/>
      <c r="AU593" s="71"/>
      <c r="AV593" s="71"/>
      <c r="AW593" s="71"/>
      <c r="AX593" s="71"/>
      <c r="AY593" s="71"/>
      <c r="AZ593" s="71"/>
      <c r="BA593" s="71"/>
      <c r="BB593" s="71"/>
      <c r="BC593" s="71"/>
      <c r="BD593" s="72"/>
    </row>
    <row r="594" spans="1:56" ht="12.75">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c r="AI594" s="71"/>
      <c r="AJ594" s="71"/>
      <c r="AK594" s="71"/>
      <c r="AL594" s="71"/>
      <c r="AM594" s="71"/>
      <c r="AN594" s="71"/>
      <c r="AO594" s="71"/>
      <c r="AP594" s="71"/>
      <c r="AQ594" s="71"/>
      <c r="AR594" s="71"/>
      <c r="AS594" s="71"/>
      <c r="AT594" s="71"/>
      <c r="AU594" s="71"/>
      <c r="AV594" s="71"/>
      <c r="AW594" s="71"/>
      <c r="AX594" s="71"/>
      <c r="AY594" s="71"/>
      <c r="AZ594" s="71"/>
      <c r="BA594" s="71"/>
      <c r="BB594" s="71"/>
      <c r="BC594" s="71"/>
      <c r="BD594" s="72"/>
    </row>
    <row r="595" spans="1:56" ht="12.7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c r="AI595" s="71"/>
      <c r="AJ595" s="71"/>
      <c r="AK595" s="71"/>
      <c r="AL595" s="71"/>
      <c r="AM595" s="71"/>
      <c r="AN595" s="71"/>
      <c r="AO595" s="71"/>
      <c r="AP595" s="71"/>
      <c r="AQ595" s="71"/>
      <c r="AR595" s="71"/>
      <c r="AS595" s="71"/>
      <c r="AT595" s="71"/>
      <c r="AU595" s="71"/>
      <c r="AV595" s="71"/>
      <c r="AW595" s="71"/>
      <c r="AX595" s="71"/>
      <c r="AY595" s="71"/>
      <c r="AZ595" s="71"/>
      <c r="BA595" s="71"/>
      <c r="BB595" s="71"/>
      <c r="BC595" s="71"/>
      <c r="BD595" s="72"/>
    </row>
    <row r="596" spans="1:56" ht="12.75">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c r="AI596" s="71"/>
      <c r="AJ596" s="71"/>
      <c r="AK596" s="71"/>
      <c r="AL596" s="71"/>
      <c r="AM596" s="71"/>
      <c r="AN596" s="71"/>
      <c r="AO596" s="71"/>
      <c r="AP596" s="71"/>
      <c r="AQ596" s="71"/>
      <c r="AR596" s="71"/>
      <c r="AS596" s="71"/>
      <c r="AT596" s="71"/>
      <c r="AU596" s="71"/>
      <c r="AV596" s="71"/>
      <c r="AW596" s="71"/>
      <c r="AX596" s="71"/>
      <c r="AY596" s="71"/>
      <c r="AZ596" s="71"/>
      <c r="BA596" s="71"/>
      <c r="BB596" s="71"/>
      <c r="BC596" s="71"/>
      <c r="BD596" s="72"/>
    </row>
    <row r="597" spans="1:56" ht="12.75">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c r="AI597" s="71"/>
      <c r="AJ597" s="71"/>
      <c r="AK597" s="71"/>
      <c r="AL597" s="71"/>
      <c r="AM597" s="71"/>
      <c r="AN597" s="71"/>
      <c r="AO597" s="71"/>
      <c r="AP597" s="71"/>
      <c r="AQ597" s="71"/>
      <c r="AR597" s="71"/>
      <c r="AS597" s="71"/>
      <c r="AT597" s="71"/>
      <c r="AU597" s="71"/>
      <c r="AV597" s="71"/>
      <c r="AW597" s="71"/>
      <c r="AX597" s="71"/>
      <c r="AY597" s="71"/>
      <c r="AZ597" s="71"/>
      <c r="BA597" s="71"/>
      <c r="BB597" s="71"/>
      <c r="BC597" s="71"/>
      <c r="BD597" s="72"/>
    </row>
    <row r="598" spans="1:56" ht="12.75">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c r="AI598" s="71"/>
      <c r="AJ598" s="71"/>
      <c r="AK598" s="71"/>
      <c r="AL598" s="71"/>
      <c r="AM598" s="71"/>
      <c r="AN598" s="71"/>
      <c r="AO598" s="71"/>
      <c r="AP598" s="71"/>
      <c r="AQ598" s="71"/>
      <c r="AR598" s="71"/>
      <c r="AS598" s="71"/>
      <c r="AT598" s="71"/>
      <c r="AU598" s="71"/>
      <c r="AV598" s="71"/>
      <c r="AW598" s="71"/>
      <c r="AX598" s="71"/>
      <c r="AY598" s="71"/>
      <c r="AZ598" s="71"/>
      <c r="BA598" s="71"/>
      <c r="BB598" s="71"/>
      <c r="BC598" s="71"/>
      <c r="BD598" s="72"/>
    </row>
    <row r="599" spans="1:56" ht="12.75">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c r="AI599" s="71"/>
      <c r="AJ599" s="71"/>
      <c r="AK599" s="71"/>
      <c r="AL599" s="71"/>
      <c r="AM599" s="71"/>
      <c r="AN599" s="71"/>
      <c r="AO599" s="71"/>
      <c r="AP599" s="71"/>
      <c r="AQ599" s="71"/>
      <c r="AR599" s="71"/>
      <c r="AS599" s="71"/>
      <c r="AT599" s="71"/>
      <c r="AU599" s="71"/>
      <c r="AV599" s="71"/>
      <c r="AW599" s="71"/>
      <c r="AX599" s="71"/>
      <c r="AY599" s="71"/>
      <c r="AZ599" s="71"/>
      <c r="BA599" s="71"/>
      <c r="BB599" s="71"/>
      <c r="BC599" s="71"/>
      <c r="BD599" s="72"/>
    </row>
    <row r="600" spans="1:56" ht="12.75">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c r="AI600" s="71"/>
      <c r="AJ600" s="71"/>
      <c r="AK600" s="71"/>
      <c r="AL600" s="71"/>
      <c r="AM600" s="71"/>
      <c r="AN600" s="71"/>
      <c r="AO600" s="71"/>
      <c r="AP600" s="71"/>
      <c r="AQ600" s="71"/>
      <c r="AR600" s="71"/>
      <c r="AS600" s="71"/>
      <c r="AT600" s="71"/>
      <c r="AU600" s="71"/>
      <c r="AV600" s="71"/>
      <c r="AW600" s="71"/>
      <c r="AX600" s="71"/>
      <c r="AY600" s="71"/>
      <c r="AZ600" s="71"/>
      <c r="BA600" s="71"/>
      <c r="BB600" s="71"/>
      <c r="BC600" s="71"/>
      <c r="BD600" s="72"/>
    </row>
    <row r="601" spans="1:56" ht="12.75">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c r="AI601" s="71"/>
      <c r="AJ601" s="71"/>
      <c r="AK601" s="71"/>
      <c r="AL601" s="71"/>
      <c r="AM601" s="71"/>
      <c r="AN601" s="71"/>
      <c r="AO601" s="71"/>
      <c r="AP601" s="71"/>
      <c r="AQ601" s="71"/>
      <c r="AR601" s="71"/>
      <c r="AS601" s="71"/>
      <c r="AT601" s="71"/>
      <c r="AU601" s="71"/>
      <c r="AV601" s="71"/>
      <c r="AW601" s="71"/>
      <c r="AX601" s="71"/>
      <c r="AY601" s="71"/>
      <c r="AZ601" s="71"/>
      <c r="BA601" s="71"/>
      <c r="BB601" s="71"/>
      <c r="BC601" s="71"/>
      <c r="BD601" s="72"/>
    </row>
    <row r="602" spans="1:56" ht="12.75">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c r="AI602" s="71"/>
      <c r="AJ602" s="71"/>
      <c r="AK602" s="71"/>
      <c r="AL602" s="71"/>
      <c r="AM602" s="71"/>
      <c r="AN602" s="71"/>
      <c r="AO602" s="71"/>
      <c r="AP602" s="71"/>
      <c r="AQ602" s="71"/>
      <c r="AR602" s="71"/>
      <c r="AS602" s="71"/>
      <c r="AT602" s="71"/>
      <c r="AU602" s="71"/>
      <c r="AV602" s="71"/>
      <c r="AW602" s="71"/>
      <c r="AX602" s="71"/>
      <c r="AY602" s="71"/>
      <c r="AZ602" s="71"/>
      <c r="BA602" s="71"/>
      <c r="BB602" s="71"/>
      <c r="BC602" s="71"/>
      <c r="BD602" s="72"/>
    </row>
    <row r="603" spans="1:56" ht="12.75">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c r="AI603" s="71"/>
      <c r="AJ603" s="71"/>
      <c r="AK603" s="71"/>
      <c r="AL603" s="71"/>
      <c r="AM603" s="71"/>
      <c r="AN603" s="71"/>
      <c r="AO603" s="71"/>
      <c r="AP603" s="71"/>
      <c r="AQ603" s="71"/>
      <c r="AR603" s="71"/>
      <c r="AS603" s="71"/>
      <c r="AT603" s="71"/>
      <c r="AU603" s="71"/>
      <c r="AV603" s="71"/>
      <c r="AW603" s="71"/>
      <c r="AX603" s="71"/>
      <c r="AY603" s="71"/>
      <c r="AZ603" s="71"/>
      <c r="BA603" s="71"/>
      <c r="BB603" s="71"/>
      <c r="BC603" s="71"/>
      <c r="BD603" s="72"/>
    </row>
    <row r="604" spans="1:56" ht="12.75">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c r="AI604" s="71"/>
      <c r="AJ604" s="71"/>
      <c r="AK604" s="71"/>
      <c r="AL604" s="71"/>
      <c r="AM604" s="71"/>
      <c r="AN604" s="71"/>
      <c r="AO604" s="71"/>
      <c r="AP604" s="71"/>
      <c r="AQ604" s="71"/>
      <c r="AR604" s="71"/>
      <c r="AS604" s="71"/>
      <c r="AT604" s="71"/>
      <c r="AU604" s="71"/>
      <c r="AV604" s="71"/>
      <c r="AW604" s="71"/>
      <c r="AX604" s="71"/>
      <c r="AY604" s="71"/>
      <c r="AZ604" s="71"/>
      <c r="BA604" s="71"/>
      <c r="BB604" s="71"/>
      <c r="BC604" s="71"/>
      <c r="BD604" s="72"/>
    </row>
    <row r="605" spans="1:56" ht="12.7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c r="AI605" s="71"/>
      <c r="AJ605" s="71"/>
      <c r="AK605" s="71"/>
      <c r="AL605" s="71"/>
      <c r="AM605" s="71"/>
      <c r="AN605" s="71"/>
      <c r="AO605" s="71"/>
      <c r="AP605" s="71"/>
      <c r="AQ605" s="71"/>
      <c r="AR605" s="71"/>
      <c r="AS605" s="71"/>
      <c r="AT605" s="71"/>
      <c r="AU605" s="71"/>
      <c r="AV605" s="71"/>
      <c r="AW605" s="71"/>
      <c r="AX605" s="71"/>
      <c r="AY605" s="71"/>
      <c r="AZ605" s="71"/>
      <c r="BA605" s="71"/>
      <c r="BB605" s="71"/>
      <c r="BC605" s="71"/>
      <c r="BD605" s="72"/>
    </row>
    <row r="606" spans="1:56" ht="12.75">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c r="AI606" s="71"/>
      <c r="AJ606" s="71"/>
      <c r="AK606" s="71"/>
      <c r="AL606" s="71"/>
      <c r="AM606" s="71"/>
      <c r="AN606" s="71"/>
      <c r="AO606" s="71"/>
      <c r="AP606" s="71"/>
      <c r="AQ606" s="71"/>
      <c r="AR606" s="71"/>
      <c r="AS606" s="71"/>
      <c r="AT606" s="71"/>
      <c r="AU606" s="71"/>
      <c r="AV606" s="71"/>
      <c r="AW606" s="71"/>
      <c r="AX606" s="71"/>
      <c r="AY606" s="71"/>
      <c r="AZ606" s="71"/>
      <c r="BA606" s="71"/>
      <c r="BB606" s="71"/>
      <c r="BC606" s="71"/>
      <c r="BD606" s="72"/>
    </row>
    <row r="607" spans="1:56" ht="12.75">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c r="AI607" s="71"/>
      <c r="AJ607" s="71"/>
      <c r="AK607" s="71"/>
      <c r="AL607" s="71"/>
      <c r="AM607" s="71"/>
      <c r="AN607" s="71"/>
      <c r="AO607" s="71"/>
      <c r="AP607" s="71"/>
      <c r="AQ607" s="71"/>
      <c r="AR607" s="71"/>
      <c r="AS607" s="71"/>
      <c r="AT607" s="71"/>
      <c r="AU607" s="71"/>
      <c r="AV607" s="71"/>
      <c r="AW607" s="71"/>
      <c r="AX607" s="71"/>
      <c r="AY607" s="71"/>
      <c r="AZ607" s="71"/>
      <c r="BA607" s="71"/>
      <c r="BB607" s="71"/>
      <c r="BC607" s="71"/>
      <c r="BD607" s="72"/>
    </row>
    <row r="608" spans="1:56" ht="12.75">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c r="AI608" s="71"/>
      <c r="AJ608" s="71"/>
      <c r="AK608" s="71"/>
      <c r="AL608" s="71"/>
      <c r="AM608" s="71"/>
      <c r="AN608" s="71"/>
      <c r="AO608" s="71"/>
      <c r="AP608" s="71"/>
      <c r="AQ608" s="71"/>
      <c r="AR608" s="71"/>
      <c r="AS608" s="71"/>
      <c r="AT608" s="71"/>
      <c r="AU608" s="71"/>
      <c r="AV608" s="71"/>
      <c r="AW608" s="71"/>
      <c r="AX608" s="71"/>
      <c r="AY608" s="71"/>
      <c r="AZ608" s="71"/>
      <c r="BA608" s="71"/>
      <c r="BB608" s="71"/>
      <c r="BC608" s="71"/>
      <c r="BD608" s="72"/>
    </row>
    <row r="609" spans="1:56" ht="12.75">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c r="AI609" s="71"/>
      <c r="AJ609" s="71"/>
      <c r="AK609" s="71"/>
      <c r="AL609" s="71"/>
      <c r="AM609" s="71"/>
      <c r="AN609" s="71"/>
      <c r="AO609" s="71"/>
      <c r="AP609" s="71"/>
      <c r="AQ609" s="71"/>
      <c r="AR609" s="71"/>
      <c r="AS609" s="71"/>
      <c r="AT609" s="71"/>
      <c r="AU609" s="71"/>
      <c r="AV609" s="71"/>
      <c r="AW609" s="71"/>
      <c r="AX609" s="71"/>
      <c r="AY609" s="71"/>
      <c r="AZ609" s="71"/>
      <c r="BA609" s="71"/>
      <c r="BB609" s="71"/>
      <c r="BC609" s="71"/>
      <c r="BD609" s="72"/>
    </row>
    <row r="610" spans="1:56" ht="12.75">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c r="AI610" s="71"/>
      <c r="AJ610" s="71"/>
      <c r="AK610" s="71"/>
      <c r="AL610" s="71"/>
      <c r="AM610" s="71"/>
      <c r="AN610" s="71"/>
      <c r="AO610" s="71"/>
      <c r="AP610" s="71"/>
      <c r="AQ610" s="71"/>
      <c r="AR610" s="71"/>
      <c r="AS610" s="71"/>
      <c r="AT610" s="71"/>
      <c r="AU610" s="71"/>
      <c r="AV610" s="71"/>
      <c r="AW610" s="71"/>
      <c r="AX610" s="71"/>
      <c r="AY610" s="71"/>
      <c r="AZ610" s="71"/>
      <c r="BA610" s="71"/>
      <c r="BB610" s="71"/>
      <c r="BC610" s="71"/>
      <c r="BD610" s="72"/>
    </row>
    <row r="611" spans="1:56" ht="12.75">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c r="AI611" s="71"/>
      <c r="AJ611" s="71"/>
      <c r="AK611" s="71"/>
      <c r="AL611" s="71"/>
      <c r="AM611" s="71"/>
      <c r="AN611" s="71"/>
      <c r="AO611" s="71"/>
      <c r="AP611" s="71"/>
      <c r="AQ611" s="71"/>
      <c r="AR611" s="71"/>
      <c r="AS611" s="71"/>
      <c r="AT611" s="71"/>
      <c r="AU611" s="71"/>
      <c r="AV611" s="71"/>
      <c r="AW611" s="71"/>
      <c r="AX611" s="71"/>
      <c r="AY611" s="71"/>
      <c r="AZ611" s="71"/>
      <c r="BA611" s="71"/>
      <c r="BB611" s="71"/>
      <c r="BC611" s="71"/>
      <c r="BD611" s="72"/>
    </row>
    <row r="612" spans="1:56" ht="12.75">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c r="AI612" s="71"/>
      <c r="AJ612" s="71"/>
      <c r="AK612" s="71"/>
      <c r="AL612" s="71"/>
      <c r="AM612" s="71"/>
      <c r="AN612" s="71"/>
      <c r="AO612" s="71"/>
      <c r="AP612" s="71"/>
      <c r="AQ612" s="71"/>
      <c r="AR612" s="71"/>
      <c r="AS612" s="71"/>
      <c r="AT612" s="71"/>
      <c r="AU612" s="71"/>
      <c r="AV612" s="71"/>
      <c r="AW612" s="71"/>
      <c r="AX612" s="71"/>
      <c r="AY612" s="71"/>
      <c r="AZ612" s="71"/>
      <c r="BA612" s="71"/>
      <c r="BB612" s="71"/>
      <c r="BC612" s="71"/>
      <c r="BD612" s="72"/>
    </row>
    <row r="613" spans="1:56" ht="12.75">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c r="AI613" s="71"/>
      <c r="AJ613" s="71"/>
      <c r="AK613" s="71"/>
      <c r="AL613" s="71"/>
      <c r="AM613" s="71"/>
      <c r="AN613" s="71"/>
      <c r="AO613" s="71"/>
      <c r="AP613" s="71"/>
      <c r="AQ613" s="71"/>
      <c r="AR613" s="71"/>
      <c r="AS613" s="71"/>
      <c r="AT613" s="71"/>
      <c r="AU613" s="71"/>
      <c r="AV613" s="71"/>
      <c r="AW613" s="71"/>
      <c r="AX613" s="71"/>
      <c r="AY613" s="71"/>
      <c r="AZ613" s="71"/>
      <c r="BA613" s="71"/>
      <c r="BB613" s="71"/>
      <c r="BC613" s="71"/>
      <c r="BD613" s="72"/>
    </row>
    <row r="614" spans="1:56" ht="12.75">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c r="AI614" s="71"/>
      <c r="AJ614" s="71"/>
      <c r="AK614" s="71"/>
      <c r="AL614" s="71"/>
      <c r="AM614" s="71"/>
      <c r="AN614" s="71"/>
      <c r="AO614" s="71"/>
      <c r="AP614" s="71"/>
      <c r="AQ614" s="71"/>
      <c r="AR614" s="71"/>
      <c r="AS614" s="71"/>
      <c r="AT614" s="71"/>
      <c r="AU614" s="71"/>
      <c r="AV614" s="71"/>
      <c r="AW614" s="71"/>
      <c r="AX614" s="71"/>
      <c r="AY614" s="71"/>
      <c r="AZ614" s="71"/>
      <c r="BA614" s="71"/>
      <c r="BB614" s="71"/>
      <c r="BC614" s="71"/>
      <c r="BD614" s="72"/>
    </row>
    <row r="615" spans="1:56" ht="12.7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c r="AI615" s="71"/>
      <c r="AJ615" s="71"/>
      <c r="AK615" s="71"/>
      <c r="AL615" s="71"/>
      <c r="AM615" s="71"/>
      <c r="AN615" s="71"/>
      <c r="AO615" s="71"/>
      <c r="AP615" s="71"/>
      <c r="AQ615" s="71"/>
      <c r="AR615" s="71"/>
      <c r="AS615" s="71"/>
      <c r="AT615" s="71"/>
      <c r="AU615" s="71"/>
      <c r="AV615" s="71"/>
      <c r="AW615" s="71"/>
      <c r="AX615" s="71"/>
      <c r="AY615" s="71"/>
      <c r="AZ615" s="71"/>
      <c r="BA615" s="71"/>
      <c r="BB615" s="71"/>
      <c r="BC615" s="71"/>
      <c r="BD615" s="72"/>
    </row>
    <row r="616" spans="1:56" ht="12.75">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c r="AJ616" s="71"/>
      <c r="AK616" s="71"/>
      <c r="AL616" s="71"/>
      <c r="AM616" s="71"/>
      <c r="AN616" s="71"/>
      <c r="AO616" s="71"/>
      <c r="AP616" s="71"/>
      <c r="AQ616" s="71"/>
      <c r="AR616" s="71"/>
      <c r="AS616" s="71"/>
      <c r="AT616" s="71"/>
      <c r="AU616" s="71"/>
      <c r="AV616" s="71"/>
      <c r="AW616" s="71"/>
      <c r="AX616" s="71"/>
      <c r="AY616" s="71"/>
      <c r="AZ616" s="71"/>
      <c r="BA616" s="71"/>
      <c r="BB616" s="71"/>
      <c r="BC616" s="71"/>
      <c r="BD616" s="72"/>
    </row>
    <row r="617" spans="1:56" ht="12.75">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c r="AI617" s="71"/>
      <c r="AJ617" s="71"/>
      <c r="AK617" s="71"/>
      <c r="AL617" s="71"/>
      <c r="AM617" s="71"/>
      <c r="AN617" s="71"/>
      <c r="AO617" s="71"/>
      <c r="AP617" s="71"/>
      <c r="AQ617" s="71"/>
      <c r="AR617" s="71"/>
      <c r="AS617" s="71"/>
      <c r="AT617" s="71"/>
      <c r="AU617" s="71"/>
      <c r="AV617" s="71"/>
      <c r="AW617" s="71"/>
      <c r="AX617" s="71"/>
      <c r="AY617" s="71"/>
      <c r="AZ617" s="71"/>
      <c r="BA617" s="71"/>
      <c r="BB617" s="71"/>
      <c r="BC617" s="71"/>
      <c r="BD617" s="72"/>
    </row>
    <row r="618" spans="1:56" ht="12.75">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c r="AI618" s="71"/>
      <c r="AJ618" s="71"/>
      <c r="AK618" s="71"/>
      <c r="AL618" s="71"/>
      <c r="AM618" s="71"/>
      <c r="AN618" s="71"/>
      <c r="AO618" s="71"/>
      <c r="AP618" s="71"/>
      <c r="AQ618" s="71"/>
      <c r="AR618" s="71"/>
      <c r="AS618" s="71"/>
      <c r="AT618" s="71"/>
      <c r="AU618" s="71"/>
      <c r="AV618" s="71"/>
      <c r="AW618" s="71"/>
      <c r="AX618" s="71"/>
      <c r="AY618" s="71"/>
      <c r="AZ618" s="71"/>
      <c r="BA618" s="71"/>
      <c r="BB618" s="71"/>
      <c r="BC618" s="71"/>
      <c r="BD618" s="72"/>
    </row>
    <row r="619" spans="1:56" ht="12.75">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c r="AI619" s="71"/>
      <c r="AJ619" s="71"/>
      <c r="AK619" s="71"/>
      <c r="AL619" s="71"/>
      <c r="AM619" s="71"/>
      <c r="AN619" s="71"/>
      <c r="AO619" s="71"/>
      <c r="AP619" s="71"/>
      <c r="AQ619" s="71"/>
      <c r="AR619" s="71"/>
      <c r="AS619" s="71"/>
      <c r="AT619" s="71"/>
      <c r="AU619" s="71"/>
      <c r="AV619" s="71"/>
      <c r="AW619" s="71"/>
      <c r="AX619" s="71"/>
      <c r="AY619" s="71"/>
      <c r="AZ619" s="71"/>
      <c r="BA619" s="71"/>
      <c r="BB619" s="71"/>
      <c r="BC619" s="71"/>
      <c r="BD619" s="72"/>
    </row>
    <row r="620" spans="1:56" ht="12.75">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c r="AI620" s="71"/>
      <c r="AJ620" s="71"/>
      <c r="AK620" s="71"/>
      <c r="AL620" s="71"/>
      <c r="AM620" s="71"/>
      <c r="AN620" s="71"/>
      <c r="AO620" s="71"/>
      <c r="AP620" s="71"/>
      <c r="AQ620" s="71"/>
      <c r="AR620" s="71"/>
      <c r="AS620" s="71"/>
      <c r="AT620" s="71"/>
      <c r="AU620" s="71"/>
      <c r="AV620" s="71"/>
      <c r="AW620" s="71"/>
      <c r="AX620" s="71"/>
      <c r="AY620" s="71"/>
      <c r="AZ620" s="71"/>
      <c r="BA620" s="71"/>
      <c r="BB620" s="71"/>
      <c r="BC620" s="71"/>
      <c r="BD620" s="72"/>
    </row>
    <row r="621" spans="1:56" ht="12.75">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c r="AI621" s="71"/>
      <c r="AJ621" s="71"/>
      <c r="AK621" s="71"/>
      <c r="AL621" s="71"/>
      <c r="AM621" s="71"/>
      <c r="AN621" s="71"/>
      <c r="AO621" s="71"/>
      <c r="AP621" s="71"/>
      <c r="AQ621" s="71"/>
      <c r="AR621" s="71"/>
      <c r="AS621" s="71"/>
      <c r="AT621" s="71"/>
      <c r="AU621" s="71"/>
      <c r="AV621" s="71"/>
      <c r="AW621" s="71"/>
      <c r="AX621" s="71"/>
      <c r="AY621" s="71"/>
      <c r="AZ621" s="71"/>
      <c r="BA621" s="71"/>
      <c r="BB621" s="71"/>
      <c r="BC621" s="71"/>
      <c r="BD621" s="72"/>
    </row>
    <row r="622" spans="1:56" ht="12.75">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c r="AI622" s="71"/>
      <c r="AJ622" s="71"/>
      <c r="AK622" s="71"/>
      <c r="AL622" s="71"/>
      <c r="AM622" s="71"/>
      <c r="AN622" s="71"/>
      <c r="AO622" s="71"/>
      <c r="AP622" s="71"/>
      <c r="AQ622" s="71"/>
      <c r="AR622" s="71"/>
      <c r="AS622" s="71"/>
      <c r="AT622" s="71"/>
      <c r="AU622" s="71"/>
      <c r="AV622" s="71"/>
      <c r="AW622" s="71"/>
      <c r="AX622" s="71"/>
      <c r="AY622" s="71"/>
      <c r="AZ622" s="71"/>
      <c r="BA622" s="71"/>
      <c r="BB622" s="71"/>
      <c r="BC622" s="71"/>
      <c r="BD622" s="72"/>
    </row>
    <row r="623" spans="1:56" ht="12.75">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c r="AI623" s="71"/>
      <c r="AJ623" s="71"/>
      <c r="AK623" s="71"/>
      <c r="AL623" s="71"/>
      <c r="AM623" s="71"/>
      <c r="AN623" s="71"/>
      <c r="AO623" s="71"/>
      <c r="AP623" s="71"/>
      <c r="AQ623" s="71"/>
      <c r="AR623" s="71"/>
      <c r="AS623" s="71"/>
      <c r="AT623" s="71"/>
      <c r="AU623" s="71"/>
      <c r="AV623" s="71"/>
      <c r="AW623" s="71"/>
      <c r="AX623" s="71"/>
      <c r="AY623" s="71"/>
      <c r="AZ623" s="71"/>
      <c r="BA623" s="71"/>
      <c r="BB623" s="71"/>
      <c r="BC623" s="71"/>
      <c r="BD623" s="72"/>
    </row>
    <row r="624" spans="1:56" ht="12.75">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c r="AI624" s="71"/>
      <c r="AJ624" s="71"/>
      <c r="AK624" s="71"/>
      <c r="AL624" s="71"/>
      <c r="AM624" s="71"/>
      <c r="AN624" s="71"/>
      <c r="AO624" s="71"/>
      <c r="AP624" s="71"/>
      <c r="AQ624" s="71"/>
      <c r="AR624" s="71"/>
      <c r="AS624" s="71"/>
      <c r="AT624" s="71"/>
      <c r="AU624" s="71"/>
      <c r="AV624" s="71"/>
      <c r="AW624" s="71"/>
      <c r="AX624" s="71"/>
      <c r="AY624" s="71"/>
      <c r="AZ624" s="71"/>
      <c r="BA624" s="71"/>
      <c r="BB624" s="71"/>
      <c r="BC624" s="71"/>
      <c r="BD624" s="72"/>
    </row>
    <row r="625" spans="1:56" ht="12.7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c r="AI625" s="71"/>
      <c r="AJ625" s="71"/>
      <c r="AK625" s="71"/>
      <c r="AL625" s="71"/>
      <c r="AM625" s="71"/>
      <c r="AN625" s="71"/>
      <c r="AO625" s="71"/>
      <c r="AP625" s="71"/>
      <c r="AQ625" s="71"/>
      <c r="AR625" s="71"/>
      <c r="AS625" s="71"/>
      <c r="AT625" s="71"/>
      <c r="AU625" s="71"/>
      <c r="AV625" s="71"/>
      <c r="AW625" s="71"/>
      <c r="AX625" s="71"/>
      <c r="AY625" s="71"/>
      <c r="AZ625" s="71"/>
      <c r="BA625" s="71"/>
      <c r="BB625" s="71"/>
      <c r="BC625" s="71"/>
      <c r="BD625" s="72"/>
    </row>
    <row r="626" spans="1:56" ht="12.75">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c r="AI626" s="71"/>
      <c r="AJ626" s="71"/>
      <c r="AK626" s="71"/>
      <c r="AL626" s="71"/>
      <c r="AM626" s="71"/>
      <c r="AN626" s="71"/>
      <c r="AO626" s="71"/>
      <c r="AP626" s="71"/>
      <c r="AQ626" s="71"/>
      <c r="AR626" s="71"/>
      <c r="AS626" s="71"/>
      <c r="AT626" s="71"/>
      <c r="AU626" s="71"/>
      <c r="AV626" s="71"/>
      <c r="AW626" s="71"/>
      <c r="AX626" s="71"/>
      <c r="AY626" s="71"/>
      <c r="AZ626" s="71"/>
      <c r="BA626" s="71"/>
      <c r="BB626" s="71"/>
      <c r="BC626" s="71"/>
      <c r="BD626" s="72"/>
    </row>
    <row r="627" spans="1:56" ht="12.75">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c r="AI627" s="71"/>
      <c r="AJ627" s="71"/>
      <c r="AK627" s="71"/>
      <c r="AL627" s="71"/>
      <c r="AM627" s="71"/>
      <c r="AN627" s="71"/>
      <c r="AO627" s="71"/>
      <c r="AP627" s="71"/>
      <c r="AQ627" s="71"/>
      <c r="AR627" s="71"/>
      <c r="AS627" s="71"/>
      <c r="AT627" s="71"/>
      <c r="AU627" s="71"/>
      <c r="AV627" s="71"/>
      <c r="AW627" s="71"/>
      <c r="AX627" s="71"/>
      <c r="AY627" s="71"/>
      <c r="AZ627" s="71"/>
      <c r="BA627" s="71"/>
      <c r="BB627" s="71"/>
      <c r="BC627" s="71"/>
      <c r="BD627" s="72"/>
    </row>
    <row r="628" spans="1:56" ht="12.75">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c r="AI628" s="71"/>
      <c r="AJ628" s="71"/>
      <c r="AK628" s="71"/>
      <c r="AL628" s="71"/>
      <c r="AM628" s="71"/>
      <c r="AN628" s="71"/>
      <c r="AO628" s="71"/>
      <c r="AP628" s="71"/>
      <c r="AQ628" s="71"/>
      <c r="AR628" s="71"/>
      <c r="AS628" s="71"/>
      <c r="AT628" s="71"/>
      <c r="AU628" s="71"/>
      <c r="AV628" s="71"/>
      <c r="AW628" s="71"/>
      <c r="AX628" s="71"/>
      <c r="AY628" s="71"/>
      <c r="AZ628" s="71"/>
      <c r="BA628" s="71"/>
      <c r="BB628" s="71"/>
      <c r="BC628" s="71"/>
      <c r="BD628" s="72"/>
    </row>
    <row r="629" spans="1:56" ht="12.75">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c r="AI629" s="71"/>
      <c r="AJ629" s="71"/>
      <c r="AK629" s="71"/>
      <c r="AL629" s="71"/>
      <c r="AM629" s="71"/>
      <c r="AN629" s="71"/>
      <c r="AO629" s="71"/>
      <c r="AP629" s="71"/>
      <c r="AQ629" s="71"/>
      <c r="AR629" s="71"/>
      <c r="AS629" s="71"/>
      <c r="AT629" s="71"/>
      <c r="AU629" s="71"/>
      <c r="AV629" s="71"/>
      <c r="AW629" s="71"/>
      <c r="AX629" s="71"/>
      <c r="AY629" s="71"/>
      <c r="AZ629" s="71"/>
      <c r="BA629" s="71"/>
      <c r="BB629" s="71"/>
      <c r="BC629" s="71"/>
      <c r="BD629" s="72"/>
    </row>
    <row r="630" spans="1:56" ht="12.75">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c r="AI630" s="71"/>
      <c r="AJ630" s="71"/>
      <c r="AK630" s="71"/>
      <c r="AL630" s="71"/>
      <c r="AM630" s="71"/>
      <c r="AN630" s="71"/>
      <c r="AO630" s="71"/>
      <c r="AP630" s="71"/>
      <c r="AQ630" s="71"/>
      <c r="AR630" s="71"/>
      <c r="AS630" s="71"/>
      <c r="AT630" s="71"/>
      <c r="AU630" s="71"/>
      <c r="AV630" s="71"/>
      <c r="AW630" s="71"/>
      <c r="AX630" s="71"/>
      <c r="AY630" s="71"/>
      <c r="AZ630" s="71"/>
      <c r="BA630" s="71"/>
      <c r="BB630" s="71"/>
      <c r="BC630" s="71"/>
      <c r="BD630" s="72"/>
    </row>
    <row r="631" spans="1:56" ht="12.75">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c r="AI631" s="71"/>
      <c r="AJ631" s="71"/>
      <c r="AK631" s="71"/>
      <c r="AL631" s="71"/>
      <c r="AM631" s="71"/>
      <c r="AN631" s="71"/>
      <c r="AO631" s="71"/>
      <c r="AP631" s="71"/>
      <c r="AQ631" s="71"/>
      <c r="AR631" s="71"/>
      <c r="AS631" s="71"/>
      <c r="AT631" s="71"/>
      <c r="AU631" s="71"/>
      <c r="AV631" s="71"/>
      <c r="AW631" s="71"/>
      <c r="AX631" s="71"/>
      <c r="AY631" s="71"/>
      <c r="AZ631" s="71"/>
      <c r="BA631" s="71"/>
      <c r="BB631" s="71"/>
      <c r="BC631" s="71"/>
      <c r="BD631" s="72"/>
    </row>
    <row r="632" spans="1:56" ht="12.75">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c r="AI632" s="71"/>
      <c r="AJ632" s="71"/>
      <c r="AK632" s="71"/>
      <c r="AL632" s="71"/>
      <c r="AM632" s="71"/>
      <c r="AN632" s="71"/>
      <c r="AO632" s="71"/>
      <c r="AP632" s="71"/>
      <c r="AQ632" s="71"/>
      <c r="AR632" s="71"/>
      <c r="AS632" s="71"/>
      <c r="AT632" s="71"/>
      <c r="AU632" s="71"/>
      <c r="AV632" s="71"/>
      <c r="AW632" s="71"/>
      <c r="AX632" s="71"/>
      <c r="AY632" s="71"/>
      <c r="AZ632" s="71"/>
      <c r="BA632" s="71"/>
      <c r="BB632" s="71"/>
      <c r="BC632" s="71"/>
      <c r="BD632" s="72"/>
    </row>
    <row r="633" spans="1:56" ht="12.75">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c r="AI633" s="71"/>
      <c r="AJ633" s="71"/>
      <c r="AK633" s="71"/>
      <c r="AL633" s="71"/>
      <c r="AM633" s="71"/>
      <c r="AN633" s="71"/>
      <c r="AO633" s="71"/>
      <c r="AP633" s="71"/>
      <c r="AQ633" s="71"/>
      <c r="AR633" s="71"/>
      <c r="AS633" s="71"/>
      <c r="AT633" s="71"/>
      <c r="AU633" s="71"/>
      <c r="AV633" s="71"/>
      <c r="AW633" s="71"/>
      <c r="AX633" s="71"/>
      <c r="AY633" s="71"/>
      <c r="AZ633" s="71"/>
      <c r="BA633" s="71"/>
      <c r="BB633" s="71"/>
      <c r="BC633" s="71"/>
      <c r="BD633" s="72"/>
    </row>
    <row r="634" spans="1:56" ht="12.75">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c r="AI634" s="71"/>
      <c r="AJ634" s="71"/>
      <c r="AK634" s="71"/>
      <c r="AL634" s="71"/>
      <c r="AM634" s="71"/>
      <c r="AN634" s="71"/>
      <c r="AO634" s="71"/>
      <c r="AP634" s="71"/>
      <c r="AQ634" s="71"/>
      <c r="AR634" s="71"/>
      <c r="AS634" s="71"/>
      <c r="AT634" s="71"/>
      <c r="AU634" s="71"/>
      <c r="AV634" s="71"/>
      <c r="AW634" s="71"/>
      <c r="AX634" s="71"/>
      <c r="AY634" s="71"/>
      <c r="AZ634" s="71"/>
      <c r="BA634" s="71"/>
      <c r="BB634" s="71"/>
      <c r="BC634" s="71"/>
      <c r="BD634" s="72"/>
    </row>
    <row r="635" spans="1:56" ht="12.7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c r="AI635" s="71"/>
      <c r="AJ635" s="71"/>
      <c r="AK635" s="71"/>
      <c r="AL635" s="71"/>
      <c r="AM635" s="71"/>
      <c r="AN635" s="71"/>
      <c r="AO635" s="71"/>
      <c r="AP635" s="71"/>
      <c r="AQ635" s="71"/>
      <c r="AR635" s="71"/>
      <c r="AS635" s="71"/>
      <c r="AT635" s="71"/>
      <c r="AU635" s="71"/>
      <c r="AV635" s="71"/>
      <c r="AW635" s="71"/>
      <c r="AX635" s="71"/>
      <c r="AY635" s="71"/>
      <c r="AZ635" s="71"/>
      <c r="BA635" s="71"/>
      <c r="BB635" s="71"/>
      <c r="BC635" s="71"/>
      <c r="BD635" s="72"/>
    </row>
    <row r="636" spans="1:56" ht="12.75">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c r="AI636" s="71"/>
      <c r="AJ636" s="71"/>
      <c r="AK636" s="71"/>
      <c r="AL636" s="71"/>
      <c r="AM636" s="71"/>
      <c r="AN636" s="71"/>
      <c r="AO636" s="71"/>
      <c r="AP636" s="71"/>
      <c r="AQ636" s="71"/>
      <c r="AR636" s="71"/>
      <c r="AS636" s="71"/>
      <c r="AT636" s="71"/>
      <c r="AU636" s="71"/>
      <c r="AV636" s="71"/>
      <c r="AW636" s="71"/>
      <c r="AX636" s="71"/>
      <c r="AY636" s="71"/>
      <c r="AZ636" s="71"/>
      <c r="BA636" s="71"/>
      <c r="BB636" s="71"/>
      <c r="BC636" s="71"/>
      <c r="BD636" s="72"/>
    </row>
    <row r="637" spans="1:56" ht="12.75">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c r="AI637" s="71"/>
      <c r="AJ637" s="71"/>
      <c r="AK637" s="71"/>
      <c r="AL637" s="71"/>
      <c r="AM637" s="71"/>
      <c r="AN637" s="71"/>
      <c r="AO637" s="71"/>
      <c r="AP637" s="71"/>
      <c r="AQ637" s="71"/>
      <c r="AR637" s="71"/>
      <c r="AS637" s="71"/>
      <c r="AT637" s="71"/>
      <c r="AU637" s="71"/>
      <c r="AV637" s="71"/>
      <c r="AW637" s="71"/>
      <c r="AX637" s="71"/>
      <c r="AY637" s="71"/>
      <c r="AZ637" s="71"/>
      <c r="BA637" s="71"/>
      <c r="BB637" s="71"/>
      <c r="BC637" s="71"/>
      <c r="BD637" s="72"/>
    </row>
    <row r="638" spans="1:56" ht="12.75">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c r="AI638" s="71"/>
      <c r="AJ638" s="71"/>
      <c r="AK638" s="71"/>
      <c r="AL638" s="71"/>
      <c r="AM638" s="71"/>
      <c r="AN638" s="71"/>
      <c r="AO638" s="71"/>
      <c r="AP638" s="71"/>
      <c r="AQ638" s="71"/>
      <c r="AR638" s="71"/>
      <c r="AS638" s="71"/>
      <c r="AT638" s="71"/>
      <c r="AU638" s="71"/>
      <c r="AV638" s="71"/>
      <c r="AW638" s="71"/>
      <c r="AX638" s="71"/>
      <c r="AY638" s="71"/>
      <c r="AZ638" s="71"/>
      <c r="BA638" s="71"/>
      <c r="BB638" s="71"/>
      <c r="BC638" s="71"/>
      <c r="BD638" s="72"/>
    </row>
    <row r="639" spans="1:56" ht="12.75">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c r="AI639" s="71"/>
      <c r="AJ639" s="71"/>
      <c r="AK639" s="71"/>
      <c r="AL639" s="71"/>
      <c r="AM639" s="71"/>
      <c r="AN639" s="71"/>
      <c r="AO639" s="71"/>
      <c r="AP639" s="71"/>
      <c r="AQ639" s="71"/>
      <c r="AR639" s="71"/>
      <c r="AS639" s="71"/>
      <c r="AT639" s="71"/>
      <c r="AU639" s="71"/>
      <c r="AV639" s="71"/>
      <c r="AW639" s="71"/>
      <c r="AX639" s="71"/>
      <c r="AY639" s="71"/>
      <c r="AZ639" s="71"/>
      <c r="BA639" s="71"/>
      <c r="BB639" s="71"/>
      <c r="BC639" s="71"/>
      <c r="BD639" s="72"/>
    </row>
    <row r="640" spans="1:56" ht="12.75">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c r="AI640" s="71"/>
      <c r="AJ640" s="71"/>
      <c r="AK640" s="71"/>
      <c r="AL640" s="71"/>
      <c r="AM640" s="71"/>
      <c r="AN640" s="71"/>
      <c r="AO640" s="71"/>
      <c r="AP640" s="71"/>
      <c r="AQ640" s="71"/>
      <c r="AR640" s="71"/>
      <c r="AS640" s="71"/>
      <c r="AT640" s="71"/>
      <c r="AU640" s="71"/>
      <c r="AV640" s="71"/>
      <c r="AW640" s="71"/>
      <c r="AX640" s="71"/>
      <c r="AY640" s="71"/>
      <c r="AZ640" s="71"/>
      <c r="BA640" s="71"/>
      <c r="BB640" s="71"/>
      <c r="BC640" s="71"/>
      <c r="BD640" s="72"/>
    </row>
    <row r="641" spans="1:56" ht="12.75">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c r="AI641" s="71"/>
      <c r="AJ641" s="71"/>
      <c r="AK641" s="71"/>
      <c r="AL641" s="71"/>
      <c r="AM641" s="71"/>
      <c r="AN641" s="71"/>
      <c r="AO641" s="71"/>
      <c r="AP641" s="71"/>
      <c r="AQ641" s="71"/>
      <c r="AR641" s="71"/>
      <c r="AS641" s="71"/>
      <c r="AT641" s="71"/>
      <c r="AU641" s="71"/>
      <c r="AV641" s="71"/>
      <c r="AW641" s="71"/>
      <c r="AX641" s="71"/>
      <c r="AY641" s="71"/>
      <c r="AZ641" s="71"/>
      <c r="BA641" s="71"/>
      <c r="BB641" s="71"/>
      <c r="BC641" s="71"/>
      <c r="BD641" s="72"/>
    </row>
    <row r="642" spans="1:56" ht="12.75">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c r="AI642" s="71"/>
      <c r="AJ642" s="71"/>
      <c r="AK642" s="71"/>
      <c r="AL642" s="71"/>
      <c r="AM642" s="71"/>
      <c r="AN642" s="71"/>
      <c r="AO642" s="71"/>
      <c r="AP642" s="71"/>
      <c r="AQ642" s="71"/>
      <c r="AR642" s="71"/>
      <c r="AS642" s="71"/>
      <c r="AT642" s="71"/>
      <c r="AU642" s="71"/>
      <c r="AV642" s="71"/>
      <c r="AW642" s="71"/>
      <c r="AX642" s="71"/>
      <c r="AY642" s="71"/>
      <c r="AZ642" s="71"/>
      <c r="BA642" s="71"/>
      <c r="BB642" s="71"/>
      <c r="BC642" s="71"/>
      <c r="BD642" s="72"/>
    </row>
    <row r="643" spans="1:56" ht="12.75">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c r="AI643" s="71"/>
      <c r="AJ643" s="71"/>
      <c r="AK643" s="71"/>
      <c r="AL643" s="71"/>
      <c r="AM643" s="71"/>
      <c r="AN643" s="71"/>
      <c r="AO643" s="71"/>
      <c r="AP643" s="71"/>
      <c r="AQ643" s="71"/>
      <c r="AR643" s="71"/>
      <c r="AS643" s="71"/>
      <c r="AT643" s="71"/>
      <c r="AU643" s="71"/>
      <c r="AV643" s="71"/>
      <c r="AW643" s="71"/>
      <c r="AX643" s="71"/>
      <c r="AY643" s="71"/>
      <c r="AZ643" s="71"/>
      <c r="BA643" s="71"/>
      <c r="BB643" s="71"/>
      <c r="BC643" s="71"/>
      <c r="BD643" s="72"/>
    </row>
    <row r="644" spans="1:56" ht="12.75">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c r="AI644" s="71"/>
      <c r="AJ644" s="71"/>
      <c r="AK644" s="71"/>
      <c r="AL644" s="71"/>
      <c r="AM644" s="71"/>
      <c r="AN644" s="71"/>
      <c r="AO644" s="71"/>
      <c r="AP644" s="71"/>
      <c r="AQ644" s="71"/>
      <c r="AR644" s="71"/>
      <c r="AS644" s="71"/>
      <c r="AT644" s="71"/>
      <c r="AU644" s="71"/>
      <c r="AV644" s="71"/>
      <c r="AW644" s="71"/>
      <c r="AX644" s="71"/>
      <c r="AY644" s="71"/>
      <c r="AZ644" s="71"/>
      <c r="BA644" s="71"/>
      <c r="BB644" s="71"/>
      <c r="BC644" s="71"/>
      <c r="BD644" s="72"/>
    </row>
    <row r="645" spans="1:56" ht="12.7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c r="AI645" s="71"/>
      <c r="AJ645" s="71"/>
      <c r="AK645" s="71"/>
      <c r="AL645" s="71"/>
      <c r="AM645" s="71"/>
      <c r="AN645" s="71"/>
      <c r="AO645" s="71"/>
      <c r="AP645" s="71"/>
      <c r="AQ645" s="71"/>
      <c r="AR645" s="71"/>
      <c r="AS645" s="71"/>
      <c r="AT645" s="71"/>
      <c r="AU645" s="71"/>
      <c r="AV645" s="71"/>
      <c r="AW645" s="71"/>
      <c r="AX645" s="71"/>
      <c r="AY645" s="71"/>
      <c r="AZ645" s="71"/>
      <c r="BA645" s="71"/>
      <c r="BB645" s="71"/>
      <c r="BC645" s="71"/>
      <c r="BD645" s="72"/>
    </row>
    <row r="646" spans="1:56" ht="12.75">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c r="AI646" s="71"/>
      <c r="AJ646" s="71"/>
      <c r="AK646" s="71"/>
      <c r="AL646" s="71"/>
      <c r="AM646" s="71"/>
      <c r="AN646" s="71"/>
      <c r="AO646" s="71"/>
      <c r="AP646" s="71"/>
      <c r="AQ646" s="71"/>
      <c r="AR646" s="71"/>
      <c r="AS646" s="71"/>
      <c r="AT646" s="71"/>
      <c r="AU646" s="71"/>
      <c r="AV646" s="71"/>
      <c r="AW646" s="71"/>
      <c r="AX646" s="71"/>
      <c r="AY646" s="71"/>
      <c r="AZ646" s="71"/>
      <c r="BA646" s="71"/>
      <c r="BB646" s="71"/>
      <c r="BC646" s="71"/>
      <c r="BD646" s="72"/>
    </row>
    <row r="647" spans="1:56" ht="12.75">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c r="AI647" s="71"/>
      <c r="AJ647" s="71"/>
      <c r="AK647" s="71"/>
      <c r="AL647" s="71"/>
      <c r="AM647" s="71"/>
      <c r="AN647" s="71"/>
      <c r="AO647" s="71"/>
      <c r="AP647" s="71"/>
      <c r="AQ647" s="71"/>
      <c r="AR647" s="71"/>
      <c r="AS647" s="71"/>
      <c r="AT647" s="71"/>
      <c r="AU647" s="71"/>
      <c r="AV647" s="71"/>
      <c r="AW647" s="71"/>
      <c r="AX647" s="71"/>
      <c r="AY647" s="71"/>
      <c r="AZ647" s="71"/>
      <c r="BA647" s="71"/>
      <c r="BB647" s="71"/>
      <c r="BC647" s="71"/>
      <c r="BD647" s="72"/>
    </row>
    <row r="648" spans="1:56" ht="12.75">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c r="AI648" s="71"/>
      <c r="AJ648" s="71"/>
      <c r="AK648" s="71"/>
      <c r="AL648" s="71"/>
      <c r="AM648" s="71"/>
      <c r="AN648" s="71"/>
      <c r="AO648" s="71"/>
      <c r="AP648" s="71"/>
      <c r="AQ648" s="71"/>
      <c r="AR648" s="71"/>
      <c r="AS648" s="71"/>
      <c r="AT648" s="71"/>
      <c r="AU648" s="71"/>
      <c r="AV648" s="71"/>
      <c r="AW648" s="71"/>
      <c r="AX648" s="71"/>
      <c r="AY648" s="71"/>
      <c r="AZ648" s="71"/>
      <c r="BA648" s="71"/>
      <c r="BB648" s="71"/>
      <c r="BC648" s="71"/>
      <c r="BD648" s="72"/>
    </row>
    <row r="649" spans="1:56" ht="12.75">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c r="AI649" s="71"/>
      <c r="AJ649" s="71"/>
      <c r="AK649" s="71"/>
      <c r="AL649" s="71"/>
      <c r="AM649" s="71"/>
      <c r="AN649" s="71"/>
      <c r="AO649" s="71"/>
      <c r="AP649" s="71"/>
      <c r="AQ649" s="71"/>
      <c r="AR649" s="71"/>
      <c r="AS649" s="71"/>
      <c r="AT649" s="71"/>
      <c r="AU649" s="71"/>
      <c r="AV649" s="71"/>
      <c r="AW649" s="71"/>
      <c r="AX649" s="71"/>
      <c r="AY649" s="71"/>
      <c r="AZ649" s="71"/>
      <c r="BA649" s="71"/>
      <c r="BB649" s="71"/>
      <c r="BC649" s="71"/>
      <c r="BD649" s="72"/>
    </row>
    <row r="650" spans="1:56" ht="12.75">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c r="AI650" s="71"/>
      <c r="AJ650" s="71"/>
      <c r="AK650" s="71"/>
      <c r="AL650" s="71"/>
      <c r="AM650" s="71"/>
      <c r="AN650" s="71"/>
      <c r="AO650" s="71"/>
      <c r="AP650" s="71"/>
      <c r="AQ650" s="71"/>
      <c r="AR650" s="71"/>
      <c r="AS650" s="71"/>
      <c r="AT650" s="71"/>
      <c r="AU650" s="71"/>
      <c r="AV650" s="71"/>
      <c r="AW650" s="71"/>
      <c r="AX650" s="71"/>
      <c r="AY650" s="71"/>
      <c r="AZ650" s="71"/>
      <c r="BA650" s="71"/>
      <c r="BB650" s="71"/>
      <c r="BC650" s="71"/>
      <c r="BD650" s="72"/>
    </row>
    <row r="651" spans="1:56" ht="12.75">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c r="AI651" s="71"/>
      <c r="AJ651" s="71"/>
      <c r="AK651" s="71"/>
      <c r="AL651" s="71"/>
      <c r="AM651" s="71"/>
      <c r="AN651" s="71"/>
      <c r="AO651" s="71"/>
      <c r="AP651" s="71"/>
      <c r="AQ651" s="71"/>
      <c r="AR651" s="71"/>
      <c r="AS651" s="71"/>
      <c r="AT651" s="71"/>
      <c r="AU651" s="71"/>
      <c r="AV651" s="71"/>
      <c r="AW651" s="71"/>
      <c r="AX651" s="71"/>
      <c r="AY651" s="71"/>
      <c r="AZ651" s="71"/>
      <c r="BA651" s="71"/>
      <c r="BB651" s="71"/>
      <c r="BC651" s="71"/>
      <c r="BD651" s="72"/>
    </row>
    <row r="652" spans="1:56" ht="12.75">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c r="AI652" s="71"/>
      <c r="AJ652" s="71"/>
      <c r="AK652" s="71"/>
      <c r="AL652" s="71"/>
      <c r="AM652" s="71"/>
      <c r="AN652" s="71"/>
      <c r="AO652" s="71"/>
      <c r="AP652" s="71"/>
      <c r="AQ652" s="71"/>
      <c r="AR652" s="71"/>
      <c r="AS652" s="71"/>
      <c r="AT652" s="71"/>
      <c r="AU652" s="71"/>
      <c r="AV652" s="71"/>
      <c r="AW652" s="71"/>
      <c r="AX652" s="71"/>
      <c r="AY652" s="71"/>
      <c r="AZ652" s="71"/>
      <c r="BA652" s="71"/>
      <c r="BB652" s="71"/>
      <c r="BC652" s="71"/>
      <c r="BD652" s="72"/>
    </row>
    <row r="653" spans="1:56" ht="12.75">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c r="AI653" s="71"/>
      <c r="AJ653" s="71"/>
      <c r="AK653" s="71"/>
      <c r="AL653" s="71"/>
      <c r="AM653" s="71"/>
      <c r="AN653" s="71"/>
      <c r="AO653" s="71"/>
      <c r="AP653" s="71"/>
      <c r="AQ653" s="71"/>
      <c r="AR653" s="71"/>
      <c r="AS653" s="71"/>
      <c r="AT653" s="71"/>
      <c r="AU653" s="71"/>
      <c r="AV653" s="71"/>
      <c r="AW653" s="71"/>
      <c r="AX653" s="71"/>
      <c r="AY653" s="71"/>
      <c r="AZ653" s="71"/>
      <c r="BA653" s="71"/>
      <c r="BB653" s="71"/>
      <c r="BC653" s="71"/>
      <c r="BD653" s="72"/>
    </row>
    <row r="654" spans="1:56" ht="12.75">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c r="AI654" s="71"/>
      <c r="AJ654" s="71"/>
      <c r="AK654" s="71"/>
      <c r="AL654" s="71"/>
      <c r="AM654" s="71"/>
      <c r="AN654" s="71"/>
      <c r="AO654" s="71"/>
      <c r="AP654" s="71"/>
      <c r="AQ654" s="71"/>
      <c r="AR654" s="71"/>
      <c r="AS654" s="71"/>
      <c r="AT654" s="71"/>
      <c r="AU654" s="71"/>
      <c r="AV654" s="71"/>
      <c r="AW654" s="71"/>
      <c r="AX654" s="71"/>
      <c r="AY654" s="71"/>
      <c r="AZ654" s="71"/>
      <c r="BA654" s="71"/>
      <c r="BB654" s="71"/>
      <c r="BC654" s="71"/>
      <c r="BD654" s="72"/>
    </row>
    <row r="655" spans="1:56" ht="12.7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c r="AI655" s="71"/>
      <c r="AJ655" s="71"/>
      <c r="AK655" s="71"/>
      <c r="AL655" s="71"/>
      <c r="AM655" s="71"/>
      <c r="AN655" s="71"/>
      <c r="AO655" s="71"/>
      <c r="AP655" s="71"/>
      <c r="AQ655" s="71"/>
      <c r="AR655" s="71"/>
      <c r="AS655" s="71"/>
      <c r="AT655" s="71"/>
      <c r="AU655" s="71"/>
      <c r="AV655" s="71"/>
      <c r="AW655" s="71"/>
      <c r="AX655" s="71"/>
      <c r="AY655" s="71"/>
      <c r="AZ655" s="71"/>
      <c r="BA655" s="71"/>
      <c r="BB655" s="71"/>
      <c r="BC655" s="71"/>
      <c r="BD655" s="72"/>
    </row>
    <row r="656" spans="1:56" ht="12.75">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c r="AI656" s="71"/>
      <c r="AJ656" s="71"/>
      <c r="AK656" s="71"/>
      <c r="AL656" s="71"/>
      <c r="AM656" s="71"/>
      <c r="AN656" s="71"/>
      <c r="AO656" s="71"/>
      <c r="AP656" s="71"/>
      <c r="AQ656" s="71"/>
      <c r="AR656" s="71"/>
      <c r="AS656" s="71"/>
      <c r="AT656" s="71"/>
      <c r="AU656" s="71"/>
      <c r="AV656" s="71"/>
      <c r="AW656" s="71"/>
      <c r="AX656" s="71"/>
      <c r="AY656" s="71"/>
      <c r="AZ656" s="71"/>
      <c r="BA656" s="71"/>
      <c r="BB656" s="71"/>
      <c r="BC656" s="71"/>
      <c r="BD656" s="72"/>
    </row>
    <row r="657" spans="1:56" ht="12.75">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c r="AI657" s="71"/>
      <c r="AJ657" s="71"/>
      <c r="AK657" s="71"/>
      <c r="AL657" s="71"/>
      <c r="AM657" s="71"/>
      <c r="AN657" s="71"/>
      <c r="AO657" s="71"/>
      <c r="AP657" s="71"/>
      <c r="AQ657" s="71"/>
      <c r="AR657" s="71"/>
      <c r="AS657" s="71"/>
      <c r="AT657" s="71"/>
      <c r="AU657" s="71"/>
      <c r="AV657" s="71"/>
      <c r="AW657" s="71"/>
      <c r="AX657" s="71"/>
      <c r="AY657" s="71"/>
      <c r="AZ657" s="71"/>
      <c r="BA657" s="71"/>
      <c r="BB657" s="71"/>
      <c r="BC657" s="71"/>
      <c r="BD657" s="72"/>
    </row>
    <row r="658" spans="1:56" ht="12.75">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c r="AI658" s="71"/>
      <c r="AJ658" s="71"/>
      <c r="AK658" s="71"/>
      <c r="AL658" s="71"/>
      <c r="AM658" s="71"/>
      <c r="AN658" s="71"/>
      <c r="AO658" s="71"/>
      <c r="AP658" s="71"/>
      <c r="AQ658" s="71"/>
      <c r="AR658" s="71"/>
      <c r="AS658" s="71"/>
      <c r="AT658" s="71"/>
      <c r="AU658" s="71"/>
      <c r="AV658" s="71"/>
      <c r="AW658" s="71"/>
      <c r="AX658" s="71"/>
      <c r="AY658" s="71"/>
      <c r="AZ658" s="71"/>
      <c r="BA658" s="71"/>
      <c r="BB658" s="71"/>
      <c r="BC658" s="71"/>
      <c r="BD658" s="72"/>
    </row>
    <row r="659" spans="1:56" ht="12.75">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c r="AI659" s="71"/>
      <c r="AJ659" s="71"/>
      <c r="AK659" s="71"/>
      <c r="AL659" s="71"/>
      <c r="AM659" s="71"/>
      <c r="AN659" s="71"/>
      <c r="AO659" s="71"/>
      <c r="AP659" s="71"/>
      <c r="AQ659" s="71"/>
      <c r="AR659" s="71"/>
      <c r="AS659" s="71"/>
      <c r="AT659" s="71"/>
      <c r="AU659" s="71"/>
      <c r="AV659" s="71"/>
      <c r="AW659" s="71"/>
      <c r="AX659" s="71"/>
      <c r="AY659" s="71"/>
      <c r="AZ659" s="71"/>
      <c r="BA659" s="71"/>
      <c r="BB659" s="71"/>
      <c r="BC659" s="71"/>
      <c r="BD659" s="72"/>
    </row>
    <row r="660" spans="1:56" ht="12.75">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c r="AI660" s="71"/>
      <c r="AJ660" s="71"/>
      <c r="AK660" s="71"/>
      <c r="AL660" s="71"/>
      <c r="AM660" s="71"/>
      <c r="AN660" s="71"/>
      <c r="AO660" s="71"/>
      <c r="AP660" s="71"/>
      <c r="AQ660" s="71"/>
      <c r="AR660" s="71"/>
      <c r="AS660" s="71"/>
      <c r="AT660" s="71"/>
      <c r="AU660" s="71"/>
      <c r="AV660" s="71"/>
      <c r="AW660" s="71"/>
      <c r="AX660" s="71"/>
      <c r="AY660" s="71"/>
      <c r="AZ660" s="71"/>
      <c r="BA660" s="71"/>
      <c r="BB660" s="71"/>
      <c r="BC660" s="71"/>
      <c r="BD660" s="72"/>
    </row>
    <row r="661" spans="1:56" ht="12.75">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c r="AI661" s="71"/>
      <c r="AJ661" s="71"/>
      <c r="AK661" s="71"/>
      <c r="AL661" s="71"/>
      <c r="AM661" s="71"/>
      <c r="AN661" s="71"/>
      <c r="AO661" s="71"/>
      <c r="AP661" s="71"/>
      <c r="AQ661" s="71"/>
      <c r="AR661" s="71"/>
      <c r="AS661" s="71"/>
      <c r="AT661" s="71"/>
      <c r="AU661" s="71"/>
      <c r="AV661" s="71"/>
      <c r="AW661" s="71"/>
      <c r="AX661" s="71"/>
      <c r="AY661" s="71"/>
      <c r="AZ661" s="71"/>
      <c r="BA661" s="71"/>
      <c r="BB661" s="71"/>
      <c r="BC661" s="71"/>
      <c r="BD661" s="72"/>
    </row>
    <row r="662" spans="1:56" ht="12.75">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c r="AI662" s="71"/>
      <c r="AJ662" s="71"/>
      <c r="AK662" s="71"/>
      <c r="AL662" s="71"/>
      <c r="AM662" s="71"/>
      <c r="AN662" s="71"/>
      <c r="AO662" s="71"/>
      <c r="AP662" s="71"/>
      <c r="AQ662" s="71"/>
      <c r="AR662" s="71"/>
      <c r="AS662" s="71"/>
      <c r="AT662" s="71"/>
      <c r="AU662" s="71"/>
      <c r="AV662" s="71"/>
      <c r="AW662" s="71"/>
      <c r="AX662" s="71"/>
      <c r="AY662" s="71"/>
      <c r="AZ662" s="71"/>
      <c r="BA662" s="71"/>
      <c r="BB662" s="71"/>
      <c r="BC662" s="71"/>
      <c r="BD662" s="72"/>
    </row>
    <row r="663" spans="1:56" ht="12.75">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c r="AI663" s="71"/>
      <c r="AJ663" s="71"/>
      <c r="AK663" s="71"/>
      <c r="AL663" s="71"/>
      <c r="AM663" s="71"/>
      <c r="AN663" s="71"/>
      <c r="AO663" s="71"/>
      <c r="AP663" s="71"/>
      <c r="AQ663" s="71"/>
      <c r="AR663" s="71"/>
      <c r="AS663" s="71"/>
      <c r="AT663" s="71"/>
      <c r="AU663" s="71"/>
      <c r="AV663" s="71"/>
      <c r="AW663" s="71"/>
      <c r="AX663" s="71"/>
      <c r="AY663" s="71"/>
      <c r="AZ663" s="71"/>
      <c r="BA663" s="71"/>
      <c r="BB663" s="71"/>
      <c r="BC663" s="71"/>
      <c r="BD663" s="72"/>
    </row>
    <row r="664" spans="1:56" ht="12.75">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c r="AI664" s="71"/>
      <c r="AJ664" s="71"/>
      <c r="AK664" s="71"/>
      <c r="AL664" s="71"/>
      <c r="AM664" s="71"/>
      <c r="AN664" s="71"/>
      <c r="AO664" s="71"/>
      <c r="AP664" s="71"/>
      <c r="AQ664" s="71"/>
      <c r="AR664" s="71"/>
      <c r="AS664" s="71"/>
      <c r="AT664" s="71"/>
      <c r="AU664" s="71"/>
      <c r="AV664" s="71"/>
      <c r="AW664" s="71"/>
      <c r="AX664" s="71"/>
      <c r="AY664" s="71"/>
      <c r="AZ664" s="71"/>
      <c r="BA664" s="71"/>
      <c r="BB664" s="71"/>
      <c r="BC664" s="71"/>
      <c r="BD664" s="72"/>
    </row>
    <row r="665" spans="1:56" ht="12.7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c r="AI665" s="71"/>
      <c r="AJ665" s="71"/>
      <c r="AK665" s="71"/>
      <c r="AL665" s="71"/>
      <c r="AM665" s="71"/>
      <c r="AN665" s="71"/>
      <c r="AO665" s="71"/>
      <c r="AP665" s="71"/>
      <c r="AQ665" s="71"/>
      <c r="AR665" s="71"/>
      <c r="AS665" s="71"/>
      <c r="AT665" s="71"/>
      <c r="AU665" s="71"/>
      <c r="AV665" s="71"/>
      <c r="AW665" s="71"/>
      <c r="AX665" s="71"/>
      <c r="AY665" s="71"/>
      <c r="AZ665" s="71"/>
      <c r="BA665" s="71"/>
      <c r="BB665" s="71"/>
      <c r="BC665" s="71"/>
      <c r="BD665" s="72"/>
    </row>
    <row r="666" spans="1:56" ht="12.75">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c r="AI666" s="71"/>
      <c r="AJ666" s="71"/>
      <c r="AK666" s="71"/>
      <c r="AL666" s="71"/>
      <c r="AM666" s="71"/>
      <c r="AN666" s="71"/>
      <c r="AO666" s="71"/>
      <c r="AP666" s="71"/>
      <c r="AQ666" s="71"/>
      <c r="AR666" s="71"/>
      <c r="AS666" s="71"/>
      <c r="AT666" s="71"/>
      <c r="AU666" s="71"/>
      <c r="AV666" s="71"/>
      <c r="AW666" s="71"/>
      <c r="AX666" s="71"/>
      <c r="AY666" s="71"/>
      <c r="AZ666" s="71"/>
      <c r="BA666" s="71"/>
      <c r="BB666" s="71"/>
      <c r="BC666" s="71"/>
      <c r="BD666" s="72"/>
    </row>
    <row r="667" spans="1:56" ht="12.75">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c r="AI667" s="71"/>
      <c r="AJ667" s="71"/>
      <c r="AK667" s="71"/>
      <c r="AL667" s="71"/>
      <c r="AM667" s="71"/>
      <c r="AN667" s="71"/>
      <c r="AO667" s="71"/>
      <c r="AP667" s="71"/>
      <c r="AQ667" s="71"/>
      <c r="AR667" s="71"/>
      <c r="AS667" s="71"/>
      <c r="AT667" s="71"/>
      <c r="AU667" s="71"/>
      <c r="AV667" s="71"/>
      <c r="AW667" s="71"/>
      <c r="AX667" s="71"/>
      <c r="AY667" s="71"/>
      <c r="AZ667" s="71"/>
      <c r="BA667" s="71"/>
      <c r="BB667" s="71"/>
      <c r="BC667" s="71"/>
      <c r="BD667" s="72"/>
    </row>
    <row r="668" spans="1:56" ht="12.75">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c r="AI668" s="71"/>
      <c r="AJ668" s="71"/>
      <c r="AK668" s="71"/>
      <c r="AL668" s="71"/>
      <c r="AM668" s="71"/>
      <c r="AN668" s="71"/>
      <c r="AO668" s="71"/>
      <c r="AP668" s="71"/>
      <c r="AQ668" s="71"/>
      <c r="AR668" s="71"/>
      <c r="AS668" s="71"/>
      <c r="AT668" s="71"/>
      <c r="AU668" s="71"/>
      <c r="AV668" s="71"/>
      <c r="AW668" s="71"/>
      <c r="AX668" s="71"/>
      <c r="AY668" s="71"/>
      <c r="AZ668" s="71"/>
      <c r="BA668" s="71"/>
      <c r="BB668" s="71"/>
      <c r="BC668" s="71"/>
      <c r="BD668" s="72"/>
    </row>
    <row r="669" spans="1:56" ht="12.75">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c r="AI669" s="71"/>
      <c r="AJ669" s="71"/>
      <c r="AK669" s="71"/>
      <c r="AL669" s="71"/>
      <c r="AM669" s="71"/>
      <c r="AN669" s="71"/>
      <c r="AO669" s="71"/>
      <c r="AP669" s="71"/>
      <c r="AQ669" s="71"/>
      <c r="AR669" s="71"/>
      <c r="AS669" s="71"/>
      <c r="AT669" s="71"/>
      <c r="AU669" s="71"/>
      <c r="AV669" s="71"/>
      <c r="AW669" s="71"/>
      <c r="AX669" s="71"/>
      <c r="AY669" s="71"/>
      <c r="AZ669" s="71"/>
      <c r="BA669" s="71"/>
      <c r="BB669" s="71"/>
      <c r="BC669" s="71"/>
      <c r="BD669" s="72"/>
    </row>
    <row r="670" spans="1:56" ht="12.75">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c r="AI670" s="71"/>
      <c r="AJ670" s="71"/>
      <c r="AK670" s="71"/>
      <c r="AL670" s="71"/>
      <c r="AM670" s="71"/>
      <c r="AN670" s="71"/>
      <c r="AO670" s="71"/>
      <c r="AP670" s="71"/>
      <c r="AQ670" s="71"/>
      <c r="AR670" s="71"/>
      <c r="AS670" s="71"/>
      <c r="AT670" s="71"/>
      <c r="AU670" s="71"/>
      <c r="AV670" s="71"/>
      <c r="AW670" s="71"/>
      <c r="AX670" s="71"/>
      <c r="AY670" s="71"/>
      <c r="AZ670" s="71"/>
      <c r="BA670" s="71"/>
      <c r="BB670" s="71"/>
      <c r="BC670" s="71"/>
      <c r="BD670" s="72"/>
    </row>
    <row r="671" spans="1:56" ht="12.75">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c r="AI671" s="71"/>
      <c r="AJ671" s="71"/>
      <c r="AK671" s="71"/>
      <c r="AL671" s="71"/>
      <c r="AM671" s="71"/>
      <c r="AN671" s="71"/>
      <c r="AO671" s="71"/>
      <c r="AP671" s="71"/>
      <c r="AQ671" s="71"/>
      <c r="AR671" s="71"/>
      <c r="AS671" s="71"/>
      <c r="AT671" s="71"/>
      <c r="AU671" s="71"/>
      <c r="AV671" s="71"/>
      <c r="AW671" s="71"/>
      <c r="AX671" s="71"/>
      <c r="AY671" s="71"/>
      <c r="AZ671" s="71"/>
      <c r="BA671" s="71"/>
      <c r="BB671" s="71"/>
      <c r="BC671" s="71"/>
      <c r="BD671" s="72"/>
    </row>
    <row r="672" spans="1:56" ht="12.75">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c r="AI672" s="71"/>
      <c r="AJ672" s="71"/>
      <c r="AK672" s="71"/>
      <c r="AL672" s="71"/>
      <c r="AM672" s="71"/>
      <c r="AN672" s="71"/>
      <c r="AO672" s="71"/>
      <c r="AP672" s="71"/>
      <c r="AQ672" s="71"/>
      <c r="AR672" s="71"/>
      <c r="AS672" s="71"/>
      <c r="AT672" s="71"/>
      <c r="AU672" s="71"/>
      <c r="AV672" s="71"/>
      <c r="AW672" s="71"/>
      <c r="AX672" s="71"/>
      <c r="AY672" s="71"/>
      <c r="AZ672" s="71"/>
      <c r="BA672" s="71"/>
      <c r="BB672" s="71"/>
      <c r="BC672" s="71"/>
      <c r="BD672" s="72"/>
    </row>
    <row r="673" spans="1:56" ht="12.75">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c r="AI673" s="71"/>
      <c r="AJ673" s="71"/>
      <c r="AK673" s="71"/>
      <c r="AL673" s="71"/>
      <c r="AM673" s="71"/>
      <c r="AN673" s="71"/>
      <c r="AO673" s="71"/>
      <c r="AP673" s="71"/>
      <c r="AQ673" s="71"/>
      <c r="AR673" s="71"/>
      <c r="AS673" s="71"/>
      <c r="AT673" s="71"/>
      <c r="AU673" s="71"/>
      <c r="AV673" s="71"/>
      <c r="AW673" s="71"/>
      <c r="AX673" s="71"/>
      <c r="AY673" s="71"/>
      <c r="AZ673" s="71"/>
      <c r="BA673" s="71"/>
      <c r="BB673" s="71"/>
      <c r="BC673" s="71"/>
      <c r="BD673" s="72"/>
    </row>
    <row r="674" spans="1:56" ht="12.75">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c r="AI674" s="71"/>
      <c r="AJ674" s="71"/>
      <c r="AK674" s="71"/>
      <c r="AL674" s="71"/>
      <c r="AM674" s="71"/>
      <c r="AN674" s="71"/>
      <c r="AO674" s="71"/>
      <c r="AP674" s="71"/>
      <c r="AQ674" s="71"/>
      <c r="AR674" s="71"/>
      <c r="AS674" s="71"/>
      <c r="AT674" s="71"/>
      <c r="AU674" s="71"/>
      <c r="AV674" s="71"/>
      <c r="AW674" s="71"/>
      <c r="AX674" s="71"/>
      <c r="AY674" s="71"/>
      <c r="AZ674" s="71"/>
      <c r="BA674" s="71"/>
      <c r="BB674" s="71"/>
      <c r="BC674" s="71"/>
      <c r="BD674" s="72"/>
    </row>
    <row r="675" spans="1:56" ht="12.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c r="AI675" s="71"/>
      <c r="AJ675" s="71"/>
      <c r="AK675" s="71"/>
      <c r="AL675" s="71"/>
      <c r="AM675" s="71"/>
      <c r="AN675" s="71"/>
      <c r="AO675" s="71"/>
      <c r="AP675" s="71"/>
      <c r="AQ675" s="71"/>
      <c r="AR675" s="71"/>
      <c r="AS675" s="71"/>
      <c r="AT675" s="71"/>
      <c r="AU675" s="71"/>
      <c r="AV675" s="71"/>
      <c r="AW675" s="71"/>
      <c r="AX675" s="71"/>
      <c r="AY675" s="71"/>
      <c r="AZ675" s="71"/>
      <c r="BA675" s="71"/>
      <c r="BB675" s="71"/>
      <c r="BC675" s="71"/>
      <c r="BD675" s="72"/>
    </row>
    <row r="676" spans="1:56" ht="12.75">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c r="AI676" s="71"/>
      <c r="AJ676" s="71"/>
      <c r="AK676" s="71"/>
      <c r="AL676" s="71"/>
      <c r="AM676" s="71"/>
      <c r="AN676" s="71"/>
      <c r="AO676" s="71"/>
      <c r="AP676" s="71"/>
      <c r="AQ676" s="71"/>
      <c r="AR676" s="71"/>
      <c r="AS676" s="71"/>
      <c r="AT676" s="71"/>
      <c r="AU676" s="71"/>
      <c r="AV676" s="71"/>
      <c r="AW676" s="71"/>
      <c r="AX676" s="71"/>
      <c r="AY676" s="71"/>
      <c r="AZ676" s="71"/>
      <c r="BA676" s="71"/>
      <c r="BB676" s="71"/>
      <c r="BC676" s="71"/>
      <c r="BD676" s="72"/>
    </row>
    <row r="677" spans="1:56" ht="12.75">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c r="AI677" s="71"/>
      <c r="AJ677" s="71"/>
      <c r="AK677" s="71"/>
      <c r="AL677" s="71"/>
      <c r="AM677" s="71"/>
      <c r="AN677" s="71"/>
      <c r="AO677" s="71"/>
      <c r="AP677" s="71"/>
      <c r="AQ677" s="71"/>
      <c r="AR677" s="71"/>
      <c r="AS677" s="71"/>
      <c r="AT677" s="71"/>
      <c r="AU677" s="71"/>
      <c r="AV677" s="71"/>
      <c r="AW677" s="71"/>
      <c r="AX677" s="71"/>
      <c r="AY677" s="71"/>
      <c r="AZ677" s="71"/>
      <c r="BA677" s="71"/>
      <c r="BB677" s="71"/>
      <c r="BC677" s="71"/>
      <c r="BD677" s="72"/>
    </row>
    <row r="678" spans="1:56" ht="12.75">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c r="AI678" s="71"/>
      <c r="AJ678" s="71"/>
      <c r="AK678" s="71"/>
      <c r="AL678" s="71"/>
      <c r="AM678" s="71"/>
      <c r="AN678" s="71"/>
      <c r="AO678" s="71"/>
      <c r="AP678" s="71"/>
      <c r="AQ678" s="71"/>
      <c r="AR678" s="71"/>
      <c r="AS678" s="71"/>
      <c r="AT678" s="71"/>
      <c r="AU678" s="71"/>
      <c r="AV678" s="71"/>
      <c r="AW678" s="71"/>
      <c r="AX678" s="71"/>
      <c r="AY678" s="71"/>
      <c r="AZ678" s="71"/>
      <c r="BA678" s="71"/>
      <c r="BB678" s="71"/>
      <c r="BC678" s="71"/>
      <c r="BD678" s="72"/>
    </row>
    <row r="679" spans="1:56" ht="12.75">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c r="AI679" s="71"/>
      <c r="AJ679" s="71"/>
      <c r="AK679" s="71"/>
      <c r="AL679" s="71"/>
      <c r="AM679" s="71"/>
      <c r="AN679" s="71"/>
      <c r="AO679" s="71"/>
      <c r="AP679" s="71"/>
      <c r="AQ679" s="71"/>
      <c r="AR679" s="71"/>
      <c r="AS679" s="71"/>
      <c r="AT679" s="71"/>
      <c r="AU679" s="71"/>
      <c r="AV679" s="71"/>
      <c r="AW679" s="71"/>
      <c r="AX679" s="71"/>
      <c r="AY679" s="71"/>
      <c r="AZ679" s="71"/>
      <c r="BA679" s="71"/>
      <c r="BB679" s="71"/>
      <c r="BC679" s="71"/>
      <c r="BD679" s="72"/>
    </row>
    <row r="680" spans="1:56" ht="12.75">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c r="AI680" s="71"/>
      <c r="AJ680" s="71"/>
      <c r="AK680" s="71"/>
      <c r="AL680" s="71"/>
      <c r="AM680" s="71"/>
      <c r="AN680" s="71"/>
      <c r="AO680" s="71"/>
      <c r="AP680" s="71"/>
      <c r="AQ680" s="71"/>
      <c r="AR680" s="71"/>
      <c r="AS680" s="71"/>
      <c r="AT680" s="71"/>
      <c r="AU680" s="71"/>
      <c r="AV680" s="71"/>
      <c r="AW680" s="71"/>
      <c r="AX680" s="71"/>
      <c r="AY680" s="71"/>
      <c r="AZ680" s="71"/>
      <c r="BA680" s="71"/>
      <c r="BB680" s="71"/>
      <c r="BC680" s="71"/>
      <c r="BD680" s="72"/>
    </row>
    <row r="681" spans="1:56" ht="12.75">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c r="AI681" s="71"/>
      <c r="AJ681" s="71"/>
      <c r="AK681" s="71"/>
      <c r="AL681" s="71"/>
      <c r="AM681" s="71"/>
      <c r="AN681" s="71"/>
      <c r="AO681" s="71"/>
      <c r="AP681" s="71"/>
      <c r="AQ681" s="71"/>
      <c r="AR681" s="71"/>
      <c r="AS681" s="71"/>
      <c r="AT681" s="71"/>
      <c r="AU681" s="71"/>
      <c r="AV681" s="71"/>
      <c r="AW681" s="71"/>
      <c r="AX681" s="71"/>
      <c r="AY681" s="71"/>
      <c r="AZ681" s="71"/>
      <c r="BA681" s="71"/>
      <c r="BB681" s="71"/>
      <c r="BC681" s="71"/>
      <c r="BD681" s="72"/>
    </row>
    <row r="682" spans="1:56" ht="12.75">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c r="AI682" s="71"/>
      <c r="AJ682" s="71"/>
      <c r="AK682" s="71"/>
      <c r="AL682" s="71"/>
      <c r="AM682" s="71"/>
      <c r="AN682" s="71"/>
      <c r="AO682" s="71"/>
      <c r="AP682" s="71"/>
      <c r="AQ682" s="71"/>
      <c r="AR682" s="71"/>
      <c r="AS682" s="71"/>
      <c r="AT682" s="71"/>
      <c r="AU682" s="71"/>
      <c r="AV682" s="71"/>
      <c r="AW682" s="71"/>
      <c r="AX682" s="71"/>
      <c r="AY682" s="71"/>
      <c r="AZ682" s="71"/>
      <c r="BA682" s="71"/>
      <c r="BB682" s="71"/>
      <c r="BC682" s="71"/>
      <c r="BD682" s="72"/>
    </row>
    <row r="683" spans="1:56" ht="12.75">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c r="AI683" s="71"/>
      <c r="AJ683" s="71"/>
      <c r="AK683" s="71"/>
      <c r="AL683" s="71"/>
      <c r="AM683" s="71"/>
      <c r="AN683" s="71"/>
      <c r="AO683" s="71"/>
      <c r="AP683" s="71"/>
      <c r="AQ683" s="71"/>
      <c r="AR683" s="71"/>
      <c r="AS683" s="71"/>
      <c r="AT683" s="71"/>
      <c r="AU683" s="71"/>
      <c r="AV683" s="71"/>
      <c r="AW683" s="71"/>
      <c r="AX683" s="71"/>
      <c r="AY683" s="71"/>
      <c r="AZ683" s="71"/>
      <c r="BA683" s="71"/>
      <c r="BB683" s="71"/>
      <c r="BC683" s="71"/>
      <c r="BD683" s="72"/>
    </row>
    <row r="684" spans="1:56" ht="12.75">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c r="AI684" s="71"/>
      <c r="AJ684" s="71"/>
      <c r="AK684" s="71"/>
      <c r="AL684" s="71"/>
      <c r="AM684" s="71"/>
      <c r="AN684" s="71"/>
      <c r="AO684" s="71"/>
      <c r="AP684" s="71"/>
      <c r="AQ684" s="71"/>
      <c r="AR684" s="71"/>
      <c r="AS684" s="71"/>
      <c r="AT684" s="71"/>
      <c r="AU684" s="71"/>
      <c r="AV684" s="71"/>
      <c r="AW684" s="71"/>
      <c r="AX684" s="71"/>
      <c r="AY684" s="71"/>
      <c r="AZ684" s="71"/>
      <c r="BA684" s="71"/>
      <c r="BB684" s="71"/>
      <c r="BC684" s="71"/>
      <c r="BD684" s="72"/>
    </row>
    <row r="685" spans="1:56" ht="12.7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c r="AI685" s="71"/>
      <c r="AJ685" s="71"/>
      <c r="AK685" s="71"/>
      <c r="AL685" s="71"/>
      <c r="AM685" s="71"/>
      <c r="AN685" s="71"/>
      <c r="AO685" s="71"/>
      <c r="AP685" s="71"/>
      <c r="AQ685" s="71"/>
      <c r="AR685" s="71"/>
      <c r="AS685" s="71"/>
      <c r="AT685" s="71"/>
      <c r="AU685" s="71"/>
      <c r="AV685" s="71"/>
      <c r="AW685" s="71"/>
      <c r="AX685" s="71"/>
      <c r="AY685" s="71"/>
      <c r="AZ685" s="71"/>
      <c r="BA685" s="71"/>
      <c r="BB685" s="71"/>
      <c r="BC685" s="71"/>
      <c r="BD685" s="72"/>
    </row>
    <row r="686" spans="1:56" ht="12.75">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c r="AI686" s="71"/>
      <c r="AJ686" s="71"/>
      <c r="AK686" s="71"/>
      <c r="AL686" s="71"/>
      <c r="AM686" s="71"/>
      <c r="AN686" s="71"/>
      <c r="AO686" s="71"/>
      <c r="AP686" s="71"/>
      <c r="AQ686" s="71"/>
      <c r="AR686" s="71"/>
      <c r="AS686" s="71"/>
      <c r="AT686" s="71"/>
      <c r="AU686" s="71"/>
      <c r="AV686" s="71"/>
      <c r="AW686" s="71"/>
      <c r="AX686" s="71"/>
      <c r="AY686" s="71"/>
      <c r="AZ686" s="71"/>
      <c r="BA686" s="71"/>
      <c r="BB686" s="71"/>
      <c r="BC686" s="71"/>
      <c r="BD686" s="72"/>
    </row>
    <row r="687" spans="1:56" ht="12.75">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c r="AI687" s="71"/>
      <c r="AJ687" s="71"/>
      <c r="AK687" s="71"/>
      <c r="AL687" s="71"/>
      <c r="AM687" s="71"/>
      <c r="AN687" s="71"/>
      <c r="AO687" s="71"/>
      <c r="AP687" s="71"/>
      <c r="AQ687" s="71"/>
      <c r="AR687" s="71"/>
      <c r="AS687" s="71"/>
      <c r="AT687" s="71"/>
      <c r="AU687" s="71"/>
      <c r="AV687" s="71"/>
      <c r="AW687" s="71"/>
      <c r="AX687" s="71"/>
      <c r="AY687" s="71"/>
      <c r="AZ687" s="71"/>
      <c r="BA687" s="71"/>
      <c r="BB687" s="71"/>
      <c r="BC687" s="71"/>
      <c r="BD687" s="72"/>
    </row>
    <row r="688" spans="1:56" ht="12.75">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c r="AI688" s="71"/>
      <c r="AJ688" s="71"/>
      <c r="AK688" s="71"/>
      <c r="AL688" s="71"/>
      <c r="AM688" s="71"/>
      <c r="AN688" s="71"/>
      <c r="AO688" s="71"/>
      <c r="AP688" s="71"/>
      <c r="AQ688" s="71"/>
      <c r="AR688" s="71"/>
      <c r="AS688" s="71"/>
      <c r="AT688" s="71"/>
      <c r="AU688" s="71"/>
      <c r="AV688" s="71"/>
      <c r="AW688" s="71"/>
      <c r="AX688" s="71"/>
      <c r="AY688" s="71"/>
      <c r="AZ688" s="71"/>
      <c r="BA688" s="71"/>
      <c r="BB688" s="71"/>
      <c r="BC688" s="71"/>
      <c r="BD688" s="72"/>
    </row>
    <row r="689" spans="1:56" ht="12.75">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c r="AI689" s="71"/>
      <c r="AJ689" s="71"/>
      <c r="AK689" s="71"/>
      <c r="AL689" s="71"/>
      <c r="AM689" s="71"/>
      <c r="AN689" s="71"/>
      <c r="AO689" s="71"/>
      <c r="AP689" s="71"/>
      <c r="AQ689" s="71"/>
      <c r="AR689" s="71"/>
      <c r="AS689" s="71"/>
      <c r="AT689" s="71"/>
      <c r="AU689" s="71"/>
      <c r="AV689" s="71"/>
      <c r="AW689" s="71"/>
      <c r="AX689" s="71"/>
      <c r="AY689" s="71"/>
      <c r="AZ689" s="71"/>
      <c r="BA689" s="71"/>
      <c r="BB689" s="71"/>
      <c r="BC689" s="71"/>
      <c r="BD689" s="72"/>
    </row>
    <row r="690" spans="1:56" ht="12.75">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c r="AI690" s="71"/>
      <c r="AJ690" s="71"/>
      <c r="AK690" s="71"/>
      <c r="AL690" s="71"/>
      <c r="AM690" s="71"/>
      <c r="AN690" s="71"/>
      <c r="AO690" s="71"/>
      <c r="AP690" s="71"/>
      <c r="AQ690" s="71"/>
      <c r="AR690" s="71"/>
      <c r="AS690" s="71"/>
      <c r="AT690" s="71"/>
      <c r="AU690" s="71"/>
      <c r="AV690" s="71"/>
      <c r="AW690" s="71"/>
      <c r="AX690" s="71"/>
      <c r="AY690" s="71"/>
      <c r="AZ690" s="71"/>
      <c r="BA690" s="71"/>
      <c r="BB690" s="71"/>
      <c r="BC690" s="71"/>
      <c r="BD690" s="72"/>
    </row>
    <row r="691" spans="1:56" ht="12.75">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c r="AI691" s="71"/>
      <c r="AJ691" s="71"/>
      <c r="AK691" s="71"/>
      <c r="AL691" s="71"/>
      <c r="AM691" s="71"/>
      <c r="AN691" s="71"/>
      <c r="AO691" s="71"/>
      <c r="AP691" s="71"/>
      <c r="AQ691" s="71"/>
      <c r="AR691" s="71"/>
      <c r="AS691" s="71"/>
      <c r="AT691" s="71"/>
      <c r="AU691" s="71"/>
      <c r="AV691" s="71"/>
      <c r="AW691" s="71"/>
      <c r="AX691" s="71"/>
      <c r="AY691" s="71"/>
      <c r="AZ691" s="71"/>
      <c r="BA691" s="71"/>
      <c r="BB691" s="71"/>
      <c r="BC691" s="71"/>
      <c r="BD691" s="72"/>
    </row>
    <row r="692" spans="1:56" ht="12.75">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c r="AI692" s="71"/>
      <c r="AJ692" s="71"/>
      <c r="AK692" s="71"/>
      <c r="AL692" s="71"/>
      <c r="AM692" s="71"/>
      <c r="AN692" s="71"/>
      <c r="AO692" s="71"/>
      <c r="AP692" s="71"/>
      <c r="AQ692" s="71"/>
      <c r="AR692" s="71"/>
      <c r="AS692" s="71"/>
      <c r="AT692" s="71"/>
      <c r="AU692" s="71"/>
      <c r="AV692" s="71"/>
      <c r="AW692" s="71"/>
      <c r="AX692" s="71"/>
      <c r="AY692" s="71"/>
      <c r="AZ692" s="71"/>
      <c r="BA692" s="71"/>
      <c r="BB692" s="71"/>
      <c r="BC692" s="71"/>
      <c r="BD692" s="72"/>
    </row>
    <row r="693" spans="1:56" ht="12.75">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c r="AI693" s="71"/>
      <c r="AJ693" s="71"/>
      <c r="AK693" s="71"/>
      <c r="AL693" s="71"/>
      <c r="AM693" s="71"/>
      <c r="AN693" s="71"/>
      <c r="AO693" s="71"/>
      <c r="AP693" s="71"/>
      <c r="AQ693" s="71"/>
      <c r="AR693" s="71"/>
      <c r="AS693" s="71"/>
      <c r="AT693" s="71"/>
      <c r="AU693" s="71"/>
      <c r="AV693" s="71"/>
      <c r="AW693" s="71"/>
      <c r="AX693" s="71"/>
      <c r="AY693" s="71"/>
      <c r="AZ693" s="71"/>
      <c r="BA693" s="71"/>
      <c r="BB693" s="71"/>
      <c r="BC693" s="71"/>
      <c r="BD693" s="72"/>
    </row>
    <row r="694" spans="1:56" ht="12.75">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c r="AI694" s="71"/>
      <c r="AJ694" s="71"/>
      <c r="AK694" s="71"/>
      <c r="AL694" s="71"/>
      <c r="AM694" s="71"/>
      <c r="AN694" s="71"/>
      <c r="AO694" s="71"/>
      <c r="AP694" s="71"/>
      <c r="AQ694" s="71"/>
      <c r="AR694" s="71"/>
      <c r="AS694" s="71"/>
      <c r="AT694" s="71"/>
      <c r="AU694" s="71"/>
      <c r="AV694" s="71"/>
      <c r="AW694" s="71"/>
      <c r="AX694" s="71"/>
      <c r="AY694" s="71"/>
      <c r="AZ694" s="71"/>
      <c r="BA694" s="71"/>
      <c r="BB694" s="71"/>
      <c r="BC694" s="71"/>
      <c r="BD694" s="72"/>
    </row>
    <row r="695" spans="1:56" ht="12.7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c r="AI695" s="71"/>
      <c r="AJ695" s="71"/>
      <c r="AK695" s="71"/>
      <c r="AL695" s="71"/>
      <c r="AM695" s="71"/>
      <c r="AN695" s="71"/>
      <c r="AO695" s="71"/>
      <c r="AP695" s="71"/>
      <c r="AQ695" s="71"/>
      <c r="AR695" s="71"/>
      <c r="AS695" s="71"/>
      <c r="AT695" s="71"/>
      <c r="AU695" s="71"/>
      <c r="AV695" s="71"/>
      <c r="AW695" s="71"/>
      <c r="AX695" s="71"/>
      <c r="AY695" s="71"/>
      <c r="AZ695" s="71"/>
      <c r="BA695" s="71"/>
      <c r="BB695" s="71"/>
      <c r="BC695" s="71"/>
      <c r="BD695" s="72"/>
    </row>
    <row r="696" spans="1:56" ht="12.75">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c r="AI696" s="71"/>
      <c r="AJ696" s="71"/>
      <c r="AK696" s="71"/>
      <c r="AL696" s="71"/>
      <c r="AM696" s="71"/>
      <c r="AN696" s="71"/>
      <c r="AO696" s="71"/>
      <c r="AP696" s="71"/>
      <c r="AQ696" s="71"/>
      <c r="AR696" s="71"/>
      <c r="AS696" s="71"/>
      <c r="AT696" s="71"/>
      <c r="AU696" s="71"/>
      <c r="AV696" s="71"/>
      <c r="AW696" s="71"/>
      <c r="AX696" s="71"/>
      <c r="AY696" s="71"/>
      <c r="AZ696" s="71"/>
      <c r="BA696" s="71"/>
      <c r="BB696" s="71"/>
      <c r="BC696" s="71"/>
      <c r="BD696" s="72"/>
    </row>
    <row r="697" spans="1:56" ht="12.75">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c r="AI697" s="71"/>
      <c r="AJ697" s="71"/>
      <c r="AK697" s="71"/>
      <c r="AL697" s="71"/>
      <c r="AM697" s="71"/>
      <c r="AN697" s="71"/>
      <c r="AO697" s="71"/>
      <c r="AP697" s="71"/>
      <c r="AQ697" s="71"/>
      <c r="AR697" s="71"/>
      <c r="AS697" s="71"/>
      <c r="AT697" s="71"/>
      <c r="AU697" s="71"/>
      <c r="AV697" s="71"/>
      <c r="AW697" s="71"/>
      <c r="AX697" s="71"/>
      <c r="AY697" s="71"/>
      <c r="AZ697" s="71"/>
      <c r="BA697" s="71"/>
      <c r="BB697" s="71"/>
      <c r="BC697" s="71"/>
      <c r="BD697" s="72"/>
    </row>
    <row r="698" spans="1:56" ht="12.75">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c r="AI698" s="71"/>
      <c r="AJ698" s="71"/>
      <c r="AK698" s="71"/>
      <c r="AL698" s="71"/>
      <c r="AM698" s="71"/>
      <c r="AN698" s="71"/>
      <c r="AO698" s="71"/>
      <c r="AP698" s="71"/>
      <c r="AQ698" s="71"/>
      <c r="AR698" s="71"/>
      <c r="AS698" s="71"/>
      <c r="AT698" s="71"/>
      <c r="AU698" s="71"/>
      <c r="AV698" s="71"/>
      <c r="AW698" s="71"/>
      <c r="AX698" s="71"/>
      <c r="AY698" s="71"/>
      <c r="AZ698" s="71"/>
      <c r="BA698" s="71"/>
      <c r="BB698" s="71"/>
      <c r="BC698" s="71"/>
      <c r="BD698" s="72"/>
    </row>
    <row r="699" spans="1:56" ht="12.75">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c r="AI699" s="71"/>
      <c r="AJ699" s="71"/>
      <c r="AK699" s="71"/>
      <c r="AL699" s="71"/>
      <c r="AM699" s="71"/>
      <c r="AN699" s="71"/>
      <c r="AO699" s="71"/>
      <c r="AP699" s="71"/>
      <c r="AQ699" s="71"/>
      <c r="AR699" s="71"/>
      <c r="AS699" s="71"/>
      <c r="AT699" s="71"/>
      <c r="AU699" s="71"/>
      <c r="AV699" s="71"/>
      <c r="AW699" s="71"/>
      <c r="AX699" s="71"/>
      <c r="AY699" s="71"/>
      <c r="AZ699" s="71"/>
      <c r="BA699" s="71"/>
      <c r="BB699" s="71"/>
      <c r="BC699" s="71"/>
      <c r="BD699" s="72"/>
    </row>
    <row r="700" spans="1:56" ht="12.75">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c r="AI700" s="71"/>
      <c r="AJ700" s="71"/>
      <c r="AK700" s="71"/>
      <c r="AL700" s="71"/>
      <c r="AM700" s="71"/>
      <c r="AN700" s="71"/>
      <c r="AO700" s="71"/>
      <c r="AP700" s="71"/>
      <c r="AQ700" s="71"/>
      <c r="AR700" s="71"/>
      <c r="AS700" s="71"/>
      <c r="AT700" s="71"/>
      <c r="AU700" s="71"/>
      <c r="AV700" s="71"/>
      <c r="AW700" s="71"/>
      <c r="AX700" s="71"/>
      <c r="AY700" s="71"/>
      <c r="AZ700" s="71"/>
      <c r="BA700" s="71"/>
      <c r="BB700" s="71"/>
      <c r="BC700" s="71"/>
      <c r="BD700" s="72"/>
    </row>
    <row r="701" spans="1:56" ht="12.75">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c r="AI701" s="71"/>
      <c r="AJ701" s="71"/>
      <c r="AK701" s="71"/>
      <c r="AL701" s="71"/>
      <c r="AM701" s="71"/>
      <c r="AN701" s="71"/>
      <c r="AO701" s="71"/>
      <c r="AP701" s="71"/>
      <c r="AQ701" s="71"/>
      <c r="AR701" s="71"/>
      <c r="AS701" s="71"/>
      <c r="AT701" s="71"/>
      <c r="AU701" s="71"/>
      <c r="AV701" s="71"/>
      <c r="AW701" s="71"/>
      <c r="AX701" s="71"/>
      <c r="AY701" s="71"/>
      <c r="AZ701" s="71"/>
      <c r="BA701" s="71"/>
      <c r="BB701" s="71"/>
      <c r="BC701" s="71"/>
      <c r="BD701" s="72"/>
    </row>
    <row r="702" spans="1:56" ht="12.75">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c r="AI702" s="71"/>
      <c r="AJ702" s="71"/>
      <c r="AK702" s="71"/>
      <c r="AL702" s="71"/>
      <c r="AM702" s="71"/>
      <c r="AN702" s="71"/>
      <c r="AO702" s="71"/>
      <c r="AP702" s="71"/>
      <c r="AQ702" s="71"/>
      <c r="AR702" s="71"/>
      <c r="AS702" s="71"/>
      <c r="AT702" s="71"/>
      <c r="AU702" s="71"/>
      <c r="AV702" s="71"/>
      <c r="AW702" s="71"/>
      <c r="AX702" s="71"/>
      <c r="AY702" s="71"/>
      <c r="AZ702" s="71"/>
      <c r="BA702" s="71"/>
      <c r="BB702" s="71"/>
      <c r="BC702" s="71"/>
      <c r="BD702" s="72"/>
    </row>
    <row r="703" spans="1:56" ht="12.75">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c r="AI703" s="71"/>
      <c r="AJ703" s="71"/>
      <c r="AK703" s="71"/>
      <c r="AL703" s="71"/>
      <c r="AM703" s="71"/>
      <c r="AN703" s="71"/>
      <c r="AO703" s="71"/>
      <c r="AP703" s="71"/>
      <c r="AQ703" s="71"/>
      <c r="AR703" s="71"/>
      <c r="AS703" s="71"/>
      <c r="AT703" s="71"/>
      <c r="AU703" s="71"/>
      <c r="AV703" s="71"/>
      <c r="AW703" s="71"/>
      <c r="AX703" s="71"/>
      <c r="AY703" s="71"/>
      <c r="AZ703" s="71"/>
      <c r="BA703" s="71"/>
      <c r="BB703" s="71"/>
      <c r="BC703" s="71"/>
      <c r="BD703" s="72"/>
    </row>
    <row r="704" spans="1:56" ht="12.75">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c r="AI704" s="71"/>
      <c r="AJ704" s="71"/>
      <c r="AK704" s="71"/>
      <c r="AL704" s="71"/>
      <c r="AM704" s="71"/>
      <c r="AN704" s="71"/>
      <c r="AO704" s="71"/>
      <c r="AP704" s="71"/>
      <c r="AQ704" s="71"/>
      <c r="AR704" s="71"/>
      <c r="AS704" s="71"/>
      <c r="AT704" s="71"/>
      <c r="AU704" s="71"/>
      <c r="AV704" s="71"/>
      <c r="AW704" s="71"/>
      <c r="AX704" s="71"/>
      <c r="AY704" s="71"/>
      <c r="AZ704" s="71"/>
      <c r="BA704" s="71"/>
      <c r="BB704" s="71"/>
      <c r="BC704" s="71"/>
      <c r="BD704" s="72"/>
    </row>
    <row r="705" spans="1:56" ht="12.7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c r="AI705" s="71"/>
      <c r="AJ705" s="71"/>
      <c r="AK705" s="71"/>
      <c r="AL705" s="71"/>
      <c r="AM705" s="71"/>
      <c r="AN705" s="71"/>
      <c r="AO705" s="71"/>
      <c r="AP705" s="71"/>
      <c r="AQ705" s="71"/>
      <c r="AR705" s="71"/>
      <c r="AS705" s="71"/>
      <c r="AT705" s="71"/>
      <c r="AU705" s="71"/>
      <c r="AV705" s="71"/>
      <c r="AW705" s="71"/>
      <c r="AX705" s="71"/>
      <c r="AY705" s="71"/>
      <c r="AZ705" s="71"/>
      <c r="BA705" s="71"/>
      <c r="BB705" s="71"/>
      <c r="BC705" s="71"/>
      <c r="BD705" s="72"/>
    </row>
    <row r="706" spans="1:56" ht="12.75">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c r="AI706" s="71"/>
      <c r="AJ706" s="71"/>
      <c r="AK706" s="71"/>
      <c r="AL706" s="71"/>
      <c r="AM706" s="71"/>
      <c r="AN706" s="71"/>
      <c r="AO706" s="71"/>
      <c r="AP706" s="71"/>
      <c r="AQ706" s="71"/>
      <c r="AR706" s="71"/>
      <c r="AS706" s="71"/>
      <c r="AT706" s="71"/>
      <c r="AU706" s="71"/>
      <c r="AV706" s="71"/>
      <c r="AW706" s="71"/>
      <c r="AX706" s="71"/>
      <c r="AY706" s="71"/>
      <c r="AZ706" s="71"/>
      <c r="BA706" s="71"/>
      <c r="BB706" s="71"/>
      <c r="BC706" s="71"/>
      <c r="BD706" s="72"/>
    </row>
    <row r="707" spans="1:56" ht="12.75">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c r="AI707" s="71"/>
      <c r="AJ707" s="71"/>
      <c r="AK707" s="71"/>
      <c r="AL707" s="71"/>
      <c r="AM707" s="71"/>
      <c r="AN707" s="71"/>
      <c r="AO707" s="71"/>
      <c r="AP707" s="71"/>
      <c r="AQ707" s="71"/>
      <c r="AR707" s="71"/>
      <c r="AS707" s="71"/>
      <c r="AT707" s="71"/>
      <c r="AU707" s="71"/>
      <c r="AV707" s="71"/>
      <c r="AW707" s="71"/>
      <c r="AX707" s="71"/>
      <c r="AY707" s="71"/>
      <c r="AZ707" s="71"/>
      <c r="BA707" s="71"/>
      <c r="BB707" s="71"/>
      <c r="BC707" s="71"/>
      <c r="BD707" s="72"/>
    </row>
    <row r="708" spans="1:56" ht="12.75">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c r="AI708" s="71"/>
      <c r="AJ708" s="71"/>
      <c r="AK708" s="71"/>
      <c r="AL708" s="71"/>
      <c r="AM708" s="71"/>
      <c r="AN708" s="71"/>
      <c r="AO708" s="71"/>
      <c r="AP708" s="71"/>
      <c r="AQ708" s="71"/>
      <c r="AR708" s="71"/>
      <c r="AS708" s="71"/>
      <c r="AT708" s="71"/>
      <c r="AU708" s="71"/>
      <c r="AV708" s="71"/>
      <c r="AW708" s="71"/>
      <c r="AX708" s="71"/>
      <c r="AY708" s="71"/>
      <c r="AZ708" s="71"/>
      <c r="BA708" s="71"/>
      <c r="BB708" s="71"/>
      <c r="BC708" s="71"/>
      <c r="BD708" s="72"/>
    </row>
    <row r="709" spans="1:56" ht="12.75">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c r="AI709" s="71"/>
      <c r="AJ709" s="71"/>
      <c r="AK709" s="71"/>
      <c r="AL709" s="71"/>
      <c r="AM709" s="71"/>
      <c r="AN709" s="71"/>
      <c r="AO709" s="71"/>
      <c r="AP709" s="71"/>
      <c r="AQ709" s="71"/>
      <c r="AR709" s="71"/>
      <c r="AS709" s="71"/>
      <c r="AT709" s="71"/>
      <c r="AU709" s="71"/>
      <c r="AV709" s="71"/>
      <c r="AW709" s="71"/>
      <c r="AX709" s="71"/>
      <c r="AY709" s="71"/>
      <c r="AZ709" s="71"/>
      <c r="BA709" s="71"/>
      <c r="BB709" s="71"/>
      <c r="BC709" s="71"/>
      <c r="BD709" s="72"/>
    </row>
    <row r="710" spans="1:56" ht="12.75">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c r="AI710" s="71"/>
      <c r="AJ710" s="71"/>
      <c r="AK710" s="71"/>
      <c r="AL710" s="71"/>
      <c r="AM710" s="71"/>
      <c r="AN710" s="71"/>
      <c r="AO710" s="71"/>
      <c r="AP710" s="71"/>
      <c r="AQ710" s="71"/>
      <c r="AR710" s="71"/>
      <c r="AS710" s="71"/>
      <c r="AT710" s="71"/>
      <c r="AU710" s="71"/>
      <c r="AV710" s="71"/>
      <c r="AW710" s="71"/>
      <c r="AX710" s="71"/>
      <c r="AY710" s="71"/>
      <c r="AZ710" s="71"/>
      <c r="BA710" s="71"/>
      <c r="BB710" s="71"/>
      <c r="BC710" s="71"/>
      <c r="BD710" s="72"/>
    </row>
    <row r="711" spans="1:56" ht="12.75">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c r="AI711" s="71"/>
      <c r="AJ711" s="71"/>
      <c r="AK711" s="71"/>
      <c r="AL711" s="71"/>
      <c r="AM711" s="71"/>
      <c r="AN711" s="71"/>
      <c r="AO711" s="71"/>
      <c r="AP711" s="71"/>
      <c r="AQ711" s="71"/>
      <c r="AR711" s="71"/>
      <c r="AS711" s="71"/>
      <c r="AT711" s="71"/>
      <c r="AU711" s="71"/>
      <c r="AV711" s="71"/>
      <c r="AW711" s="71"/>
      <c r="AX711" s="71"/>
      <c r="AY711" s="71"/>
      <c r="AZ711" s="71"/>
      <c r="BA711" s="71"/>
      <c r="BB711" s="71"/>
      <c r="BC711" s="71"/>
      <c r="BD711" s="72"/>
    </row>
    <row r="712" spans="1:56" ht="12.75">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c r="AI712" s="71"/>
      <c r="AJ712" s="71"/>
      <c r="AK712" s="71"/>
      <c r="AL712" s="71"/>
      <c r="AM712" s="71"/>
      <c r="AN712" s="71"/>
      <c r="AO712" s="71"/>
      <c r="AP712" s="71"/>
      <c r="AQ712" s="71"/>
      <c r="AR712" s="71"/>
      <c r="AS712" s="71"/>
      <c r="AT712" s="71"/>
      <c r="AU712" s="71"/>
      <c r="AV712" s="71"/>
      <c r="AW712" s="71"/>
      <c r="AX712" s="71"/>
      <c r="AY712" s="71"/>
      <c r="AZ712" s="71"/>
      <c r="BA712" s="71"/>
      <c r="BB712" s="71"/>
      <c r="BC712" s="71"/>
      <c r="BD712" s="72"/>
    </row>
    <row r="713" spans="1:56" ht="12.75">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c r="AI713" s="71"/>
      <c r="AJ713" s="71"/>
      <c r="AK713" s="71"/>
      <c r="AL713" s="71"/>
      <c r="AM713" s="71"/>
      <c r="AN713" s="71"/>
      <c r="AO713" s="71"/>
      <c r="AP713" s="71"/>
      <c r="AQ713" s="71"/>
      <c r="AR713" s="71"/>
      <c r="AS713" s="71"/>
      <c r="AT713" s="71"/>
      <c r="AU713" s="71"/>
      <c r="AV713" s="71"/>
      <c r="AW713" s="71"/>
      <c r="AX713" s="71"/>
      <c r="AY713" s="71"/>
      <c r="AZ713" s="71"/>
      <c r="BA713" s="71"/>
      <c r="BB713" s="71"/>
      <c r="BC713" s="71"/>
      <c r="BD713" s="72"/>
    </row>
    <row r="714" spans="1:56" ht="12.75">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c r="AI714" s="71"/>
      <c r="AJ714" s="71"/>
      <c r="AK714" s="71"/>
      <c r="AL714" s="71"/>
      <c r="AM714" s="71"/>
      <c r="AN714" s="71"/>
      <c r="AO714" s="71"/>
      <c r="AP714" s="71"/>
      <c r="AQ714" s="71"/>
      <c r="AR714" s="71"/>
      <c r="AS714" s="71"/>
      <c r="AT714" s="71"/>
      <c r="AU714" s="71"/>
      <c r="AV714" s="71"/>
      <c r="AW714" s="71"/>
      <c r="AX714" s="71"/>
      <c r="AY714" s="71"/>
      <c r="AZ714" s="71"/>
      <c r="BA714" s="71"/>
      <c r="BB714" s="71"/>
      <c r="BC714" s="71"/>
      <c r="BD714" s="72"/>
    </row>
    <row r="715" spans="1:56" ht="12.7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c r="AI715" s="71"/>
      <c r="AJ715" s="71"/>
      <c r="AK715" s="71"/>
      <c r="AL715" s="71"/>
      <c r="AM715" s="71"/>
      <c r="AN715" s="71"/>
      <c r="AO715" s="71"/>
      <c r="AP715" s="71"/>
      <c r="AQ715" s="71"/>
      <c r="AR715" s="71"/>
      <c r="AS715" s="71"/>
      <c r="AT715" s="71"/>
      <c r="AU715" s="71"/>
      <c r="AV715" s="71"/>
      <c r="AW715" s="71"/>
      <c r="AX715" s="71"/>
      <c r="AY715" s="71"/>
      <c r="AZ715" s="71"/>
      <c r="BA715" s="71"/>
      <c r="BB715" s="71"/>
      <c r="BC715" s="71"/>
      <c r="BD715" s="72"/>
    </row>
    <row r="716" spans="1:56" ht="12.75">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c r="AI716" s="71"/>
      <c r="AJ716" s="71"/>
      <c r="AK716" s="71"/>
      <c r="AL716" s="71"/>
      <c r="AM716" s="71"/>
      <c r="AN716" s="71"/>
      <c r="AO716" s="71"/>
      <c r="AP716" s="71"/>
      <c r="AQ716" s="71"/>
      <c r="AR716" s="71"/>
      <c r="AS716" s="71"/>
      <c r="AT716" s="71"/>
      <c r="AU716" s="71"/>
      <c r="AV716" s="71"/>
      <c r="AW716" s="71"/>
      <c r="AX716" s="71"/>
      <c r="AY716" s="71"/>
      <c r="AZ716" s="71"/>
      <c r="BA716" s="71"/>
      <c r="BB716" s="71"/>
      <c r="BC716" s="71"/>
      <c r="BD716" s="72"/>
    </row>
    <row r="717" spans="1:56" ht="12.75">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c r="AI717" s="71"/>
      <c r="AJ717" s="71"/>
      <c r="AK717" s="71"/>
      <c r="AL717" s="71"/>
      <c r="AM717" s="71"/>
      <c r="AN717" s="71"/>
      <c r="AO717" s="71"/>
      <c r="AP717" s="71"/>
      <c r="AQ717" s="71"/>
      <c r="AR717" s="71"/>
      <c r="AS717" s="71"/>
      <c r="AT717" s="71"/>
      <c r="AU717" s="71"/>
      <c r="AV717" s="71"/>
      <c r="AW717" s="71"/>
      <c r="AX717" s="71"/>
      <c r="AY717" s="71"/>
      <c r="AZ717" s="71"/>
      <c r="BA717" s="71"/>
      <c r="BB717" s="71"/>
      <c r="BC717" s="71"/>
      <c r="BD717" s="72"/>
    </row>
    <row r="718" spans="1:56" ht="12.75">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c r="AI718" s="71"/>
      <c r="AJ718" s="71"/>
      <c r="AK718" s="71"/>
      <c r="AL718" s="71"/>
      <c r="AM718" s="71"/>
      <c r="AN718" s="71"/>
      <c r="AO718" s="71"/>
      <c r="AP718" s="71"/>
      <c r="AQ718" s="71"/>
      <c r="AR718" s="71"/>
      <c r="AS718" s="71"/>
      <c r="AT718" s="71"/>
      <c r="AU718" s="71"/>
      <c r="AV718" s="71"/>
      <c r="AW718" s="71"/>
      <c r="AX718" s="71"/>
      <c r="AY718" s="71"/>
      <c r="AZ718" s="71"/>
      <c r="BA718" s="71"/>
      <c r="BB718" s="71"/>
      <c r="BC718" s="71"/>
      <c r="BD718" s="72"/>
    </row>
    <row r="719" spans="1:56" ht="12.75">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c r="AI719" s="71"/>
      <c r="AJ719" s="71"/>
      <c r="AK719" s="71"/>
      <c r="AL719" s="71"/>
      <c r="AM719" s="71"/>
      <c r="AN719" s="71"/>
      <c r="AO719" s="71"/>
      <c r="AP719" s="71"/>
      <c r="AQ719" s="71"/>
      <c r="AR719" s="71"/>
      <c r="AS719" s="71"/>
      <c r="AT719" s="71"/>
      <c r="AU719" s="71"/>
      <c r="AV719" s="71"/>
      <c r="AW719" s="71"/>
      <c r="AX719" s="71"/>
      <c r="AY719" s="71"/>
      <c r="AZ719" s="71"/>
      <c r="BA719" s="71"/>
      <c r="BB719" s="71"/>
      <c r="BC719" s="71"/>
      <c r="BD719" s="72"/>
    </row>
    <row r="720" spans="1:56" ht="12.75">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c r="AI720" s="71"/>
      <c r="AJ720" s="71"/>
      <c r="AK720" s="71"/>
      <c r="AL720" s="71"/>
      <c r="AM720" s="71"/>
      <c r="AN720" s="71"/>
      <c r="AO720" s="71"/>
      <c r="AP720" s="71"/>
      <c r="AQ720" s="71"/>
      <c r="AR720" s="71"/>
      <c r="AS720" s="71"/>
      <c r="AT720" s="71"/>
      <c r="AU720" s="71"/>
      <c r="AV720" s="71"/>
      <c r="AW720" s="71"/>
      <c r="AX720" s="71"/>
      <c r="AY720" s="71"/>
      <c r="AZ720" s="71"/>
      <c r="BA720" s="71"/>
      <c r="BB720" s="71"/>
      <c r="BC720" s="71"/>
      <c r="BD720" s="72"/>
    </row>
    <row r="721" spans="1:56" ht="12.75">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c r="AI721" s="71"/>
      <c r="AJ721" s="71"/>
      <c r="AK721" s="71"/>
      <c r="AL721" s="71"/>
      <c r="AM721" s="71"/>
      <c r="AN721" s="71"/>
      <c r="AO721" s="71"/>
      <c r="AP721" s="71"/>
      <c r="AQ721" s="71"/>
      <c r="AR721" s="71"/>
      <c r="AS721" s="71"/>
      <c r="AT721" s="71"/>
      <c r="AU721" s="71"/>
      <c r="AV721" s="71"/>
      <c r="AW721" s="71"/>
      <c r="AX721" s="71"/>
      <c r="AY721" s="71"/>
      <c r="AZ721" s="71"/>
      <c r="BA721" s="71"/>
      <c r="BB721" s="71"/>
      <c r="BC721" s="71"/>
      <c r="BD721" s="72"/>
    </row>
    <row r="722" spans="1:56" ht="12.75">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c r="AI722" s="71"/>
      <c r="AJ722" s="71"/>
      <c r="AK722" s="71"/>
      <c r="AL722" s="71"/>
      <c r="AM722" s="71"/>
      <c r="AN722" s="71"/>
      <c r="AO722" s="71"/>
      <c r="AP722" s="71"/>
      <c r="AQ722" s="71"/>
      <c r="AR722" s="71"/>
      <c r="AS722" s="71"/>
      <c r="AT722" s="71"/>
      <c r="AU722" s="71"/>
      <c r="AV722" s="71"/>
      <c r="AW722" s="71"/>
      <c r="AX722" s="71"/>
      <c r="AY722" s="71"/>
      <c r="AZ722" s="71"/>
      <c r="BA722" s="71"/>
      <c r="BB722" s="71"/>
      <c r="BC722" s="71"/>
      <c r="BD722" s="72"/>
    </row>
    <row r="723" spans="1:56" ht="12.75">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c r="AI723" s="71"/>
      <c r="AJ723" s="71"/>
      <c r="AK723" s="71"/>
      <c r="AL723" s="71"/>
      <c r="AM723" s="71"/>
      <c r="AN723" s="71"/>
      <c r="AO723" s="71"/>
      <c r="AP723" s="71"/>
      <c r="AQ723" s="71"/>
      <c r="AR723" s="71"/>
      <c r="AS723" s="71"/>
      <c r="AT723" s="71"/>
      <c r="AU723" s="71"/>
      <c r="AV723" s="71"/>
      <c r="AW723" s="71"/>
      <c r="AX723" s="71"/>
      <c r="AY723" s="71"/>
      <c r="AZ723" s="71"/>
      <c r="BA723" s="71"/>
      <c r="BB723" s="71"/>
      <c r="BC723" s="71"/>
      <c r="BD723" s="72"/>
    </row>
    <row r="724" spans="1:56" ht="12.75">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c r="AI724" s="71"/>
      <c r="AJ724" s="71"/>
      <c r="AK724" s="71"/>
      <c r="AL724" s="71"/>
      <c r="AM724" s="71"/>
      <c r="AN724" s="71"/>
      <c r="AO724" s="71"/>
      <c r="AP724" s="71"/>
      <c r="AQ724" s="71"/>
      <c r="AR724" s="71"/>
      <c r="AS724" s="71"/>
      <c r="AT724" s="71"/>
      <c r="AU724" s="71"/>
      <c r="AV724" s="71"/>
      <c r="AW724" s="71"/>
      <c r="AX724" s="71"/>
      <c r="AY724" s="71"/>
      <c r="AZ724" s="71"/>
      <c r="BA724" s="71"/>
      <c r="BB724" s="71"/>
      <c r="BC724" s="71"/>
      <c r="BD724" s="72"/>
    </row>
    <row r="725" spans="1:56" ht="12.7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c r="AI725" s="71"/>
      <c r="AJ725" s="71"/>
      <c r="AK725" s="71"/>
      <c r="AL725" s="71"/>
      <c r="AM725" s="71"/>
      <c r="AN725" s="71"/>
      <c r="AO725" s="71"/>
      <c r="AP725" s="71"/>
      <c r="AQ725" s="71"/>
      <c r="AR725" s="71"/>
      <c r="AS725" s="71"/>
      <c r="AT725" s="71"/>
      <c r="AU725" s="71"/>
      <c r="AV725" s="71"/>
      <c r="AW725" s="71"/>
      <c r="AX725" s="71"/>
      <c r="AY725" s="71"/>
      <c r="AZ725" s="71"/>
      <c r="BA725" s="71"/>
      <c r="BB725" s="71"/>
      <c r="BC725" s="71"/>
      <c r="BD725" s="72"/>
    </row>
    <row r="726" spans="1:56" ht="12.75">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c r="AI726" s="71"/>
      <c r="AJ726" s="71"/>
      <c r="AK726" s="71"/>
      <c r="AL726" s="71"/>
      <c r="AM726" s="71"/>
      <c r="AN726" s="71"/>
      <c r="AO726" s="71"/>
      <c r="AP726" s="71"/>
      <c r="AQ726" s="71"/>
      <c r="AR726" s="71"/>
      <c r="AS726" s="71"/>
      <c r="AT726" s="71"/>
      <c r="AU726" s="71"/>
      <c r="AV726" s="71"/>
      <c r="AW726" s="71"/>
      <c r="AX726" s="71"/>
      <c r="AY726" s="71"/>
      <c r="AZ726" s="71"/>
      <c r="BA726" s="71"/>
      <c r="BB726" s="71"/>
      <c r="BC726" s="71"/>
      <c r="BD726" s="72"/>
    </row>
    <row r="727" spans="1:56" ht="12.75">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c r="AI727" s="71"/>
      <c r="AJ727" s="71"/>
      <c r="AK727" s="71"/>
      <c r="AL727" s="71"/>
      <c r="AM727" s="71"/>
      <c r="AN727" s="71"/>
      <c r="AO727" s="71"/>
      <c r="AP727" s="71"/>
      <c r="AQ727" s="71"/>
      <c r="AR727" s="71"/>
      <c r="AS727" s="71"/>
      <c r="AT727" s="71"/>
      <c r="AU727" s="71"/>
      <c r="AV727" s="71"/>
      <c r="AW727" s="71"/>
      <c r="AX727" s="71"/>
      <c r="AY727" s="71"/>
      <c r="AZ727" s="71"/>
      <c r="BA727" s="71"/>
      <c r="BB727" s="71"/>
      <c r="BC727" s="71"/>
      <c r="BD727" s="72"/>
    </row>
    <row r="728" spans="1:56" ht="12.75">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c r="AI728" s="71"/>
      <c r="AJ728" s="71"/>
      <c r="AK728" s="71"/>
      <c r="AL728" s="71"/>
      <c r="AM728" s="71"/>
      <c r="AN728" s="71"/>
      <c r="AO728" s="71"/>
      <c r="AP728" s="71"/>
      <c r="AQ728" s="71"/>
      <c r="AR728" s="71"/>
      <c r="AS728" s="71"/>
      <c r="AT728" s="71"/>
      <c r="AU728" s="71"/>
      <c r="AV728" s="71"/>
      <c r="AW728" s="71"/>
      <c r="AX728" s="71"/>
      <c r="AY728" s="71"/>
      <c r="AZ728" s="71"/>
      <c r="BA728" s="71"/>
      <c r="BB728" s="71"/>
      <c r="BC728" s="71"/>
      <c r="BD728" s="72"/>
    </row>
    <row r="729" spans="1:56" ht="12.75">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c r="AI729" s="71"/>
      <c r="AJ729" s="71"/>
      <c r="AK729" s="71"/>
      <c r="AL729" s="71"/>
      <c r="AM729" s="71"/>
      <c r="AN729" s="71"/>
      <c r="AO729" s="71"/>
      <c r="AP729" s="71"/>
      <c r="AQ729" s="71"/>
      <c r="AR729" s="71"/>
      <c r="AS729" s="71"/>
      <c r="AT729" s="71"/>
      <c r="AU729" s="71"/>
      <c r="AV729" s="71"/>
      <c r="AW729" s="71"/>
      <c r="AX729" s="71"/>
      <c r="AY729" s="71"/>
      <c r="AZ729" s="71"/>
      <c r="BA729" s="71"/>
      <c r="BB729" s="71"/>
      <c r="BC729" s="71"/>
      <c r="BD729" s="72"/>
    </row>
    <row r="730" spans="1:56" ht="12.75">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c r="AI730" s="71"/>
      <c r="AJ730" s="71"/>
      <c r="AK730" s="71"/>
      <c r="AL730" s="71"/>
      <c r="AM730" s="71"/>
      <c r="AN730" s="71"/>
      <c r="AO730" s="71"/>
      <c r="AP730" s="71"/>
      <c r="AQ730" s="71"/>
      <c r="AR730" s="71"/>
      <c r="AS730" s="71"/>
      <c r="AT730" s="71"/>
      <c r="AU730" s="71"/>
      <c r="AV730" s="71"/>
      <c r="AW730" s="71"/>
      <c r="AX730" s="71"/>
      <c r="AY730" s="71"/>
      <c r="AZ730" s="71"/>
      <c r="BA730" s="71"/>
      <c r="BB730" s="71"/>
      <c r="BC730" s="71"/>
      <c r="BD730" s="72"/>
    </row>
    <row r="731" spans="1:56" ht="12.75">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c r="AI731" s="71"/>
      <c r="AJ731" s="71"/>
      <c r="AK731" s="71"/>
      <c r="AL731" s="71"/>
      <c r="AM731" s="71"/>
      <c r="AN731" s="71"/>
      <c r="AO731" s="71"/>
      <c r="AP731" s="71"/>
      <c r="AQ731" s="71"/>
      <c r="AR731" s="71"/>
      <c r="AS731" s="71"/>
      <c r="AT731" s="71"/>
      <c r="AU731" s="71"/>
      <c r="AV731" s="71"/>
      <c r="AW731" s="71"/>
      <c r="AX731" s="71"/>
      <c r="AY731" s="71"/>
      <c r="AZ731" s="71"/>
      <c r="BA731" s="71"/>
      <c r="BB731" s="71"/>
      <c r="BC731" s="71"/>
      <c r="BD731" s="72"/>
    </row>
    <row r="732" spans="1:56" ht="12.75">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c r="AI732" s="71"/>
      <c r="AJ732" s="71"/>
      <c r="AK732" s="71"/>
      <c r="AL732" s="71"/>
      <c r="AM732" s="71"/>
      <c r="AN732" s="71"/>
      <c r="AO732" s="71"/>
      <c r="AP732" s="71"/>
      <c r="AQ732" s="71"/>
      <c r="AR732" s="71"/>
      <c r="AS732" s="71"/>
      <c r="AT732" s="71"/>
      <c r="AU732" s="71"/>
      <c r="AV732" s="71"/>
      <c r="AW732" s="71"/>
      <c r="AX732" s="71"/>
      <c r="AY732" s="71"/>
      <c r="AZ732" s="71"/>
      <c r="BA732" s="71"/>
      <c r="BB732" s="71"/>
      <c r="BC732" s="71"/>
      <c r="BD732" s="72"/>
    </row>
    <row r="733" spans="1:56" ht="12.75">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c r="AI733" s="71"/>
      <c r="AJ733" s="71"/>
      <c r="AK733" s="71"/>
      <c r="AL733" s="71"/>
      <c r="AM733" s="71"/>
      <c r="AN733" s="71"/>
      <c r="AO733" s="71"/>
      <c r="AP733" s="71"/>
      <c r="AQ733" s="71"/>
      <c r="AR733" s="71"/>
      <c r="AS733" s="71"/>
      <c r="AT733" s="71"/>
      <c r="AU733" s="71"/>
      <c r="AV733" s="71"/>
      <c r="AW733" s="71"/>
      <c r="AX733" s="71"/>
      <c r="AY733" s="71"/>
      <c r="AZ733" s="71"/>
      <c r="BA733" s="71"/>
      <c r="BB733" s="71"/>
      <c r="BC733" s="71"/>
      <c r="BD733" s="72"/>
    </row>
    <row r="734" spans="1:56" ht="12.75">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c r="AI734" s="71"/>
      <c r="AJ734" s="71"/>
      <c r="AK734" s="71"/>
      <c r="AL734" s="71"/>
      <c r="AM734" s="71"/>
      <c r="AN734" s="71"/>
      <c r="AO734" s="71"/>
      <c r="AP734" s="71"/>
      <c r="AQ734" s="71"/>
      <c r="AR734" s="71"/>
      <c r="AS734" s="71"/>
      <c r="AT734" s="71"/>
      <c r="AU734" s="71"/>
      <c r="AV734" s="71"/>
      <c r="AW734" s="71"/>
      <c r="AX734" s="71"/>
      <c r="AY734" s="71"/>
      <c r="AZ734" s="71"/>
      <c r="BA734" s="71"/>
      <c r="BB734" s="71"/>
      <c r="BC734" s="71"/>
      <c r="BD734" s="72"/>
    </row>
    <row r="735" spans="1:56" ht="12.7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c r="AI735" s="71"/>
      <c r="AJ735" s="71"/>
      <c r="AK735" s="71"/>
      <c r="AL735" s="71"/>
      <c r="AM735" s="71"/>
      <c r="AN735" s="71"/>
      <c r="AO735" s="71"/>
      <c r="AP735" s="71"/>
      <c r="AQ735" s="71"/>
      <c r="AR735" s="71"/>
      <c r="AS735" s="71"/>
      <c r="AT735" s="71"/>
      <c r="AU735" s="71"/>
      <c r="AV735" s="71"/>
      <c r="AW735" s="71"/>
      <c r="AX735" s="71"/>
      <c r="AY735" s="71"/>
      <c r="AZ735" s="71"/>
      <c r="BA735" s="71"/>
      <c r="BB735" s="71"/>
      <c r="BC735" s="71"/>
      <c r="BD735" s="72"/>
    </row>
    <row r="736" spans="1:56" ht="12.75">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c r="AI736" s="71"/>
      <c r="AJ736" s="71"/>
      <c r="AK736" s="71"/>
      <c r="AL736" s="71"/>
      <c r="AM736" s="71"/>
      <c r="AN736" s="71"/>
      <c r="AO736" s="71"/>
      <c r="AP736" s="71"/>
      <c r="AQ736" s="71"/>
      <c r="AR736" s="71"/>
      <c r="AS736" s="71"/>
      <c r="AT736" s="71"/>
      <c r="AU736" s="71"/>
      <c r="AV736" s="71"/>
      <c r="AW736" s="71"/>
      <c r="AX736" s="71"/>
      <c r="AY736" s="71"/>
      <c r="AZ736" s="71"/>
      <c r="BA736" s="71"/>
      <c r="BB736" s="71"/>
      <c r="BC736" s="71"/>
      <c r="BD736" s="72"/>
    </row>
    <row r="737" spans="1:56" ht="12.75">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c r="AI737" s="71"/>
      <c r="AJ737" s="71"/>
      <c r="AK737" s="71"/>
      <c r="AL737" s="71"/>
      <c r="AM737" s="71"/>
      <c r="AN737" s="71"/>
      <c r="AO737" s="71"/>
      <c r="AP737" s="71"/>
      <c r="AQ737" s="71"/>
      <c r="AR737" s="71"/>
      <c r="AS737" s="71"/>
      <c r="AT737" s="71"/>
      <c r="AU737" s="71"/>
      <c r="AV737" s="71"/>
      <c r="AW737" s="71"/>
      <c r="AX737" s="71"/>
      <c r="AY737" s="71"/>
      <c r="AZ737" s="71"/>
      <c r="BA737" s="71"/>
      <c r="BB737" s="71"/>
      <c r="BC737" s="71"/>
      <c r="BD737" s="72"/>
    </row>
    <row r="738" spans="1:56" ht="12.75">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c r="AI738" s="71"/>
      <c r="AJ738" s="71"/>
      <c r="AK738" s="71"/>
      <c r="AL738" s="71"/>
      <c r="AM738" s="71"/>
      <c r="AN738" s="71"/>
      <c r="AO738" s="71"/>
      <c r="AP738" s="71"/>
      <c r="AQ738" s="71"/>
      <c r="AR738" s="71"/>
      <c r="AS738" s="71"/>
      <c r="AT738" s="71"/>
      <c r="AU738" s="71"/>
      <c r="AV738" s="71"/>
      <c r="AW738" s="71"/>
      <c r="AX738" s="71"/>
      <c r="AY738" s="71"/>
      <c r="AZ738" s="71"/>
      <c r="BA738" s="71"/>
      <c r="BB738" s="71"/>
      <c r="BC738" s="71"/>
      <c r="BD738" s="72"/>
    </row>
    <row r="739" spans="1:56" ht="12.75">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c r="AI739" s="71"/>
      <c r="AJ739" s="71"/>
      <c r="AK739" s="71"/>
      <c r="AL739" s="71"/>
      <c r="AM739" s="71"/>
      <c r="AN739" s="71"/>
      <c r="AO739" s="71"/>
      <c r="AP739" s="71"/>
      <c r="AQ739" s="71"/>
      <c r="AR739" s="71"/>
      <c r="AS739" s="71"/>
      <c r="AT739" s="71"/>
      <c r="AU739" s="71"/>
      <c r="AV739" s="71"/>
      <c r="AW739" s="71"/>
      <c r="AX739" s="71"/>
      <c r="AY739" s="71"/>
      <c r="AZ739" s="71"/>
      <c r="BA739" s="71"/>
      <c r="BB739" s="71"/>
      <c r="BC739" s="71"/>
      <c r="BD739" s="72"/>
    </row>
    <row r="740" spans="1:56" ht="12.75">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c r="AI740" s="71"/>
      <c r="AJ740" s="71"/>
      <c r="AK740" s="71"/>
      <c r="AL740" s="71"/>
      <c r="AM740" s="71"/>
      <c r="AN740" s="71"/>
      <c r="AO740" s="71"/>
      <c r="AP740" s="71"/>
      <c r="AQ740" s="71"/>
      <c r="AR740" s="71"/>
      <c r="AS740" s="71"/>
      <c r="AT740" s="71"/>
      <c r="AU740" s="71"/>
      <c r="AV740" s="71"/>
      <c r="AW740" s="71"/>
      <c r="AX740" s="71"/>
      <c r="AY740" s="71"/>
      <c r="AZ740" s="71"/>
      <c r="BA740" s="71"/>
      <c r="BB740" s="71"/>
      <c r="BC740" s="71"/>
      <c r="BD740" s="72"/>
    </row>
    <row r="741" spans="1:56" ht="12.75">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c r="AI741" s="71"/>
      <c r="AJ741" s="71"/>
      <c r="AK741" s="71"/>
      <c r="AL741" s="71"/>
      <c r="AM741" s="71"/>
      <c r="AN741" s="71"/>
      <c r="AO741" s="71"/>
      <c r="AP741" s="71"/>
      <c r="AQ741" s="71"/>
      <c r="AR741" s="71"/>
      <c r="AS741" s="71"/>
      <c r="AT741" s="71"/>
      <c r="AU741" s="71"/>
      <c r="AV741" s="71"/>
      <c r="AW741" s="71"/>
      <c r="AX741" s="71"/>
      <c r="AY741" s="71"/>
      <c r="AZ741" s="71"/>
      <c r="BA741" s="71"/>
      <c r="BB741" s="71"/>
      <c r="BC741" s="71"/>
      <c r="BD741" s="72"/>
    </row>
    <row r="742" spans="1:56" ht="12.75">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c r="AI742" s="71"/>
      <c r="AJ742" s="71"/>
      <c r="AK742" s="71"/>
      <c r="AL742" s="71"/>
      <c r="AM742" s="71"/>
      <c r="AN742" s="71"/>
      <c r="AO742" s="71"/>
      <c r="AP742" s="71"/>
      <c r="AQ742" s="71"/>
      <c r="AR742" s="71"/>
      <c r="AS742" s="71"/>
      <c r="AT742" s="71"/>
      <c r="AU742" s="71"/>
      <c r="AV742" s="71"/>
      <c r="AW742" s="71"/>
      <c r="AX742" s="71"/>
      <c r="AY742" s="71"/>
      <c r="AZ742" s="71"/>
      <c r="BA742" s="71"/>
      <c r="BB742" s="71"/>
      <c r="BC742" s="71"/>
      <c r="BD742" s="72"/>
    </row>
    <row r="743" spans="1:56" ht="12.75">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c r="AI743" s="71"/>
      <c r="AJ743" s="71"/>
      <c r="AK743" s="71"/>
      <c r="AL743" s="71"/>
      <c r="AM743" s="71"/>
      <c r="AN743" s="71"/>
      <c r="AO743" s="71"/>
      <c r="AP743" s="71"/>
      <c r="AQ743" s="71"/>
      <c r="AR743" s="71"/>
      <c r="AS743" s="71"/>
      <c r="AT743" s="71"/>
      <c r="AU743" s="71"/>
      <c r="AV743" s="71"/>
      <c r="AW743" s="71"/>
      <c r="AX743" s="71"/>
      <c r="AY743" s="71"/>
      <c r="AZ743" s="71"/>
      <c r="BA743" s="71"/>
      <c r="BB743" s="71"/>
      <c r="BC743" s="71"/>
      <c r="BD743" s="72"/>
    </row>
    <row r="744" spans="1:56" ht="12.75">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c r="AI744" s="71"/>
      <c r="AJ744" s="71"/>
      <c r="AK744" s="71"/>
      <c r="AL744" s="71"/>
      <c r="AM744" s="71"/>
      <c r="AN744" s="71"/>
      <c r="AO744" s="71"/>
      <c r="AP744" s="71"/>
      <c r="AQ744" s="71"/>
      <c r="AR744" s="71"/>
      <c r="AS744" s="71"/>
      <c r="AT744" s="71"/>
      <c r="AU744" s="71"/>
      <c r="AV744" s="71"/>
      <c r="AW744" s="71"/>
      <c r="AX744" s="71"/>
      <c r="AY744" s="71"/>
      <c r="AZ744" s="71"/>
      <c r="BA744" s="71"/>
      <c r="BB744" s="71"/>
      <c r="BC744" s="71"/>
      <c r="BD744" s="72"/>
    </row>
    <row r="745" spans="1:56" ht="12.7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c r="AI745" s="71"/>
      <c r="AJ745" s="71"/>
      <c r="AK745" s="71"/>
      <c r="AL745" s="71"/>
      <c r="AM745" s="71"/>
      <c r="AN745" s="71"/>
      <c r="AO745" s="71"/>
      <c r="AP745" s="71"/>
      <c r="AQ745" s="71"/>
      <c r="AR745" s="71"/>
      <c r="AS745" s="71"/>
      <c r="AT745" s="71"/>
      <c r="AU745" s="71"/>
      <c r="AV745" s="71"/>
      <c r="AW745" s="71"/>
      <c r="AX745" s="71"/>
      <c r="AY745" s="71"/>
      <c r="AZ745" s="71"/>
      <c r="BA745" s="71"/>
      <c r="BB745" s="71"/>
      <c r="BC745" s="71"/>
      <c r="BD745" s="72"/>
    </row>
    <row r="746" spans="1:56" ht="12.75">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c r="AI746" s="71"/>
      <c r="AJ746" s="71"/>
      <c r="AK746" s="71"/>
      <c r="AL746" s="71"/>
      <c r="AM746" s="71"/>
      <c r="AN746" s="71"/>
      <c r="AO746" s="71"/>
      <c r="AP746" s="71"/>
      <c r="AQ746" s="71"/>
      <c r="AR746" s="71"/>
      <c r="AS746" s="71"/>
      <c r="AT746" s="71"/>
      <c r="AU746" s="71"/>
      <c r="AV746" s="71"/>
      <c r="AW746" s="71"/>
      <c r="AX746" s="71"/>
      <c r="AY746" s="71"/>
      <c r="AZ746" s="71"/>
      <c r="BA746" s="71"/>
      <c r="BB746" s="71"/>
      <c r="BC746" s="71"/>
      <c r="BD746" s="72"/>
    </row>
    <row r="747" spans="1:56" ht="12.75">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c r="AI747" s="71"/>
      <c r="AJ747" s="71"/>
      <c r="AK747" s="71"/>
      <c r="AL747" s="71"/>
      <c r="AM747" s="71"/>
      <c r="AN747" s="71"/>
      <c r="AO747" s="71"/>
      <c r="AP747" s="71"/>
      <c r="AQ747" s="71"/>
      <c r="AR747" s="71"/>
      <c r="AS747" s="71"/>
      <c r="AT747" s="71"/>
      <c r="AU747" s="71"/>
      <c r="AV747" s="71"/>
      <c r="AW747" s="71"/>
      <c r="AX747" s="71"/>
      <c r="AY747" s="71"/>
      <c r="AZ747" s="71"/>
      <c r="BA747" s="71"/>
      <c r="BB747" s="71"/>
      <c r="BC747" s="71"/>
      <c r="BD747" s="72"/>
    </row>
    <row r="748" spans="1:56" ht="12.75">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c r="AI748" s="71"/>
      <c r="AJ748" s="71"/>
      <c r="AK748" s="71"/>
      <c r="AL748" s="71"/>
      <c r="AM748" s="71"/>
      <c r="AN748" s="71"/>
      <c r="AO748" s="71"/>
      <c r="AP748" s="71"/>
      <c r="AQ748" s="71"/>
      <c r="AR748" s="71"/>
      <c r="AS748" s="71"/>
      <c r="AT748" s="71"/>
      <c r="AU748" s="71"/>
      <c r="AV748" s="71"/>
      <c r="AW748" s="71"/>
      <c r="AX748" s="71"/>
      <c r="AY748" s="71"/>
      <c r="AZ748" s="71"/>
      <c r="BA748" s="71"/>
      <c r="BB748" s="71"/>
      <c r="BC748" s="71"/>
      <c r="BD748" s="72"/>
    </row>
    <row r="749" spans="1:56" ht="12.75">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c r="AI749" s="71"/>
      <c r="AJ749" s="71"/>
      <c r="AK749" s="71"/>
      <c r="AL749" s="71"/>
      <c r="AM749" s="71"/>
      <c r="AN749" s="71"/>
      <c r="AO749" s="71"/>
      <c r="AP749" s="71"/>
      <c r="AQ749" s="71"/>
      <c r="AR749" s="71"/>
      <c r="AS749" s="71"/>
      <c r="AT749" s="71"/>
      <c r="AU749" s="71"/>
      <c r="AV749" s="71"/>
      <c r="AW749" s="71"/>
      <c r="AX749" s="71"/>
      <c r="AY749" s="71"/>
      <c r="AZ749" s="71"/>
      <c r="BA749" s="71"/>
      <c r="BB749" s="71"/>
      <c r="BC749" s="71"/>
      <c r="BD749" s="72"/>
    </row>
    <row r="750" spans="1:56" ht="12.75">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c r="AI750" s="71"/>
      <c r="AJ750" s="71"/>
      <c r="AK750" s="71"/>
      <c r="AL750" s="71"/>
      <c r="AM750" s="71"/>
      <c r="AN750" s="71"/>
      <c r="AO750" s="71"/>
      <c r="AP750" s="71"/>
      <c r="AQ750" s="71"/>
      <c r="AR750" s="71"/>
      <c r="AS750" s="71"/>
      <c r="AT750" s="71"/>
      <c r="AU750" s="71"/>
      <c r="AV750" s="71"/>
      <c r="AW750" s="71"/>
      <c r="AX750" s="71"/>
      <c r="AY750" s="71"/>
      <c r="AZ750" s="71"/>
      <c r="BA750" s="71"/>
      <c r="BB750" s="71"/>
      <c r="BC750" s="71"/>
      <c r="BD750" s="72"/>
    </row>
    <row r="751" spans="1:56" ht="12.75">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c r="AI751" s="71"/>
      <c r="AJ751" s="71"/>
      <c r="AK751" s="71"/>
      <c r="AL751" s="71"/>
      <c r="AM751" s="71"/>
      <c r="AN751" s="71"/>
      <c r="AO751" s="71"/>
      <c r="AP751" s="71"/>
      <c r="AQ751" s="71"/>
      <c r="AR751" s="71"/>
      <c r="AS751" s="71"/>
      <c r="AT751" s="71"/>
      <c r="AU751" s="71"/>
      <c r="AV751" s="71"/>
      <c r="AW751" s="71"/>
      <c r="AX751" s="71"/>
      <c r="AY751" s="71"/>
      <c r="AZ751" s="71"/>
      <c r="BA751" s="71"/>
      <c r="BB751" s="71"/>
      <c r="BC751" s="71"/>
      <c r="BD751" s="72"/>
    </row>
    <row r="752" spans="1:56" ht="12.75">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c r="AI752" s="71"/>
      <c r="AJ752" s="71"/>
      <c r="AK752" s="71"/>
      <c r="AL752" s="71"/>
      <c r="AM752" s="71"/>
      <c r="AN752" s="71"/>
      <c r="AO752" s="71"/>
      <c r="AP752" s="71"/>
      <c r="AQ752" s="71"/>
      <c r="AR752" s="71"/>
      <c r="AS752" s="71"/>
      <c r="AT752" s="71"/>
      <c r="AU752" s="71"/>
      <c r="AV752" s="71"/>
      <c r="AW752" s="71"/>
      <c r="AX752" s="71"/>
      <c r="AY752" s="71"/>
      <c r="AZ752" s="71"/>
      <c r="BA752" s="71"/>
      <c r="BB752" s="71"/>
      <c r="BC752" s="71"/>
      <c r="BD752" s="72"/>
    </row>
    <row r="753" spans="1:56" ht="12.75">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c r="AI753" s="71"/>
      <c r="AJ753" s="71"/>
      <c r="AK753" s="71"/>
      <c r="AL753" s="71"/>
      <c r="AM753" s="71"/>
      <c r="AN753" s="71"/>
      <c r="AO753" s="71"/>
      <c r="AP753" s="71"/>
      <c r="AQ753" s="71"/>
      <c r="AR753" s="71"/>
      <c r="AS753" s="71"/>
      <c r="AT753" s="71"/>
      <c r="AU753" s="71"/>
      <c r="AV753" s="71"/>
      <c r="AW753" s="71"/>
      <c r="AX753" s="71"/>
      <c r="AY753" s="71"/>
      <c r="AZ753" s="71"/>
      <c r="BA753" s="71"/>
      <c r="BB753" s="71"/>
      <c r="BC753" s="71"/>
      <c r="BD753" s="72"/>
    </row>
    <row r="754" spans="1:56" ht="12.75">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c r="AI754" s="71"/>
      <c r="AJ754" s="71"/>
      <c r="AK754" s="71"/>
      <c r="AL754" s="71"/>
      <c r="AM754" s="71"/>
      <c r="AN754" s="71"/>
      <c r="AO754" s="71"/>
      <c r="AP754" s="71"/>
      <c r="AQ754" s="71"/>
      <c r="AR754" s="71"/>
      <c r="AS754" s="71"/>
      <c r="AT754" s="71"/>
      <c r="AU754" s="71"/>
      <c r="AV754" s="71"/>
      <c r="AW754" s="71"/>
      <c r="AX754" s="71"/>
      <c r="AY754" s="71"/>
      <c r="AZ754" s="71"/>
      <c r="BA754" s="71"/>
      <c r="BB754" s="71"/>
      <c r="BC754" s="71"/>
      <c r="BD754" s="72"/>
    </row>
    <row r="755" spans="1:56" ht="12.7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c r="AI755" s="71"/>
      <c r="AJ755" s="71"/>
      <c r="AK755" s="71"/>
      <c r="AL755" s="71"/>
      <c r="AM755" s="71"/>
      <c r="AN755" s="71"/>
      <c r="AO755" s="71"/>
      <c r="AP755" s="71"/>
      <c r="AQ755" s="71"/>
      <c r="AR755" s="71"/>
      <c r="AS755" s="71"/>
      <c r="AT755" s="71"/>
      <c r="AU755" s="71"/>
      <c r="AV755" s="71"/>
      <c r="AW755" s="71"/>
      <c r="AX755" s="71"/>
      <c r="AY755" s="71"/>
      <c r="AZ755" s="71"/>
      <c r="BA755" s="71"/>
      <c r="BB755" s="71"/>
      <c r="BC755" s="71"/>
      <c r="BD755" s="72"/>
    </row>
    <row r="756" spans="1:56" ht="12.75">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c r="AI756" s="71"/>
      <c r="AJ756" s="71"/>
      <c r="AK756" s="71"/>
      <c r="AL756" s="71"/>
      <c r="AM756" s="71"/>
      <c r="AN756" s="71"/>
      <c r="AO756" s="71"/>
      <c r="AP756" s="71"/>
      <c r="AQ756" s="71"/>
      <c r="AR756" s="71"/>
      <c r="AS756" s="71"/>
      <c r="AT756" s="71"/>
      <c r="AU756" s="71"/>
      <c r="AV756" s="71"/>
      <c r="AW756" s="71"/>
      <c r="AX756" s="71"/>
      <c r="AY756" s="71"/>
      <c r="AZ756" s="71"/>
      <c r="BA756" s="71"/>
      <c r="BB756" s="71"/>
      <c r="BC756" s="71"/>
      <c r="BD756" s="72"/>
    </row>
    <row r="757" spans="1:56" ht="12.75">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c r="AI757" s="71"/>
      <c r="AJ757" s="71"/>
      <c r="AK757" s="71"/>
      <c r="AL757" s="71"/>
      <c r="AM757" s="71"/>
      <c r="AN757" s="71"/>
      <c r="AO757" s="71"/>
      <c r="AP757" s="71"/>
      <c r="AQ757" s="71"/>
      <c r="AR757" s="71"/>
      <c r="AS757" s="71"/>
      <c r="AT757" s="71"/>
      <c r="AU757" s="71"/>
      <c r="AV757" s="71"/>
      <c r="AW757" s="71"/>
      <c r="AX757" s="71"/>
      <c r="AY757" s="71"/>
      <c r="AZ757" s="71"/>
      <c r="BA757" s="71"/>
      <c r="BB757" s="71"/>
      <c r="BC757" s="71"/>
      <c r="BD757" s="72"/>
    </row>
    <row r="758" spans="1:56" ht="12.75">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c r="AI758" s="71"/>
      <c r="AJ758" s="71"/>
      <c r="AK758" s="71"/>
      <c r="AL758" s="71"/>
      <c r="AM758" s="71"/>
      <c r="AN758" s="71"/>
      <c r="AO758" s="71"/>
      <c r="AP758" s="71"/>
      <c r="AQ758" s="71"/>
      <c r="AR758" s="71"/>
      <c r="AS758" s="71"/>
      <c r="AT758" s="71"/>
      <c r="AU758" s="71"/>
      <c r="AV758" s="71"/>
      <c r="AW758" s="71"/>
      <c r="AX758" s="71"/>
      <c r="AY758" s="71"/>
      <c r="AZ758" s="71"/>
      <c r="BA758" s="71"/>
      <c r="BB758" s="71"/>
      <c r="BC758" s="71"/>
      <c r="BD758" s="72"/>
    </row>
    <row r="759" spans="1:56" ht="12.75">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c r="AI759" s="71"/>
      <c r="AJ759" s="71"/>
      <c r="AK759" s="71"/>
      <c r="AL759" s="71"/>
      <c r="AM759" s="71"/>
      <c r="AN759" s="71"/>
      <c r="AO759" s="71"/>
      <c r="AP759" s="71"/>
      <c r="AQ759" s="71"/>
      <c r="AR759" s="71"/>
      <c r="AS759" s="71"/>
      <c r="AT759" s="71"/>
      <c r="AU759" s="71"/>
      <c r="AV759" s="71"/>
      <c r="AW759" s="71"/>
      <c r="AX759" s="71"/>
      <c r="AY759" s="71"/>
      <c r="AZ759" s="71"/>
      <c r="BA759" s="71"/>
      <c r="BB759" s="71"/>
      <c r="BC759" s="71"/>
      <c r="BD759" s="72"/>
    </row>
    <row r="760" spans="1:56" ht="12.75">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c r="AI760" s="71"/>
      <c r="AJ760" s="71"/>
      <c r="AK760" s="71"/>
      <c r="AL760" s="71"/>
      <c r="AM760" s="71"/>
      <c r="AN760" s="71"/>
      <c r="AO760" s="71"/>
      <c r="AP760" s="71"/>
      <c r="AQ760" s="71"/>
      <c r="AR760" s="71"/>
      <c r="AS760" s="71"/>
      <c r="AT760" s="71"/>
      <c r="AU760" s="71"/>
      <c r="AV760" s="71"/>
      <c r="AW760" s="71"/>
      <c r="AX760" s="71"/>
      <c r="AY760" s="71"/>
      <c r="AZ760" s="71"/>
      <c r="BA760" s="71"/>
      <c r="BB760" s="71"/>
      <c r="BC760" s="71"/>
      <c r="BD760" s="72"/>
    </row>
    <row r="761" spans="1:56" ht="12.75">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c r="AI761" s="71"/>
      <c r="AJ761" s="71"/>
      <c r="AK761" s="71"/>
      <c r="AL761" s="71"/>
      <c r="AM761" s="71"/>
      <c r="AN761" s="71"/>
      <c r="AO761" s="71"/>
      <c r="AP761" s="71"/>
      <c r="AQ761" s="71"/>
      <c r="AR761" s="71"/>
      <c r="AS761" s="71"/>
      <c r="AT761" s="71"/>
      <c r="AU761" s="71"/>
      <c r="AV761" s="71"/>
      <c r="AW761" s="71"/>
      <c r="AX761" s="71"/>
      <c r="AY761" s="71"/>
      <c r="AZ761" s="71"/>
      <c r="BA761" s="71"/>
      <c r="BB761" s="71"/>
      <c r="BC761" s="71"/>
      <c r="BD761" s="72"/>
    </row>
    <row r="762" spans="1:56" ht="12.75">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c r="AI762" s="71"/>
      <c r="AJ762" s="71"/>
      <c r="AK762" s="71"/>
      <c r="AL762" s="71"/>
      <c r="AM762" s="71"/>
      <c r="AN762" s="71"/>
      <c r="AO762" s="71"/>
      <c r="AP762" s="71"/>
      <c r="AQ762" s="71"/>
      <c r="AR762" s="71"/>
      <c r="AS762" s="71"/>
      <c r="AT762" s="71"/>
      <c r="AU762" s="71"/>
      <c r="AV762" s="71"/>
      <c r="AW762" s="71"/>
      <c r="AX762" s="71"/>
      <c r="AY762" s="71"/>
      <c r="AZ762" s="71"/>
      <c r="BA762" s="71"/>
      <c r="BB762" s="71"/>
      <c r="BC762" s="71"/>
      <c r="BD762" s="72"/>
    </row>
    <row r="763" spans="1:56" ht="12.75">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c r="AI763" s="71"/>
      <c r="AJ763" s="71"/>
      <c r="AK763" s="71"/>
      <c r="AL763" s="71"/>
      <c r="AM763" s="71"/>
      <c r="AN763" s="71"/>
      <c r="AO763" s="71"/>
      <c r="AP763" s="71"/>
      <c r="AQ763" s="71"/>
      <c r="AR763" s="71"/>
      <c r="AS763" s="71"/>
      <c r="AT763" s="71"/>
      <c r="AU763" s="71"/>
      <c r="AV763" s="71"/>
      <c r="AW763" s="71"/>
      <c r="AX763" s="71"/>
      <c r="AY763" s="71"/>
      <c r="AZ763" s="71"/>
      <c r="BA763" s="71"/>
      <c r="BB763" s="71"/>
      <c r="BC763" s="71"/>
      <c r="BD763" s="72"/>
    </row>
    <row r="764" spans="1:56" ht="12.75">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c r="AI764" s="71"/>
      <c r="AJ764" s="71"/>
      <c r="AK764" s="71"/>
      <c r="AL764" s="71"/>
      <c r="AM764" s="71"/>
      <c r="AN764" s="71"/>
      <c r="AO764" s="71"/>
      <c r="AP764" s="71"/>
      <c r="AQ764" s="71"/>
      <c r="AR764" s="71"/>
      <c r="AS764" s="71"/>
      <c r="AT764" s="71"/>
      <c r="AU764" s="71"/>
      <c r="AV764" s="71"/>
      <c r="AW764" s="71"/>
      <c r="AX764" s="71"/>
      <c r="AY764" s="71"/>
      <c r="AZ764" s="71"/>
      <c r="BA764" s="71"/>
      <c r="BB764" s="71"/>
      <c r="BC764" s="71"/>
      <c r="BD764" s="72"/>
    </row>
    <row r="765" spans="1:56" ht="12.7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c r="AI765" s="71"/>
      <c r="AJ765" s="71"/>
      <c r="AK765" s="71"/>
      <c r="AL765" s="71"/>
      <c r="AM765" s="71"/>
      <c r="AN765" s="71"/>
      <c r="AO765" s="71"/>
      <c r="AP765" s="71"/>
      <c r="AQ765" s="71"/>
      <c r="AR765" s="71"/>
      <c r="AS765" s="71"/>
      <c r="AT765" s="71"/>
      <c r="AU765" s="71"/>
      <c r="AV765" s="71"/>
      <c r="AW765" s="71"/>
      <c r="AX765" s="71"/>
      <c r="AY765" s="71"/>
      <c r="AZ765" s="71"/>
      <c r="BA765" s="71"/>
      <c r="BB765" s="71"/>
      <c r="BC765" s="71"/>
      <c r="BD765" s="72"/>
    </row>
    <row r="766" spans="1:56" ht="12.75">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c r="AI766" s="71"/>
      <c r="AJ766" s="71"/>
      <c r="AK766" s="71"/>
      <c r="AL766" s="71"/>
      <c r="AM766" s="71"/>
      <c r="AN766" s="71"/>
      <c r="AO766" s="71"/>
      <c r="AP766" s="71"/>
      <c r="AQ766" s="71"/>
      <c r="AR766" s="71"/>
      <c r="AS766" s="71"/>
      <c r="AT766" s="71"/>
      <c r="AU766" s="71"/>
      <c r="AV766" s="71"/>
      <c r="AW766" s="71"/>
      <c r="AX766" s="71"/>
      <c r="AY766" s="71"/>
      <c r="AZ766" s="71"/>
      <c r="BA766" s="71"/>
      <c r="BB766" s="71"/>
      <c r="BC766" s="71"/>
      <c r="BD766" s="72"/>
    </row>
    <row r="767" spans="1:56" ht="12.75">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c r="AI767" s="71"/>
      <c r="AJ767" s="71"/>
      <c r="AK767" s="71"/>
      <c r="AL767" s="71"/>
      <c r="AM767" s="71"/>
      <c r="AN767" s="71"/>
      <c r="AO767" s="71"/>
      <c r="AP767" s="71"/>
      <c r="AQ767" s="71"/>
      <c r="AR767" s="71"/>
      <c r="AS767" s="71"/>
      <c r="AT767" s="71"/>
      <c r="AU767" s="71"/>
      <c r="AV767" s="71"/>
      <c r="AW767" s="71"/>
      <c r="AX767" s="71"/>
      <c r="AY767" s="71"/>
      <c r="AZ767" s="71"/>
      <c r="BA767" s="71"/>
      <c r="BB767" s="71"/>
      <c r="BC767" s="71"/>
      <c r="BD767" s="72"/>
    </row>
    <row r="768" spans="1:56" ht="12.75">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c r="AI768" s="71"/>
      <c r="AJ768" s="71"/>
      <c r="AK768" s="71"/>
      <c r="AL768" s="71"/>
      <c r="AM768" s="71"/>
      <c r="AN768" s="71"/>
      <c r="AO768" s="71"/>
      <c r="AP768" s="71"/>
      <c r="AQ768" s="71"/>
      <c r="AR768" s="71"/>
      <c r="AS768" s="71"/>
      <c r="AT768" s="71"/>
      <c r="AU768" s="71"/>
      <c r="AV768" s="71"/>
      <c r="AW768" s="71"/>
      <c r="AX768" s="71"/>
      <c r="AY768" s="71"/>
      <c r="AZ768" s="71"/>
      <c r="BA768" s="71"/>
      <c r="BB768" s="71"/>
      <c r="BC768" s="71"/>
      <c r="BD768" s="72"/>
    </row>
    <row r="769" spans="1:56" ht="12.75">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c r="AI769" s="71"/>
      <c r="AJ769" s="71"/>
      <c r="AK769" s="71"/>
      <c r="AL769" s="71"/>
      <c r="AM769" s="71"/>
      <c r="AN769" s="71"/>
      <c r="AO769" s="71"/>
      <c r="AP769" s="71"/>
      <c r="AQ769" s="71"/>
      <c r="AR769" s="71"/>
      <c r="AS769" s="71"/>
      <c r="AT769" s="71"/>
      <c r="AU769" s="71"/>
      <c r="AV769" s="71"/>
      <c r="AW769" s="71"/>
      <c r="AX769" s="71"/>
      <c r="AY769" s="71"/>
      <c r="AZ769" s="71"/>
      <c r="BA769" s="71"/>
      <c r="BB769" s="71"/>
      <c r="BC769" s="71"/>
      <c r="BD769" s="72"/>
    </row>
    <row r="770" spans="1:56" ht="12.75">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c r="AI770" s="71"/>
      <c r="AJ770" s="71"/>
      <c r="AK770" s="71"/>
      <c r="AL770" s="71"/>
      <c r="AM770" s="71"/>
      <c r="AN770" s="71"/>
      <c r="AO770" s="71"/>
      <c r="AP770" s="71"/>
      <c r="AQ770" s="71"/>
      <c r="AR770" s="71"/>
      <c r="AS770" s="71"/>
      <c r="AT770" s="71"/>
      <c r="AU770" s="71"/>
      <c r="AV770" s="71"/>
      <c r="AW770" s="71"/>
      <c r="AX770" s="71"/>
      <c r="AY770" s="71"/>
      <c r="AZ770" s="71"/>
      <c r="BA770" s="71"/>
      <c r="BB770" s="71"/>
      <c r="BC770" s="71"/>
      <c r="BD770" s="72"/>
    </row>
    <row r="771" spans="1:56" ht="12.75">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c r="AI771" s="71"/>
      <c r="AJ771" s="71"/>
      <c r="AK771" s="71"/>
      <c r="AL771" s="71"/>
      <c r="AM771" s="71"/>
      <c r="AN771" s="71"/>
      <c r="AO771" s="71"/>
      <c r="AP771" s="71"/>
      <c r="AQ771" s="71"/>
      <c r="AR771" s="71"/>
      <c r="AS771" s="71"/>
      <c r="AT771" s="71"/>
      <c r="AU771" s="71"/>
      <c r="AV771" s="71"/>
      <c r="AW771" s="71"/>
      <c r="AX771" s="71"/>
      <c r="AY771" s="71"/>
      <c r="AZ771" s="71"/>
      <c r="BA771" s="71"/>
      <c r="BB771" s="71"/>
      <c r="BC771" s="71"/>
      <c r="BD771" s="72"/>
    </row>
    <row r="772" spans="1:56" ht="12.75">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c r="AI772" s="71"/>
      <c r="AJ772" s="71"/>
      <c r="AK772" s="71"/>
      <c r="AL772" s="71"/>
      <c r="AM772" s="71"/>
      <c r="AN772" s="71"/>
      <c r="AO772" s="71"/>
      <c r="AP772" s="71"/>
      <c r="AQ772" s="71"/>
      <c r="AR772" s="71"/>
      <c r="AS772" s="71"/>
      <c r="AT772" s="71"/>
      <c r="AU772" s="71"/>
      <c r="AV772" s="71"/>
      <c r="AW772" s="71"/>
      <c r="AX772" s="71"/>
      <c r="AY772" s="71"/>
      <c r="AZ772" s="71"/>
      <c r="BA772" s="71"/>
      <c r="BB772" s="71"/>
      <c r="BC772" s="71"/>
      <c r="BD772" s="72"/>
    </row>
    <row r="773" spans="1:56" ht="12.75">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c r="AI773" s="71"/>
      <c r="AJ773" s="71"/>
      <c r="AK773" s="71"/>
      <c r="AL773" s="71"/>
      <c r="AM773" s="71"/>
      <c r="AN773" s="71"/>
      <c r="AO773" s="71"/>
      <c r="AP773" s="71"/>
      <c r="AQ773" s="71"/>
      <c r="AR773" s="71"/>
      <c r="AS773" s="71"/>
      <c r="AT773" s="71"/>
      <c r="AU773" s="71"/>
      <c r="AV773" s="71"/>
      <c r="AW773" s="71"/>
      <c r="AX773" s="71"/>
      <c r="AY773" s="71"/>
      <c r="AZ773" s="71"/>
      <c r="BA773" s="71"/>
      <c r="BB773" s="71"/>
      <c r="BC773" s="71"/>
      <c r="BD773" s="72"/>
    </row>
    <row r="774" spans="1:56" ht="12.75">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c r="AI774" s="71"/>
      <c r="AJ774" s="71"/>
      <c r="AK774" s="71"/>
      <c r="AL774" s="71"/>
      <c r="AM774" s="71"/>
      <c r="AN774" s="71"/>
      <c r="AO774" s="71"/>
      <c r="AP774" s="71"/>
      <c r="AQ774" s="71"/>
      <c r="AR774" s="71"/>
      <c r="AS774" s="71"/>
      <c r="AT774" s="71"/>
      <c r="AU774" s="71"/>
      <c r="AV774" s="71"/>
      <c r="AW774" s="71"/>
      <c r="AX774" s="71"/>
      <c r="AY774" s="71"/>
      <c r="AZ774" s="71"/>
      <c r="BA774" s="71"/>
      <c r="BB774" s="71"/>
      <c r="BC774" s="71"/>
      <c r="BD774" s="72"/>
    </row>
    <row r="775" spans="1:56" ht="12.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c r="AI775" s="71"/>
      <c r="AJ775" s="71"/>
      <c r="AK775" s="71"/>
      <c r="AL775" s="71"/>
      <c r="AM775" s="71"/>
      <c r="AN775" s="71"/>
      <c r="AO775" s="71"/>
      <c r="AP775" s="71"/>
      <c r="AQ775" s="71"/>
      <c r="AR775" s="71"/>
      <c r="AS775" s="71"/>
      <c r="AT775" s="71"/>
      <c r="AU775" s="71"/>
      <c r="AV775" s="71"/>
      <c r="AW775" s="71"/>
      <c r="AX775" s="71"/>
      <c r="AY775" s="71"/>
      <c r="AZ775" s="71"/>
      <c r="BA775" s="71"/>
      <c r="BB775" s="71"/>
      <c r="BC775" s="71"/>
      <c r="BD775" s="72"/>
    </row>
    <row r="776" spans="1:56" ht="12.75">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c r="AI776" s="71"/>
      <c r="AJ776" s="71"/>
      <c r="AK776" s="71"/>
      <c r="AL776" s="71"/>
      <c r="AM776" s="71"/>
      <c r="AN776" s="71"/>
      <c r="AO776" s="71"/>
      <c r="AP776" s="71"/>
      <c r="AQ776" s="71"/>
      <c r="AR776" s="71"/>
      <c r="AS776" s="71"/>
      <c r="AT776" s="71"/>
      <c r="AU776" s="71"/>
      <c r="AV776" s="71"/>
      <c r="AW776" s="71"/>
      <c r="AX776" s="71"/>
      <c r="AY776" s="71"/>
      <c r="AZ776" s="71"/>
      <c r="BA776" s="71"/>
      <c r="BB776" s="71"/>
      <c r="BC776" s="71"/>
      <c r="BD776" s="72"/>
    </row>
    <row r="777" spans="1:56" ht="12.75">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c r="AI777" s="71"/>
      <c r="AJ777" s="71"/>
      <c r="AK777" s="71"/>
      <c r="AL777" s="71"/>
      <c r="AM777" s="71"/>
      <c r="AN777" s="71"/>
      <c r="AO777" s="71"/>
      <c r="AP777" s="71"/>
      <c r="AQ777" s="71"/>
      <c r="AR777" s="71"/>
      <c r="AS777" s="71"/>
      <c r="AT777" s="71"/>
      <c r="AU777" s="71"/>
      <c r="AV777" s="71"/>
      <c r="AW777" s="71"/>
      <c r="AX777" s="71"/>
      <c r="AY777" s="71"/>
      <c r="AZ777" s="71"/>
      <c r="BA777" s="71"/>
      <c r="BB777" s="71"/>
      <c r="BC777" s="71"/>
      <c r="BD777" s="72"/>
    </row>
    <row r="778" spans="1:56" ht="12.75">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c r="AI778" s="71"/>
      <c r="AJ778" s="71"/>
      <c r="AK778" s="71"/>
      <c r="AL778" s="71"/>
      <c r="AM778" s="71"/>
      <c r="AN778" s="71"/>
      <c r="AO778" s="71"/>
      <c r="AP778" s="71"/>
      <c r="AQ778" s="71"/>
      <c r="AR778" s="71"/>
      <c r="AS778" s="71"/>
      <c r="AT778" s="71"/>
      <c r="AU778" s="71"/>
      <c r="AV778" s="71"/>
      <c r="AW778" s="71"/>
      <c r="AX778" s="71"/>
      <c r="AY778" s="71"/>
      <c r="AZ778" s="71"/>
      <c r="BA778" s="71"/>
      <c r="BB778" s="71"/>
      <c r="BC778" s="71"/>
      <c r="BD778" s="72"/>
    </row>
    <row r="779" spans="1:56" ht="12.75">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c r="AI779" s="71"/>
      <c r="AJ779" s="71"/>
      <c r="AK779" s="71"/>
      <c r="AL779" s="71"/>
      <c r="AM779" s="71"/>
      <c r="AN779" s="71"/>
      <c r="AO779" s="71"/>
      <c r="AP779" s="71"/>
      <c r="AQ779" s="71"/>
      <c r="AR779" s="71"/>
      <c r="AS779" s="71"/>
      <c r="AT779" s="71"/>
      <c r="AU779" s="71"/>
      <c r="AV779" s="71"/>
      <c r="AW779" s="71"/>
      <c r="AX779" s="71"/>
      <c r="AY779" s="71"/>
      <c r="AZ779" s="71"/>
      <c r="BA779" s="71"/>
      <c r="BB779" s="71"/>
      <c r="BC779" s="71"/>
      <c r="BD779" s="72"/>
    </row>
    <row r="780" spans="1:56" ht="12.75">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c r="AI780" s="71"/>
      <c r="AJ780" s="71"/>
      <c r="AK780" s="71"/>
      <c r="AL780" s="71"/>
      <c r="AM780" s="71"/>
      <c r="AN780" s="71"/>
      <c r="AO780" s="71"/>
      <c r="AP780" s="71"/>
      <c r="AQ780" s="71"/>
      <c r="AR780" s="71"/>
      <c r="AS780" s="71"/>
      <c r="AT780" s="71"/>
      <c r="AU780" s="71"/>
      <c r="AV780" s="71"/>
      <c r="AW780" s="71"/>
      <c r="AX780" s="71"/>
      <c r="AY780" s="71"/>
      <c r="AZ780" s="71"/>
      <c r="BA780" s="71"/>
      <c r="BB780" s="71"/>
      <c r="BC780" s="71"/>
      <c r="BD780" s="72"/>
    </row>
    <row r="781" spans="1:56" ht="12.75">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c r="AI781" s="71"/>
      <c r="AJ781" s="71"/>
      <c r="AK781" s="71"/>
      <c r="AL781" s="71"/>
      <c r="AM781" s="71"/>
      <c r="AN781" s="71"/>
      <c r="AO781" s="71"/>
      <c r="AP781" s="71"/>
      <c r="AQ781" s="71"/>
      <c r="AR781" s="71"/>
      <c r="AS781" s="71"/>
      <c r="AT781" s="71"/>
      <c r="AU781" s="71"/>
      <c r="AV781" s="71"/>
      <c r="AW781" s="71"/>
      <c r="AX781" s="71"/>
      <c r="AY781" s="71"/>
      <c r="AZ781" s="71"/>
      <c r="BA781" s="71"/>
      <c r="BB781" s="71"/>
      <c r="BC781" s="71"/>
      <c r="BD781" s="72"/>
    </row>
    <row r="782" spans="1:56" ht="12.75">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c r="AI782" s="71"/>
      <c r="AJ782" s="71"/>
      <c r="AK782" s="71"/>
      <c r="AL782" s="71"/>
      <c r="AM782" s="71"/>
      <c r="AN782" s="71"/>
      <c r="AO782" s="71"/>
      <c r="AP782" s="71"/>
      <c r="AQ782" s="71"/>
      <c r="AR782" s="71"/>
      <c r="AS782" s="71"/>
      <c r="AT782" s="71"/>
      <c r="AU782" s="71"/>
      <c r="AV782" s="71"/>
      <c r="AW782" s="71"/>
      <c r="AX782" s="71"/>
      <c r="AY782" s="71"/>
      <c r="AZ782" s="71"/>
      <c r="BA782" s="71"/>
      <c r="BB782" s="71"/>
      <c r="BC782" s="71"/>
      <c r="BD782" s="72"/>
    </row>
    <row r="783" spans="1:56" ht="12.75">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c r="AI783" s="71"/>
      <c r="AJ783" s="71"/>
      <c r="AK783" s="71"/>
      <c r="AL783" s="71"/>
      <c r="AM783" s="71"/>
      <c r="AN783" s="71"/>
      <c r="AO783" s="71"/>
      <c r="AP783" s="71"/>
      <c r="AQ783" s="71"/>
      <c r="AR783" s="71"/>
      <c r="AS783" s="71"/>
      <c r="AT783" s="71"/>
      <c r="AU783" s="71"/>
      <c r="AV783" s="71"/>
      <c r="AW783" s="71"/>
      <c r="AX783" s="71"/>
      <c r="AY783" s="71"/>
      <c r="AZ783" s="71"/>
      <c r="BA783" s="71"/>
      <c r="BB783" s="71"/>
      <c r="BC783" s="71"/>
      <c r="BD783" s="72"/>
    </row>
    <row r="784" spans="1:56" ht="12.75">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c r="AI784" s="71"/>
      <c r="AJ784" s="71"/>
      <c r="AK784" s="71"/>
      <c r="AL784" s="71"/>
      <c r="AM784" s="71"/>
      <c r="AN784" s="71"/>
      <c r="AO784" s="71"/>
      <c r="AP784" s="71"/>
      <c r="AQ784" s="71"/>
      <c r="AR784" s="71"/>
      <c r="AS784" s="71"/>
      <c r="AT784" s="71"/>
      <c r="AU784" s="71"/>
      <c r="AV784" s="71"/>
      <c r="AW784" s="71"/>
      <c r="AX784" s="71"/>
      <c r="AY784" s="71"/>
      <c r="AZ784" s="71"/>
      <c r="BA784" s="71"/>
      <c r="BB784" s="71"/>
      <c r="BC784" s="71"/>
      <c r="BD784" s="72"/>
    </row>
    <row r="785" spans="1:56" ht="12.7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c r="AI785" s="71"/>
      <c r="AJ785" s="71"/>
      <c r="AK785" s="71"/>
      <c r="AL785" s="71"/>
      <c r="AM785" s="71"/>
      <c r="AN785" s="71"/>
      <c r="AO785" s="71"/>
      <c r="AP785" s="71"/>
      <c r="AQ785" s="71"/>
      <c r="AR785" s="71"/>
      <c r="AS785" s="71"/>
      <c r="AT785" s="71"/>
      <c r="AU785" s="71"/>
      <c r="AV785" s="71"/>
      <c r="AW785" s="71"/>
      <c r="AX785" s="71"/>
      <c r="AY785" s="71"/>
      <c r="AZ785" s="71"/>
      <c r="BA785" s="71"/>
      <c r="BB785" s="71"/>
      <c r="BC785" s="71"/>
      <c r="BD785" s="72"/>
    </row>
    <row r="786" spans="1:56" ht="12.75">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c r="AI786" s="71"/>
      <c r="AJ786" s="71"/>
      <c r="AK786" s="71"/>
      <c r="AL786" s="71"/>
      <c r="AM786" s="71"/>
      <c r="AN786" s="71"/>
      <c r="AO786" s="71"/>
      <c r="AP786" s="71"/>
      <c r="AQ786" s="71"/>
      <c r="AR786" s="71"/>
      <c r="AS786" s="71"/>
      <c r="AT786" s="71"/>
      <c r="AU786" s="71"/>
      <c r="AV786" s="71"/>
      <c r="AW786" s="71"/>
      <c r="AX786" s="71"/>
      <c r="AY786" s="71"/>
      <c r="AZ786" s="71"/>
      <c r="BA786" s="71"/>
      <c r="BB786" s="71"/>
      <c r="BC786" s="71"/>
      <c r="BD786" s="72"/>
    </row>
    <row r="787" spans="1:56" ht="12.75">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c r="AI787" s="71"/>
      <c r="AJ787" s="71"/>
      <c r="AK787" s="71"/>
      <c r="AL787" s="71"/>
      <c r="AM787" s="71"/>
      <c r="AN787" s="71"/>
      <c r="AO787" s="71"/>
      <c r="AP787" s="71"/>
      <c r="AQ787" s="71"/>
      <c r="AR787" s="71"/>
      <c r="AS787" s="71"/>
      <c r="AT787" s="71"/>
      <c r="AU787" s="71"/>
      <c r="AV787" s="71"/>
      <c r="AW787" s="71"/>
      <c r="AX787" s="71"/>
      <c r="AY787" s="71"/>
      <c r="AZ787" s="71"/>
      <c r="BA787" s="71"/>
      <c r="BB787" s="71"/>
      <c r="BC787" s="71"/>
      <c r="BD787" s="72"/>
    </row>
    <row r="788" spans="1:56" ht="12.75">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c r="AI788" s="71"/>
      <c r="AJ788" s="71"/>
      <c r="AK788" s="71"/>
      <c r="AL788" s="71"/>
      <c r="AM788" s="71"/>
      <c r="AN788" s="71"/>
      <c r="AO788" s="71"/>
      <c r="AP788" s="71"/>
      <c r="AQ788" s="71"/>
      <c r="AR788" s="71"/>
      <c r="AS788" s="71"/>
      <c r="AT788" s="71"/>
      <c r="AU788" s="71"/>
      <c r="AV788" s="71"/>
      <c r="AW788" s="71"/>
      <c r="AX788" s="71"/>
      <c r="AY788" s="71"/>
      <c r="AZ788" s="71"/>
      <c r="BA788" s="71"/>
      <c r="BB788" s="71"/>
      <c r="BC788" s="71"/>
      <c r="BD788" s="72"/>
    </row>
    <row r="789" spans="1:56" ht="12.75">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c r="AI789" s="71"/>
      <c r="AJ789" s="71"/>
      <c r="AK789" s="71"/>
      <c r="AL789" s="71"/>
      <c r="AM789" s="71"/>
      <c r="AN789" s="71"/>
      <c r="AO789" s="71"/>
      <c r="AP789" s="71"/>
      <c r="AQ789" s="71"/>
      <c r="AR789" s="71"/>
      <c r="AS789" s="71"/>
      <c r="AT789" s="71"/>
      <c r="AU789" s="71"/>
      <c r="AV789" s="71"/>
      <c r="AW789" s="71"/>
      <c r="AX789" s="71"/>
      <c r="AY789" s="71"/>
      <c r="AZ789" s="71"/>
      <c r="BA789" s="71"/>
      <c r="BB789" s="71"/>
      <c r="BC789" s="71"/>
      <c r="BD789" s="72"/>
    </row>
    <row r="790" spans="1:56" ht="12.75">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c r="AI790" s="71"/>
      <c r="AJ790" s="71"/>
      <c r="AK790" s="71"/>
      <c r="AL790" s="71"/>
      <c r="AM790" s="71"/>
      <c r="AN790" s="71"/>
      <c r="AO790" s="71"/>
      <c r="AP790" s="71"/>
      <c r="AQ790" s="71"/>
      <c r="AR790" s="71"/>
      <c r="AS790" s="71"/>
      <c r="AT790" s="71"/>
      <c r="AU790" s="71"/>
      <c r="AV790" s="71"/>
      <c r="AW790" s="71"/>
      <c r="AX790" s="71"/>
      <c r="AY790" s="71"/>
      <c r="AZ790" s="71"/>
      <c r="BA790" s="71"/>
      <c r="BB790" s="71"/>
      <c r="BC790" s="71"/>
      <c r="BD790" s="72"/>
    </row>
    <row r="791" spans="1:56" ht="12.75">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c r="AI791" s="71"/>
      <c r="AJ791" s="71"/>
      <c r="AK791" s="71"/>
      <c r="AL791" s="71"/>
      <c r="AM791" s="71"/>
      <c r="AN791" s="71"/>
      <c r="AO791" s="71"/>
      <c r="AP791" s="71"/>
      <c r="AQ791" s="71"/>
      <c r="AR791" s="71"/>
      <c r="AS791" s="71"/>
      <c r="AT791" s="71"/>
      <c r="AU791" s="71"/>
      <c r="AV791" s="71"/>
      <c r="AW791" s="71"/>
      <c r="AX791" s="71"/>
      <c r="AY791" s="71"/>
      <c r="AZ791" s="71"/>
      <c r="BA791" s="71"/>
      <c r="BB791" s="71"/>
      <c r="BC791" s="71"/>
      <c r="BD791" s="72"/>
    </row>
    <row r="792" spans="1:56" ht="12.75">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c r="AI792" s="71"/>
      <c r="AJ792" s="71"/>
      <c r="AK792" s="71"/>
      <c r="AL792" s="71"/>
      <c r="AM792" s="71"/>
      <c r="AN792" s="71"/>
      <c r="AO792" s="71"/>
      <c r="AP792" s="71"/>
      <c r="AQ792" s="71"/>
      <c r="AR792" s="71"/>
      <c r="AS792" s="71"/>
      <c r="AT792" s="71"/>
      <c r="AU792" s="71"/>
      <c r="AV792" s="71"/>
      <c r="AW792" s="71"/>
      <c r="AX792" s="71"/>
      <c r="AY792" s="71"/>
      <c r="AZ792" s="71"/>
      <c r="BA792" s="71"/>
      <c r="BB792" s="71"/>
      <c r="BC792" s="71"/>
      <c r="BD792" s="72"/>
    </row>
    <row r="793" spans="1:56" ht="12.75">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c r="AI793" s="71"/>
      <c r="AJ793" s="71"/>
      <c r="AK793" s="71"/>
      <c r="AL793" s="71"/>
      <c r="AM793" s="71"/>
      <c r="AN793" s="71"/>
      <c r="AO793" s="71"/>
      <c r="AP793" s="71"/>
      <c r="AQ793" s="71"/>
      <c r="AR793" s="71"/>
      <c r="AS793" s="71"/>
      <c r="AT793" s="71"/>
      <c r="AU793" s="71"/>
      <c r="AV793" s="71"/>
      <c r="AW793" s="71"/>
      <c r="AX793" s="71"/>
      <c r="AY793" s="71"/>
      <c r="AZ793" s="71"/>
      <c r="BA793" s="71"/>
      <c r="BB793" s="71"/>
      <c r="BC793" s="71"/>
      <c r="BD793" s="72"/>
    </row>
    <row r="794" spans="1:56" ht="12.75">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c r="AI794" s="71"/>
      <c r="AJ794" s="71"/>
      <c r="AK794" s="71"/>
      <c r="AL794" s="71"/>
      <c r="AM794" s="71"/>
      <c r="AN794" s="71"/>
      <c r="AO794" s="71"/>
      <c r="AP794" s="71"/>
      <c r="AQ794" s="71"/>
      <c r="AR794" s="71"/>
      <c r="AS794" s="71"/>
      <c r="AT794" s="71"/>
      <c r="AU794" s="71"/>
      <c r="AV794" s="71"/>
      <c r="AW794" s="71"/>
      <c r="AX794" s="71"/>
      <c r="AY794" s="71"/>
      <c r="AZ794" s="71"/>
      <c r="BA794" s="71"/>
      <c r="BB794" s="71"/>
      <c r="BC794" s="71"/>
      <c r="BD794" s="72"/>
    </row>
    <row r="795" spans="1:56" ht="12.7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c r="AI795" s="71"/>
      <c r="AJ795" s="71"/>
      <c r="AK795" s="71"/>
      <c r="AL795" s="71"/>
      <c r="AM795" s="71"/>
      <c r="AN795" s="71"/>
      <c r="AO795" s="71"/>
      <c r="AP795" s="71"/>
      <c r="AQ795" s="71"/>
      <c r="AR795" s="71"/>
      <c r="AS795" s="71"/>
      <c r="AT795" s="71"/>
      <c r="AU795" s="71"/>
      <c r="AV795" s="71"/>
      <c r="AW795" s="71"/>
      <c r="AX795" s="71"/>
      <c r="AY795" s="71"/>
      <c r="AZ795" s="71"/>
      <c r="BA795" s="71"/>
      <c r="BB795" s="71"/>
      <c r="BC795" s="71"/>
      <c r="BD795" s="72"/>
    </row>
    <row r="796" spans="1:56" ht="12.75">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c r="AI796" s="71"/>
      <c r="AJ796" s="71"/>
      <c r="AK796" s="71"/>
      <c r="AL796" s="71"/>
      <c r="AM796" s="71"/>
      <c r="AN796" s="71"/>
      <c r="AO796" s="71"/>
      <c r="AP796" s="71"/>
      <c r="AQ796" s="71"/>
      <c r="AR796" s="71"/>
      <c r="AS796" s="71"/>
      <c r="AT796" s="71"/>
      <c r="AU796" s="71"/>
      <c r="AV796" s="71"/>
      <c r="AW796" s="71"/>
      <c r="AX796" s="71"/>
      <c r="AY796" s="71"/>
      <c r="AZ796" s="71"/>
      <c r="BA796" s="71"/>
      <c r="BB796" s="71"/>
      <c r="BC796" s="71"/>
      <c r="BD796" s="72"/>
    </row>
    <row r="797" spans="1:56" ht="12.75">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c r="AI797" s="71"/>
      <c r="AJ797" s="71"/>
      <c r="AK797" s="71"/>
      <c r="AL797" s="71"/>
      <c r="AM797" s="71"/>
      <c r="AN797" s="71"/>
      <c r="AO797" s="71"/>
      <c r="AP797" s="71"/>
      <c r="AQ797" s="71"/>
      <c r="AR797" s="71"/>
      <c r="AS797" s="71"/>
      <c r="AT797" s="71"/>
      <c r="AU797" s="71"/>
      <c r="AV797" s="71"/>
      <c r="AW797" s="71"/>
      <c r="AX797" s="71"/>
      <c r="AY797" s="71"/>
      <c r="AZ797" s="71"/>
      <c r="BA797" s="71"/>
      <c r="BB797" s="71"/>
      <c r="BC797" s="71"/>
      <c r="BD797" s="72"/>
    </row>
    <row r="798" spans="1:56" ht="12.75">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c r="AI798" s="71"/>
      <c r="AJ798" s="71"/>
      <c r="AK798" s="71"/>
      <c r="AL798" s="71"/>
      <c r="AM798" s="71"/>
      <c r="AN798" s="71"/>
      <c r="AO798" s="71"/>
      <c r="AP798" s="71"/>
      <c r="AQ798" s="71"/>
      <c r="AR798" s="71"/>
      <c r="AS798" s="71"/>
      <c r="AT798" s="71"/>
      <c r="AU798" s="71"/>
      <c r="AV798" s="71"/>
      <c r="AW798" s="71"/>
      <c r="AX798" s="71"/>
      <c r="AY798" s="71"/>
      <c r="AZ798" s="71"/>
      <c r="BA798" s="71"/>
      <c r="BB798" s="71"/>
      <c r="BC798" s="71"/>
      <c r="BD798" s="72"/>
    </row>
    <row r="799" spans="1:56" ht="12.75">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c r="AI799" s="71"/>
      <c r="AJ799" s="71"/>
      <c r="AK799" s="71"/>
      <c r="AL799" s="71"/>
      <c r="AM799" s="71"/>
      <c r="AN799" s="71"/>
      <c r="AO799" s="71"/>
      <c r="AP799" s="71"/>
      <c r="AQ799" s="71"/>
      <c r="AR799" s="71"/>
      <c r="AS799" s="71"/>
      <c r="AT799" s="71"/>
      <c r="AU799" s="71"/>
      <c r="AV799" s="71"/>
      <c r="AW799" s="71"/>
      <c r="AX799" s="71"/>
      <c r="AY799" s="71"/>
      <c r="AZ799" s="71"/>
      <c r="BA799" s="71"/>
      <c r="BB799" s="71"/>
      <c r="BC799" s="71"/>
      <c r="BD799" s="72"/>
    </row>
    <row r="800" spans="1:56" ht="12.75">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c r="AI800" s="71"/>
      <c r="AJ800" s="71"/>
      <c r="AK800" s="71"/>
      <c r="AL800" s="71"/>
      <c r="AM800" s="71"/>
      <c r="AN800" s="71"/>
      <c r="AO800" s="71"/>
      <c r="AP800" s="71"/>
      <c r="AQ800" s="71"/>
      <c r="AR800" s="71"/>
      <c r="AS800" s="71"/>
      <c r="AT800" s="71"/>
      <c r="AU800" s="71"/>
      <c r="AV800" s="71"/>
      <c r="AW800" s="71"/>
      <c r="AX800" s="71"/>
      <c r="AY800" s="71"/>
      <c r="AZ800" s="71"/>
      <c r="BA800" s="71"/>
      <c r="BB800" s="71"/>
      <c r="BC800" s="71"/>
      <c r="BD800" s="72"/>
    </row>
    <row r="801" spans="1:56" ht="12.75">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c r="AI801" s="71"/>
      <c r="AJ801" s="71"/>
      <c r="AK801" s="71"/>
      <c r="AL801" s="71"/>
      <c r="AM801" s="71"/>
      <c r="AN801" s="71"/>
      <c r="AO801" s="71"/>
      <c r="AP801" s="71"/>
      <c r="AQ801" s="71"/>
      <c r="AR801" s="71"/>
      <c r="AS801" s="71"/>
      <c r="AT801" s="71"/>
      <c r="AU801" s="71"/>
      <c r="AV801" s="71"/>
      <c r="AW801" s="71"/>
      <c r="AX801" s="71"/>
      <c r="AY801" s="71"/>
      <c r="AZ801" s="71"/>
      <c r="BA801" s="71"/>
      <c r="BB801" s="71"/>
      <c r="BC801" s="71"/>
      <c r="BD801" s="72"/>
    </row>
    <row r="802" spans="1:56" ht="12.75">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c r="AI802" s="71"/>
      <c r="AJ802" s="71"/>
      <c r="AK802" s="71"/>
      <c r="AL802" s="71"/>
      <c r="AM802" s="71"/>
      <c r="AN802" s="71"/>
      <c r="AO802" s="71"/>
      <c r="AP802" s="71"/>
      <c r="AQ802" s="71"/>
      <c r="AR802" s="71"/>
      <c r="AS802" s="71"/>
      <c r="AT802" s="71"/>
      <c r="AU802" s="71"/>
      <c r="AV802" s="71"/>
      <c r="AW802" s="71"/>
      <c r="AX802" s="71"/>
      <c r="AY802" s="71"/>
      <c r="AZ802" s="71"/>
      <c r="BA802" s="71"/>
      <c r="BB802" s="71"/>
      <c r="BC802" s="71"/>
      <c r="BD802" s="72"/>
    </row>
    <row r="803" spans="1:56" ht="12.75">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c r="AI803" s="71"/>
      <c r="AJ803" s="71"/>
      <c r="AK803" s="71"/>
      <c r="AL803" s="71"/>
      <c r="AM803" s="71"/>
      <c r="AN803" s="71"/>
      <c r="AO803" s="71"/>
      <c r="AP803" s="71"/>
      <c r="AQ803" s="71"/>
      <c r="AR803" s="71"/>
      <c r="AS803" s="71"/>
      <c r="AT803" s="71"/>
      <c r="AU803" s="71"/>
      <c r="AV803" s="71"/>
      <c r="AW803" s="71"/>
      <c r="AX803" s="71"/>
      <c r="AY803" s="71"/>
      <c r="AZ803" s="71"/>
      <c r="BA803" s="71"/>
      <c r="BB803" s="71"/>
      <c r="BC803" s="71"/>
      <c r="BD803" s="72"/>
    </row>
    <row r="804" spans="1:56" ht="12.75">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c r="AI804" s="71"/>
      <c r="AJ804" s="71"/>
      <c r="AK804" s="71"/>
      <c r="AL804" s="71"/>
      <c r="AM804" s="71"/>
      <c r="AN804" s="71"/>
      <c r="AO804" s="71"/>
      <c r="AP804" s="71"/>
      <c r="AQ804" s="71"/>
      <c r="AR804" s="71"/>
      <c r="AS804" s="71"/>
      <c r="AT804" s="71"/>
      <c r="AU804" s="71"/>
      <c r="AV804" s="71"/>
      <c r="AW804" s="71"/>
      <c r="AX804" s="71"/>
      <c r="AY804" s="71"/>
      <c r="AZ804" s="71"/>
      <c r="BA804" s="71"/>
      <c r="BB804" s="71"/>
      <c r="BC804" s="71"/>
      <c r="BD804" s="72"/>
    </row>
    <row r="805" spans="1:56" ht="12.7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c r="AI805" s="71"/>
      <c r="AJ805" s="71"/>
      <c r="AK805" s="71"/>
      <c r="AL805" s="71"/>
      <c r="AM805" s="71"/>
      <c r="AN805" s="71"/>
      <c r="AO805" s="71"/>
      <c r="AP805" s="71"/>
      <c r="AQ805" s="71"/>
      <c r="AR805" s="71"/>
      <c r="AS805" s="71"/>
      <c r="AT805" s="71"/>
      <c r="AU805" s="71"/>
      <c r="AV805" s="71"/>
      <c r="AW805" s="71"/>
      <c r="AX805" s="71"/>
      <c r="AY805" s="71"/>
      <c r="AZ805" s="71"/>
      <c r="BA805" s="71"/>
      <c r="BB805" s="71"/>
      <c r="BC805" s="71"/>
      <c r="BD805" s="72"/>
    </row>
    <row r="806" spans="1:56" ht="12.75">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c r="AI806" s="71"/>
      <c r="AJ806" s="71"/>
      <c r="AK806" s="71"/>
      <c r="AL806" s="71"/>
      <c r="AM806" s="71"/>
      <c r="AN806" s="71"/>
      <c r="AO806" s="71"/>
      <c r="AP806" s="71"/>
      <c r="AQ806" s="71"/>
      <c r="AR806" s="71"/>
      <c r="AS806" s="71"/>
      <c r="AT806" s="71"/>
      <c r="AU806" s="71"/>
      <c r="AV806" s="71"/>
      <c r="AW806" s="71"/>
      <c r="AX806" s="71"/>
      <c r="AY806" s="71"/>
      <c r="AZ806" s="71"/>
      <c r="BA806" s="71"/>
      <c r="BB806" s="71"/>
      <c r="BC806" s="71"/>
      <c r="BD806" s="72"/>
    </row>
    <row r="807" spans="1:56" ht="12.75">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c r="AI807" s="71"/>
      <c r="AJ807" s="71"/>
      <c r="AK807" s="71"/>
      <c r="AL807" s="71"/>
      <c r="AM807" s="71"/>
      <c r="AN807" s="71"/>
      <c r="AO807" s="71"/>
      <c r="AP807" s="71"/>
      <c r="AQ807" s="71"/>
      <c r="AR807" s="71"/>
      <c r="AS807" s="71"/>
      <c r="AT807" s="71"/>
      <c r="AU807" s="71"/>
      <c r="AV807" s="71"/>
      <c r="AW807" s="71"/>
      <c r="AX807" s="71"/>
      <c r="AY807" s="71"/>
      <c r="AZ807" s="71"/>
      <c r="BA807" s="71"/>
      <c r="BB807" s="71"/>
      <c r="BC807" s="71"/>
      <c r="BD807" s="72"/>
    </row>
    <row r="808" spans="1:56" ht="12.75">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c r="AI808" s="71"/>
      <c r="AJ808" s="71"/>
      <c r="AK808" s="71"/>
      <c r="AL808" s="71"/>
      <c r="AM808" s="71"/>
      <c r="AN808" s="71"/>
      <c r="AO808" s="71"/>
      <c r="AP808" s="71"/>
      <c r="AQ808" s="71"/>
      <c r="AR808" s="71"/>
      <c r="AS808" s="71"/>
      <c r="AT808" s="71"/>
      <c r="AU808" s="71"/>
      <c r="AV808" s="71"/>
      <c r="AW808" s="71"/>
      <c r="AX808" s="71"/>
      <c r="AY808" s="71"/>
      <c r="AZ808" s="71"/>
      <c r="BA808" s="71"/>
      <c r="BB808" s="71"/>
      <c r="BC808" s="71"/>
      <c r="BD808" s="72"/>
    </row>
    <row r="809" spans="1:56" ht="12.75">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c r="AI809" s="71"/>
      <c r="AJ809" s="71"/>
      <c r="AK809" s="71"/>
      <c r="AL809" s="71"/>
      <c r="AM809" s="71"/>
      <c r="AN809" s="71"/>
      <c r="AO809" s="71"/>
      <c r="AP809" s="71"/>
      <c r="AQ809" s="71"/>
      <c r="AR809" s="71"/>
      <c r="AS809" s="71"/>
      <c r="AT809" s="71"/>
      <c r="AU809" s="71"/>
      <c r="AV809" s="71"/>
      <c r="AW809" s="71"/>
      <c r="AX809" s="71"/>
      <c r="AY809" s="71"/>
      <c r="AZ809" s="71"/>
      <c r="BA809" s="71"/>
      <c r="BB809" s="71"/>
      <c r="BC809" s="71"/>
      <c r="BD809" s="72"/>
    </row>
    <row r="810" spans="1:56" ht="12.75">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c r="AI810" s="71"/>
      <c r="AJ810" s="71"/>
      <c r="AK810" s="71"/>
      <c r="AL810" s="71"/>
      <c r="AM810" s="71"/>
      <c r="AN810" s="71"/>
      <c r="AO810" s="71"/>
      <c r="AP810" s="71"/>
      <c r="AQ810" s="71"/>
      <c r="AR810" s="71"/>
      <c r="AS810" s="71"/>
      <c r="AT810" s="71"/>
      <c r="AU810" s="71"/>
      <c r="AV810" s="71"/>
      <c r="AW810" s="71"/>
      <c r="AX810" s="71"/>
      <c r="AY810" s="71"/>
      <c r="AZ810" s="71"/>
      <c r="BA810" s="71"/>
      <c r="BB810" s="71"/>
      <c r="BC810" s="71"/>
      <c r="BD810" s="72"/>
    </row>
    <row r="811" spans="1:56" ht="12.75">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c r="AI811" s="71"/>
      <c r="AJ811" s="71"/>
      <c r="AK811" s="71"/>
      <c r="AL811" s="71"/>
      <c r="AM811" s="71"/>
      <c r="AN811" s="71"/>
      <c r="AO811" s="71"/>
      <c r="AP811" s="71"/>
      <c r="AQ811" s="71"/>
      <c r="AR811" s="71"/>
      <c r="AS811" s="71"/>
      <c r="AT811" s="71"/>
      <c r="AU811" s="71"/>
      <c r="AV811" s="71"/>
      <c r="AW811" s="71"/>
      <c r="AX811" s="71"/>
      <c r="AY811" s="71"/>
      <c r="AZ811" s="71"/>
      <c r="BA811" s="71"/>
      <c r="BB811" s="71"/>
      <c r="BC811" s="71"/>
      <c r="BD811" s="72"/>
    </row>
    <row r="812" spans="1:56" ht="12.75">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c r="AI812" s="71"/>
      <c r="AJ812" s="71"/>
      <c r="AK812" s="71"/>
      <c r="AL812" s="71"/>
      <c r="AM812" s="71"/>
      <c r="AN812" s="71"/>
      <c r="AO812" s="71"/>
      <c r="AP812" s="71"/>
      <c r="AQ812" s="71"/>
      <c r="AR812" s="71"/>
      <c r="AS812" s="71"/>
      <c r="AT812" s="71"/>
      <c r="AU812" s="71"/>
      <c r="AV812" s="71"/>
      <c r="AW812" s="71"/>
      <c r="AX812" s="71"/>
      <c r="AY812" s="71"/>
      <c r="AZ812" s="71"/>
      <c r="BA812" s="71"/>
      <c r="BB812" s="71"/>
      <c r="BC812" s="71"/>
      <c r="BD812" s="72"/>
    </row>
    <row r="813" spans="1:56" ht="12.75">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c r="AI813" s="71"/>
      <c r="AJ813" s="71"/>
      <c r="AK813" s="71"/>
      <c r="AL813" s="71"/>
      <c r="AM813" s="71"/>
      <c r="AN813" s="71"/>
      <c r="AO813" s="71"/>
      <c r="AP813" s="71"/>
      <c r="AQ813" s="71"/>
      <c r="AR813" s="71"/>
      <c r="AS813" s="71"/>
      <c r="AT813" s="71"/>
      <c r="AU813" s="71"/>
      <c r="AV813" s="71"/>
      <c r="AW813" s="71"/>
      <c r="AX813" s="71"/>
      <c r="AY813" s="71"/>
      <c r="AZ813" s="71"/>
      <c r="BA813" s="71"/>
      <c r="BB813" s="71"/>
      <c r="BC813" s="71"/>
      <c r="BD813" s="72"/>
    </row>
    <row r="814" spans="1:56" ht="12.75">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c r="AI814" s="71"/>
      <c r="AJ814" s="71"/>
      <c r="AK814" s="71"/>
      <c r="AL814" s="71"/>
      <c r="AM814" s="71"/>
      <c r="AN814" s="71"/>
      <c r="AO814" s="71"/>
      <c r="AP814" s="71"/>
      <c r="AQ814" s="71"/>
      <c r="AR814" s="71"/>
      <c r="AS814" s="71"/>
      <c r="AT814" s="71"/>
      <c r="AU814" s="71"/>
      <c r="AV814" s="71"/>
      <c r="AW814" s="71"/>
      <c r="AX814" s="71"/>
      <c r="AY814" s="71"/>
      <c r="AZ814" s="71"/>
      <c r="BA814" s="71"/>
      <c r="BB814" s="71"/>
      <c r="BC814" s="71"/>
      <c r="BD814" s="72"/>
    </row>
    <row r="815" spans="1:56" ht="12.7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c r="AI815" s="71"/>
      <c r="AJ815" s="71"/>
      <c r="AK815" s="71"/>
      <c r="AL815" s="71"/>
      <c r="AM815" s="71"/>
      <c r="AN815" s="71"/>
      <c r="AO815" s="71"/>
      <c r="AP815" s="71"/>
      <c r="AQ815" s="71"/>
      <c r="AR815" s="71"/>
      <c r="AS815" s="71"/>
      <c r="AT815" s="71"/>
      <c r="AU815" s="71"/>
      <c r="AV815" s="71"/>
      <c r="AW815" s="71"/>
      <c r="AX815" s="71"/>
      <c r="AY815" s="71"/>
      <c r="AZ815" s="71"/>
      <c r="BA815" s="71"/>
      <c r="BB815" s="71"/>
      <c r="BC815" s="71"/>
      <c r="BD815" s="72"/>
    </row>
    <row r="816" spans="1:56" ht="12.75">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c r="AI816" s="71"/>
      <c r="AJ816" s="71"/>
      <c r="AK816" s="71"/>
      <c r="AL816" s="71"/>
      <c r="AM816" s="71"/>
      <c r="AN816" s="71"/>
      <c r="AO816" s="71"/>
      <c r="AP816" s="71"/>
      <c r="AQ816" s="71"/>
      <c r="AR816" s="71"/>
      <c r="AS816" s="71"/>
      <c r="AT816" s="71"/>
      <c r="AU816" s="71"/>
      <c r="AV816" s="71"/>
      <c r="AW816" s="71"/>
      <c r="AX816" s="71"/>
      <c r="AY816" s="71"/>
      <c r="AZ816" s="71"/>
      <c r="BA816" s="71"/>
      <c r="BB816" s="71"/>
      <c r="BC816" s="71"/>
      <c r="BD816" s="72"/>
    </row>
    <row r="817" spans="1:56" ht="12.75">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c r="AI817" s="71"/>
      <c r="AJ817" s="71"/>
      <c r="AK817" s="71"/>
      <c r="AL817" s="71"/>
      <c r="AM817" s="71"/>
      <c r="AN817" s="71"/>
      <c r="AO817" s="71"/>
      <c r="AP817" s="71"/>
      <c r="AQ817" s="71"/>
      <c r="AR817" s="71"/>
      <c r="AS817" s="71"/>
      <c r="AT817" s="71"/>
      <c r="AU817" s="71"/>
      <c r="AV817" s="71"/>
      <c r="AW817" s="71"/>
      <c r="AX817" s="71"/>
      <c r="AY817" s="71"/>
      <c r="AZ817" s="71"/>
      <c r="BA817" s="71"/>
      <c r="BB817" s="71"/>
      <c r="BC817" s="71"/>
      <c r="BD817" s="72"/>
    </row>
    <row r="818" spans="1:56" ht="12.75">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c r="AI818" s="71"/>
      <c r="AJ818" s="71"/>
      <c r="AK818" s="71"/>
      <c r="AL818" s="71"/>
      <c r="AM818" s="71"/>
      <c r="AN818" s="71"/>
      <c r="AO818" s="71"/>
      <c r="AP818" s="71"/>
      <c r="AQ818" s="71"/>
      <c r="AR818" s="71"/>
      <c r="AS818" s="71"/>
      <c r="AT818" s="71"/>
      <c r="AU818" s="71"/>
      <c r="AV818" s="71"/>
      <c r="AW818" s="71"/>
      <c r="AX818" s="71"/>
      <c r="AY818" s="71"/>
      <c r="AZ818" s="71"/>
      <c r="BA818" s="71"/>
      <c r="BB818" s="71"/>
      <c r="BC818" s="71"/>
      <c r="BD818" s="72"/>
    </row>
    <row r="819" spans="1:56" ht="12.75">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c r="AI819" s="71"/>
      <c r="AJ819" s="71"/>
      <c r="AK819" s="71"/>
      <c r="AL819" s="71"/>
      <c r="AM819" s="71"/>
      <c r="AN819" s="71"/>
      <c r="AO819" s="71"/>
      <c r="AP819" s="71"/>
      <c r="AQ819" s="71"/>
      <c r="AR819" s="71"/>
      <c r="AS819" s="71"/>
      <c r="AT819" s="71"/>
      <c r="AU819" s="71"/>
      <c r="AV819" s="71"/>
      <c r="AW819" s="71"/>
      <c r="AX819" s="71"/>
      <c r="AY819" s="71"/>
      <c r="AZ819" s="71"/>
      <c r="BA819" s="71"/>
      <c r="BB819" s="71"/>
      <c r="BC819" s="71"/>
      <c r="BD819" s="72"/>
    </row>
    <row r="820" spans="1:56" ht="12.75">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c r="AI820" s="71"/>
      <c r="AJ820" s="71"/>
      <c r="AK820" s="71"/>
      <c r="AL820" s="71"/>
      <c r="AM820" s="71"/>
      <c r="AN820" s="71"/>
      <c r="AO820" s="71"/>
      <c r="AP820" s="71"/>
      <c r="AQ820" s="71"/>
      <c r="AR820" s="71"/>
      <c r="AS820" s="71"/>
      <c r="AT820" s="71"/>
      <c r="AU820" s="71"/>
      <c r="AV820" s="71"/>
      <c r="AW820" s="71"/>
      <c r="AX820" s="71"/>
      <c r="AY820" s="71"/>
      <c r="AZ820" s="71"/>
      <c r="BA820" s="71"/>
      <c r="BB820" s="71"/>
      <c r="BC820" s="71"/>
      <c r="BD820" s="72"/>
    </row>
    <row r="821" spans="1:56" ht="12.75">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c r="AI821" s="71"/>
      <c r="AJ821" s="71"/>
      <c r="AK821" s="71"/>
      <c r="AL821" s="71"/>
      <c r="AM821" s="71"/>
      <c r="AN821" s="71"/>
      <c r="AO821" s="71"/>
      <c r="AP821" s="71"/>
      <c r="AQ821" s="71"/>
      <c r="AR821" s="71"/>
      <c r="AS821" s="71"/>
      <c r="AT821" s="71"/>
      <c r="AU821" s="71"/>
      <c r="AV821" s="71"/>
      <c r="AW821" s="71"/>
      <c r="AX821" s="71"/>
      <c r="AY821" s="71"/>
      <c r="AZ821" s="71"/>
      <c r="BA821" s="71"/>
      <c r="BB821" s="71"/>
      <c r="BC821" s="71"/>
      <c r="BD821" s="72"/>
    </row>
    <row r="822" spans="1:56" ht="12.75">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c r="AI822" s="71"/>
      <c r="AJ822" s="71"/>
      <c r="AK822" s="71"/>
      <c r="AL822" s="71"/>
      <c r="AM822" s="71"/>
      <c r="AN822" s="71"/>
      <c r="AO822" s="71"/>
      <c r="AP822" s="71"/>
      <c r="AQ822" s="71"/>
      <c r="AR822" s="71"/>
      <c r="AS822" s="71"/>
      <c r="AT822" s="71"/>
      <c r="AU822" s="71"/>
      <c r="AV822" s="71"/>
      <c r="AW822" s="71"/>
      <c r="AX822" s="71"/>
      <c r="AY822" s="71"/>
      <c r="AZ822" s="71"/>
      <c r="BA822" s="71"/>
      <c r="BB822" s="71"/>
      <c r="BC822" s="71"/>
      <c r="BD822" s="72"/>
    </row>
    <row r="823" spans="1:56" ht="12.75">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c r="AI823" s="71"/>
      <c r="AJ823" s="71"/>
      <c r="AK823" s="71"/>
      <c r="AL823" s="71"/>
      <c r="AM823" s="71"/>
      <c r="AN823" s="71"/>
      <c r="AO823" s="71"/>
      <c r="AP823" s="71"/>
      <c r="AQ823" s="71"/>
      <c r="AR823" s="71"/>
      <c r="AS823" s="71"/>
      <c r="AT823" s="71"/>
      <c r="AU823" s="71"/>
      <c r="AV823" s="71"/>
      <c r="AW823" s="71"/>
      <c r="AX823" s="71"/>
      <c r="AY823" s="71"/>
      <c r="AZ823" s="71"/>
      <c r="BA823" s="71"/>
      <c r="BB823" s="71"/>
      <c r="BC823" s="71"/>
      <c r="BD823" s="72"/>
    </row>
    <row r="824" spans="1:56" ht="12.75">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c r="AI824" s="71"/>
      <c r="AJ824" s="71"/>
      <c r="AK824" s="71"/>
      <c r="AL824" s="71"/>
      <c r="AM824" s="71"/>
      <c r="AN824" s="71"/>
      <c r="AO824" s="71"/>
      <c r="AP824" s="71"/>
      <c r="AQ824" s="71"/>
      <c r="AR824" s="71"/>
      <c r="AS824" s="71"/>
      <c r="AT824" s="71"/>
      <c r="AU824" s="71"/>
      <c r="AV824" s="71"/>
      <c r="AW824" s="71"/>
      <c r="AX824" s="71"/>
      <c r="AY824" s="71"/>
      <c r="AZ824" s="71"/>
      <c r="BA824" s="71"/>
      <c r="BB824" s="71"/>
      <c r="BC824" s="71"/>
      <c r="BD824" s="72"/>
    </row>
    <row r="825" spans="1:56" ht="12.7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c r="AI825" s="71"/>
      <c r="AJ825" s="71"/>
      <c r="AK825" s="71"/>
      <c r="AL825" s="71"/>
      <c r="AM825" s="71"/>
      <c r="AN825" s="71"/>
      <c r="AO825" s="71"/>
      <c r="AP825" s="71"/>
      <c r="AQ825" s="71"/>
      <c r="AR825" s="71"/>
      <c r="AS825" s="71"/>
      <c r="AT825" s="71"/>
      <c r="AU825" s="71"/>
      <c r="AV825" s="71"/>
      <c r="AW825" s="71"/>
      <c r="AX825" s="71"/>
      <c r="AY825" s="71"/>
      <c r="AZ825" s="71"/>
      <c r="BA825" s="71"/>
      <c r="BB825" s="71"/>
      <c r="BC825" s="71"/>
      <c r="BD825" s="72"/>
    </row>
    <row r="826" spans="1:56" ht="12.75">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c r="AI826" s="71"/>
      <c r="AJ826" s="71"/>
      <c r="AK826" s="71"/>
      <c r="AL826" s="71"/>
      <c r="AM826" s="71"/>
      <c r="AN826" s="71"/>
      <c r="AO826" s="71"/>
      <c r="AP826" s="71"/>
      <c r="AQ826" s="71"/>
      <c r="AR826" s="71"/>
      <c r="AS826" s="71"/>
      <c r="AT826" s="71"/>
      <c r="AU826" s="71"/>
      <c r="AV826" s="71"/>
      <c r="AW826" s="71"/>
      <c r="AX826" s="71"/>
      <c r="AY826" s="71"/>
      <c r="AZ826" s="71"/>
      <c r="BA826" s="71"/>
      <c r="BB826" s="71"/>
      <c r="BC826" s="71"/>
      <c r="BD826" s="72"/>
    </row>
    <row r="827" spans="1:56" ht="12.75">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c r="AI827" s="71"/>
      <c r="AJ827" s="71"/>
      <c r="AK827" s="71"/>
      <c r="AL827" s="71"/>
      <c r="AM827" s="71"/>
      <c r="AN827" s="71"/>
      <c r="AO827" s="71"/>
      <c r="AP827" s="71"/>
      <c r="AQ827" s="71"/>
      <c r="AR827" s="71"/>
      <c r="AS827" s="71"/>
      <c r="AT827" s="71"/>
      <c r="AU827" s="71"/>
      <c r="AV827" s="71"/>
      <c r="AW827" s="71"/>
      <c r="AX827" s="71"/>
      <c r="AY827" s="71"/>
      <c r="AZ827" s="71"/>
      <c r="BA827" s="71"/>
      <c r="BB827" s="71"/>
      <c r="BC827" s="71"/>
      <c r="BD827" s="72"/>
    </row>
    <row r="828" spans="1:56" ht="12.75">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c r="AI828" s="71"/>
      <c r="AJ828" s="71"/>
      <c r="AK828" s="71"/>
      <c r="AL828" s="71"/>
      <c r="AM828" s="71"/>
      <c r="AN828" s="71"/>
      <c r="AO828" s="71"/>
      <c r="AP828" s="71"/>
      <c r="AQ828" s="71"/>
      <c r="AR828" s="71"/>
      <c r="AS828" s="71"/>
      <c r="AT828" s="71"/>
      <c r="AU828" s="71"/>
      <c r="AV828" s="71"/>
      <c r="AW828" s="71"/>
      <c r="AX828" s="71"/>
      <c r="AY828" s="71"/>
      <c r="AZ828" s="71"/>
      <c r="BA828" s="71"/>
      <c r="BB828" s="71"/>
      <c r="BC828" s="71"/>
      <c r="BD828" s="72"/>
    </row>
    <row r="829" spans="1:56" ht="12.75">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c r="AI829" s="71"/>
      <c r="AJ829" s="71"/>
      <c r="AK829" s="71"/>
      <c r="AL829" s="71"/>
      <c r="AM829" s="71"/>
      <c r="AN829" s="71"/>
      <c r="AO829" s="71"/>
      <c r="AP829" s="71"/>
      <c r="AQ829" s="71"/>
      <c r="AR829" s="71"/>
      <c r="AS829" s="71"/>
      <c r="AT829" s="71"/>
      <c r="AU829" s="71"/>
      <c r="AV829" s="71"/>
      <c r="AW829" s="71"/>
      <c r="AX829" s="71"/>
      <c r="AY829" s="71"/>
      <c r="AZ829" s="71"/>
      <c r="BA829" s="71"/>
      <c r="BB829" s="71"/>
      <c r="BC829" s="71"/>
      <c r="BD829" s="72"/>
    </row>
    <row r="830" spans="1:56" ht="12.75">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c r="AI830" s="71"/>
      <c r="AJ830" s="71"/>
      <c r="AK830" s="71"/>
      <c r="AL830" s="71"/>
      <c r="AM830" s="71"/>
      <c r="AN830" s="71"/>
      <c r="AO830" s="71"/>
      <c r="AP830" s="71"/>
      <c r="AQ830" s="71"/>
      <c r="AR830" s="71"/>
      <c r="AS830" s="71"/>
      <c r="AT830" s="71"/>
      <c r="AU830" s="71"/>
      <c r="AV830" s="71"/>
      <c r="AW830" s="71"/>
      <c r="AX830" s="71"/>
      <c r="AY830" s="71"/>
      <c r="AZ830" s="71"/>
      <c r="BA830" s="71"/>
      <c r="BB830" s="71"/>
      <c r="BC830" s="71"/>
      <c r="BD830" s="72"/>
    </row>
    <row r="831" spans="1:56" ht="12.75">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c r="AI831" s="71"/>
      <c r="AJ831" s="71"/>
      <c r="AK831" s="71"/>
      <c r="AL831" s="71"/>
      <c r="AM831" s="71"/>
      <c r="AN831" s="71"/>
      <c r="AO831" s="71"/>
      <c r="AP831" s="71"/>
      <c r="AQ831" s="71"/>
      <c r="AR831" s="71"/>
      <c r="AS831" s="71"/>
      <c r="AT831" s="71"/>
      <c r="AU831" s="71"/>
      <c r="AV831" s="71"/>
      <c r="AW831" s="71"/>
      <c r="AX831" s="71"/>
      <c r="AY831" s="71"/>
      <c r="AZ831" s="71"/>
      <c r="BA831" s="71"/>
      <c r="BB831" s="71"/>
      <c r="BC831" s="71"/>
      <c r="BD831" s="72"/>
    </row>
    <row r="832" spans="1:56" ht="12.75">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c r="AI832" s="71"/>
      <c r="AJ832" s="71"/>
      <c r="AK832" s="71"/>
      <c r="AL832" s="71"/>
      <c r="AM832" s="71"/>
      <c r="AN832" s="71"/>
      <c r="AO832" s="71"/>
      <c r="AP832" s="71"/>
      <c r="AQ832" s="71"/>
      <c r="AR832" s="71"/>
      <c r="AS832" s="71"/>
      <c r="AT832" s="71"/>
      <c r="AU832" s="71"/>
      <c r="AV832" s="71"/>
      <c r="AW832" s="71"/>
      <c r="AX832" s="71"/>
      <c r="AY832" s="71"/>
      <c r="AZ832" s="71"/>
      <c r="BA832" s="71"/>
      <c r="BB832" s="71"/>
      <c r="BC832" s="71"/>
      <c r="BD832" s="72"/>
    </row>
    <row r="833" spans="1:56" ht="12.75">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c r="AI833" s="71"/>
      <c r="AJ833" s="71"/>
      <c r="AK833" s="71"/>
      <c r="AL833" s="71"/>
      <c r="AM833" s="71"/>
      <c r="AN833" s="71"/>
      <c r="AO833" s="71"/>
      <c r="AP833" s="71"/>
      <c r="AQ833" s="71"/>
      <c r="AR833" s="71"/>
      <c r="AS833" s="71"/>
      <c r="AT833" s="71"/>
      <c r="AU833" s="71"/>
      <c r="AV833" s="71"/>
      <c r="AW833" s="71"/>
      <c r="AX833" s="71"/>
      <c r="AY833" s="71"/>
      <c r="AZ833" s="71"/>
      <c r="BA833" s="71"/>
      <c r="BB833" s="71"/>
      <c r="BC833" s="71"/>
      <c r="BD833" s="72"/>
    </row>
    <row r="834" spans="1:56" ht="12.75">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c r="AI834" s="71"/>
      <c r="AJ834" s="71"/>
      <c r="AK834" s="71"/>
      <c r="AL834" s="71"/>
      <c r="AM834" s="71"/>
      <c r="AN834" s="71"/>
      <c r="AO834" s="71"/>
      <c r="AP834" s="71"/>
      <c r="AQ834" s="71"/>
      <c r="AR834" s="71"/>
      <c r="AS834" s="71"/>
      <c r="AT834" s="71"/>
      <c r="AU834" s="71"/>
      <c r="AV834" s="71"/>
      <c r="AW834" s="71"/>
      <c r="AX834" s="71"/>
      <c r="AY834" s="71"/>
      <c r="AZ834" s="71"/>
      <c r="BA834" s="71"/>
      <c r="BB834" s="71"/>
      <c r="BC834" s="71"/>
      <c r="BD834" s="72"/>
    </row>
    <row r="835" spans="1:56" ht="12.7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c r="AI835" s="71"/>
      <c r="AJ835" s="71"/>
      <c r="AK835" s="71"/>
      <c r="AL835" s="71"/>
      <c r="AM835" s="71"/>
      <c r="AN835" s="71"/>
      <c r="AO835" s="71"/>
      <c r="AP835" s="71"/>
      <c r="AQ835" s="71"/>
      <c r="AR835" s="71"/>
      <c r="AS835" s="71"/>
      <c r="AT835" s="71"/>
      <c r="AU835" s="71"/>
      <c r="AV835" s="71"/>
      <c r="AW835" s="71"/>
      <c r="AX835" s="71"/>
      <c r="AY835" s="71"/>
      <c r="AZ835" s="71"/>
      <c r="BA835" s="71"/>
      <c r="BB835" s="71"/>
      <c r="BC835" s="71"/>
      <c r="BD835" s="72"/>
    </row>
    <row r="836" spans="1:56" ht="12.75">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c r="AI836" s="71"/>
      <c r="AJ836" s="71"/>
      <c r="AK836" s="71"/>
      <c r="AL836" s="71"/>
      <c r="AM836" s="71"/>
      <c r="AN836" s="71"/>
      <c r="AO836" s="71"/>
      <c r="AP836" s="71"/>
      <c r="AQ836" s="71"/>
      <c r="AR836" s="71"/>
      <c r="AS836" s="71"/>
      <c r="AT836" s="71"/>
      <c r="AU836" s="71"/>
      <c r="AV836" s="71"/>
      <c r="AW836" s="71"/>
      <c r="AX836" s="71"/>
      <c r="AY836" s="71"/>
      <c r="AZ836" s="71"/>
      <c r="BA836" s="71"/>
      <c r="BB836" s="71"/>
      <c r="BC836" s="71"/>
      <c r="BD836" s="72"/>
    </row>
    <row r="837" spans="1:56" ht="12.75">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c r="AI837" s="71"/>
      <c r="AJ837" s="71"/>
      <c r="AK837" s="71"/>
      <c r="AL837" s="71"/>
      <c r="AM837" s="71"/>
      <c r="AN837" s="71"/>
      <c r="AO837" s="71"/>
      <c r="AP837" s="71"/>
      <c r="AQ837" s="71"/>
      <c r="AR837" s="71"/>
      <c r="AS837" s="71"/>
      <c r="AT837" s="71"/>
      <c r="AU837" s="71"/>
      <c r="AV837" s="71"/>
      <c r="AW837" s="71"/>
      <c r="AX837" s="71"/>
      <c r="AY837" s="71"/>
      <c r="AZ837" s="71"/>
      <c r="BA837" s="71"/>
      <c r="BB837" s="71"/>
      <c r="BC837" s="71"/>
      <c r="BD837" s="72"/>
    </row>
    <row r="838" spans="1:56" ht="12.75">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c r="AI838" s="71"/>
      <c r="AJ838" s="71"/>
      <c r="AK838" s="71"/>
      <c r="AL838" s="71"/>
      <c r="AM838" s="71"/>
      <c r="AN838" s="71"/>
      <c r="AO838" s="71"/>
      <c r="AP838" s="71"/>
      <c r="AQ838" s="71"/>
      <c r="AR838" s="71"/>
      <c r="AS838" s="71"/>
      <c r="AT838" s="71"/>
      <c r="AU838" s="71"/>
      <c r="AV838" s="71"/>
      <c r="AW838" s="71"/>
      <c r="AX838" s="71"/>
      <c r="AY838" s="71"/>
      <c r="AZ838" s="71"/>
      <c r="BA838" s="71"/>
      <c r="BB838" s="71"/>
      <c r="BC838" s="71"/>
      <c r="BD838" s="72"/>
    </row>
    <row r="839" spans="1:56" ht="12.75">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c r="AI839" s="71"/>
      <c r="AJ839" s="71"/>
      <c r="AK839" s="71"/>
      <c r="AL839" s="71"/>
      <c r="AM839" s="71"/>
      <c r="AN839" s="71"/>
      <c r="AO839" s="71"/>
      <c r="AP839" s="71"/>
      <c r="AQ839" s="71"/>
      <c r="AR839" s="71"/>
      <c r="AS839" s="71"/>
      <c r="AT839" s="71"/>
      <c r="AU839" s="71"/>
      <c r="AV839" s="71"/>
      <c r="AW839" s="71"/>
      <c r="AX839" s="71"/>
      <c r="AY839" s="71"/>
      <c r="AZ839" s="71"/>
      <c r="BA839" s="71"/>
      <c r="BB839" s="71"/>
      <c r="BC839" s="71"/>
      <c r="BD839" s="72"/>
    </row>
    <row r="840" spans="1:56" ht="12.75">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c r="AI840" s="71"/>
      <c r="AJ840" s="71"/>
      <c r="AK840" s="71"/>
      <c r="AL840" s="71"/>
      <c r="AM840" s="71"/>
      <c r="AN840" s="71"/>
      <c r="AO840" s="71"/>
      <c r="AP840" s="71"/>
      <c r="AQ840" s="71"/>
      <c r="AR840" s="71"/>
      <c r="AS840" s="71"/>
      <c r="AT840" s="71"/>
      <c r="AU840" s="71"/>
      <c r="AV840" s="71"/>
      <c r="AW840" s="71"/>
      <c r="AX840" s="71"/>
      <c r="AY840" s="71"/>
      <c r="AZ840" s="71"/>
      <c r="BA840" s="71"/>
      <c r="BB840" s="71"/>
      <c r="BC840" s="71"/>
      <c r="BD840" s="72"/>
    </row>
    <row r="841" spans="1:56" ht="12.75">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c r="AI841" s="71"/>
      <c r="AJ841" s="71"/>
      <c r="AK841" s="71"/>
      <c r="AL841" s="71"/>
      <c r="AM841" s="71"/>
      <c r="AN841" s="71"/>
      <c r="AO841" s="71"/>
      <c r="AP841" s="71"/>
      <c r="AQ841" s="71"/>
      <c r="AR841" s="71"/>
      <c r="AS841" s="71"/>
      <c r="AT841" s="71"/>
      <c r="AU841" s="71"/>
      <c r="AV841" s="71"/>
      <c r="AW841" s="71"/>
      <c r="AX841" s="71"/>
      <c r="AY841" s="71"/>
      <c r="AZ841" s="71"/>
      <c r="BA841" s="71"/>
      <c r="BB841" s="71"/>
      <c r="BC841" s="71"/>
      <c r="BD841" s="72"/>
    </row>
    <row r="842" spans="1:56" ht="12.75">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c r="AI842" s="71"/>
      <c r="AJ842" s="71"/>
      <c r="AK842" s="71"/>
      <c r="AL842" s="71"/>
      <c r="AM842" s="71"/>
      <c r="AN842" s="71"/>
      <c r="AO842" s="71"/>
      <c r="AP842" s="71"/>
      <c r="AQ842" s="71"/>
      <c r="AR842" s="71"/>
      <c r="AS842" s="71"/>
      <c r="AT842" s="71"/>
      <c r="AU842" s="71"/>
      <c r="AV842" s="71"/>
      <c r="AW842" s="71"/>
      <c r="AX842" s="71"/>
      <c r="AY842" s="71"/>
      <c r="AZ842" s="71"/>
      <c r="BA842" s="71"/>
      <c r="BB842" s="71"/>
      <c r="BC842" s="71"/>
      <c r="BD842" s="72"/>
    </row>
    <row r="843" spans="1:56" ht="12.75">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c r="AI843" s="71"/>
      <c r="AJ843" s="71"/>
      <c r="AK843" s="71"/>
      <c r="AL843" s="71"/>
      <c r="AM843" s="71"/>
      <c r="AN843" s="71"/>
      <c r="AO843" s="71"/>
      <c r="AP843" s="71"/>
      <c r="AQ843" s="71"/>
      <c r="AR843" s="71"/>
      <c r="AS843" s="71"/>
      <c r="AT843" s="71"/>
      <c r="AU843" s="71"/>
      <c r="AV843" s="71"/>
      <c r="AW843" s="71"/>
      <c r="AX843" s="71"/>
      <c r="AY843" s="71"/>
      <c r="AZ843" s="71"/>
      <c r="BA843" s="71"/>
      <c r="BB843" s="71"/>
      <c r="BC843" s="71"/>
      <c r="BD843" s="72"/>
    </row>
    <row r="844" spans="1:56" ht="12.75">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c r="AI844" s="71"/>
      <c r="AJ844" s="71"/>
      <c r="AK844" s="71"/>
      <c r="AL844" s="71"/>
      <c r="AM844" s="71"/>
      <c r="AN844" s="71"/>
      <c r="AO844" s="71"/>
      <c r="AP844" s="71"/>
      <c r="AQ844" s="71"/>
      <c r="AR844" s="71"/>
      <c r="AS844" s="71"/>
      <c r="AT844" s="71"/>
      <c r="AU844" s="71"/>
      <c r="AV844" s="71"/>
      <c r="AW844" s="71"/>
      <c r="AX844" s="71"/>
      <c r="AY844" s="71"/>
      <c r="AZ844" s="71"/>
      <c r="BA844" s="71"/>
      <c r="BB844" s="71"/>
      <c r="BC844" s="71"/>
      <c r="BD844" s="72"/>
    </row>
    <row r="845" spans="1:56" ht="12.7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c r="AI845" s="71"/>
      <c r="AJ845" s="71"/>
      <c r="AK845" s="71"/>
      <c r="AL845" s="71"/>
      <c r="AM845" s="71"/>
      <c r="AN845" s="71"/>
      <c r="AO845" s="71"/>
      <c r="AP845" s="71"/>
      <c r="AQ845" s="71"/>
      <c r="AR845" s="71"/>
      <c r="AS845" s="71"/>
      <c r="AT845" s="71"/>
      <c r="AU845" s="71"/>
      <c r="AV845" s="71"/>
      <c r="AW845" s="71"/>
      <c r="AX845" s="71"/>
      <c r="AY845" s="71"/>
      <c r="AZ845" s="71"/>
      <c r="BA845" s="71"/>
      <c r="BB845" s="71"/>
      <c r="BC845" s="71"/>
      <c r="BD845" s="72"/>
    </row>
    <row r="846" spans="1:56" ht="12.75">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c r="AI846" s="71"/>
      <c r="AJ846" s="71"/>
      <c r="AK846" s="71"/>
      <c r="AL846" s="71"/>
      <c r="AM846" s="71"/>
      <c r="AN846" s="71"/>
      <c r="AO846" s="71"/>
      <c r="AP846" s="71"/>
      <c r="AQ846" s="71"/>
      <c r="AR846" s="71"/>
      <c r="AS846" s="71"/>
      <c r="AT846" s="71"/>
      <c r="AU846" s="71"/>
      <c r="AV846" s="71"/>
      <c r="AW846" s="71"/>
      <c r="AX846" s="71"/>
      <c r="AY846" s="71"/>
      <c r="AZ846" s="71"/>
      <c r="BA846" s="71"/>
      <c r="BB846" s="71"/>
      <c r="BC846" s="71"/>
      <c r="BD846" s="72"/>
    </row>
    <row r="847" spans="1:56" ht="12.75">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c r="AI847" s="71"/>
      <c r="AJ847" s="71"/>
      <c r="AK847" s="71"/>
      <c r="AL847" s="71"/>
      <c r="AM847" s="71"/>
      <c r="AN847" s="71"/>
      <c r="AO847" s="71"/>
      <c r="AP847" s="71"/>
      <c r="AQ847" s="71"/>
      <c r="AR847" s="71"/>
      <c r="AS847" s="71"/>
      <c r="AT847" s="71"/>
      <c r="AU847" s="71"/>
      <c r="AV847" s="71"/>
      <c r="AW847" s="71"/>
      <c r="AX847" s="71"/>
      <c r="AY847" s="71"/>
      <c r="AZ847" s="71"/>
      <c r="BA847" s="71"/>
      <c r="BB847" s="71"/>
      <c r="BC847" s="71"/>
      <c r="BD847" s="72"/>
    </row>
    <row r="848" spans="1:56" ht="12.75">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c r="AI848" s="71"/>
      <c r="AJ848" s="71"/>
      <c r="AK848" s="71"/>
      <c r="AL848" s="71"/>
      <c r="AM848" s="71"/>
      <c r="AN848" s="71"/>
      <c r="AO848" s="71"/>
      <c r="AP848" s="71"/>
      <c r="AQ848" s="71"/>
      <c r="AR848" s="71"/>
      <c r="AS848" s="71"/>
      <c r="AT848" s="71"/>
      <c r="AU848" s="71"/>
      <c r="AV848" s="71"/>
      <c r="AW848" s="71"/>
      <c r="AX848" s="71"/>
      <c r="AY848" s="71"/>
      <c r="AZ848" s="71"/>
      <c r="BA848" s="71"/>
      <c r="BB848" s="71"/>
      <c r="BC848" s="71"/>
      <c r="BD848" s="72"/>
    </row>
    <row r="849" spans="1:56" ht="12.75">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c r="AI849" s="71"/>
      <c r="AJ849" s="71"/>
      <c r="AK849" s="71"/>
      <c r="AL849" s="71"/>
      <c r="AM849" s="71"/>
      <c r="AN849" s="71"/>
      <c r="AO849" s="71"/>
      <c r="AP849" s="71"/>
      <c r="AQ849" s="71"/>
      <c r="AR849" s="71"/>
      <c r="AS849" s="71"/>
      <c r="AT849" s="71"/>
      <c r="AU849" s="71"/>
      <c r="AV849" s="71"/>
      <c r="AW849" s="71"/>
      <c r="AX849" s="71"/>
      <c r="AY849" s="71"/>
      <c r="AZ849" s="71"/>
      <c r="BA849" s="71"/>
      <c r="BB849" s="71"/>
      <c r="BC849" s="71"/>
      <c r="BD849" s="72"/>
    </row>
    <row r="850" spans="1:56" ht="12.75">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c r="AI850" s="71"/>
      <c r="AJ850" s="71"/>
      <c r="AK850" s="71"/>
      <c r="AL850" s="71"/>
      <c r="AM850" s="71"/>
      <c r="AN850" s="71"/>
      <c r="AO850" s="71"/>
      <c r="AP850" s="71"/>
      <c r="AQ850" s="71"/>
      <c r="AR850" s="71"/>
      <c r="AS850" s="71"/>
      <c r="AT850" s="71"/>
      <c r="AU850" s="71"/>
      <c r="AV850" s="71"/>
      <c r="AW850" s="71"/>
      <c r="AX850" s="71"/>
      <c r="AY850" s="71"/>
      <c r="AZ850" s="71"/>
      <c r="BA850" s="71"/>
      <c r="BB850" s="71"/>
      <c r="BC850" s="71"/>
      <c r="BD850" s="72"/>
    </row>
    <row r="851" spans="1:56" ht="12.75">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c r="AI851" s="71"/>
      <c r="AJ851" s="71"/>
      <c r="AK851" s="71"/>
      <c r="AL851" s="71"/>
      <c r="AM851" s="71"/>
      <c r="AN851" s="71"/>
      <c r="AO851" s="71"/>
      <c r="AP851" s="71"/>
      <c r="AQ851" s="71"/>
      <c r="AR851" s="71"/>
      <c r="AS851" s="71"/>
      <c r="AT851" s="71"/>
      <c r="AU851" s="71"/>
      <c r="AV851" s="71"/>
      <c r="AW851" s="71"/>
      <c r="AX851" s="71"/>
      <c r="AY851" s="71"/>
      <c r="AZ851" s="71"/>
      <c r="BA851" s="71"/>
      <c r="BB851" s="71"/>
      <c r="BC851" s="71"/>
      <c r="BD851" s="72"/>
    </row>
    <row r="852" spans="1:56" ht="12.75">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c r="AI852" s="71"/>
      <c r="AJ852" s="71"/>
      <c r="AK852" s="71"/>
      <c r="AL852" s="71"/>
      <c r="AM852" s="71"/>
      <c r="AN852" s="71"/>
      <c r="AO852" s="71"/>
      <c r="AP852" s="71"/>
      <c r="AQ852" s="71"/>
      <c r="AR852" s="71"/>
      <c r="AS852" s="71"/>
      <c r="AT852" s="71"/>
      <c r="AU852" s="71"/>
      <c r="AV852" s="71"/>
      <c r="AW852" s="71"/>
      <c r="AX852" s="71"/>
      <c r="AY852" s="71"/>
      <c r="AZ852" s="71"/>
      <c r="BA852" s="71"/>
      <c r="BB852" s="71"/>
      <c r="BC852" s="71"/>
      <c r="BD852" s="72"/>
    </row>
    <row r="853" spans="1:56" ht="12.75">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c r="AI853" s="71"/>
      <c r="AJ853" s="71"/>
      <c r="AK853" s="71"/>
      <c r="AL853" s="71"/>
      <c r="AM853" s="71"/>
      <c r="AN853" s="71"/>
      <c r="AO853" s="71"/>
      <c r="AP853" s="71"/>
      <c r="AQ853" s="71"/>
      <c r="AR853" s="71"/>
      <c r="AS853" s="71"/>
      <c r="AT853" s="71"/>
      <c r="AU853" s="71"/>
      <c r="AV853" s="71"/>
      <c r="AW853" s="71"/>
      <c r="AX853" s="71"/>
      <c r="AY853" s="71"/>
      <c r="AZ853" s="71"/>
      <c r="BA853" s="71"/>
      <c r="BB853" s="71"/>
      <c r="BC853" s="71"/>
      <c r="BD853" s="72"/>
    </row>
    <row r="854" spans="1:56" ht="12.75">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c r="AI854" s="71"/>
      <c r="AJ854" s="71"/>
      <c r="AK854" s="71"/>
      <c r="AL854" s="71"/>
      <c r="AM854" s="71"/>
      <c r="AN854" s="71"/>
      <c r="AO854" s="71"/>
      <c r="AP854" s="71"/>
      <c r="AQ854" s="71"/>
      <c r="AR854" s="71"/>
      <c r="AS854" s="71"/>
      <c r="AT854" s="71"/>
      <c r="AU854" s="71"/>
      <c r="AV854" s="71"/>
      <c r="AW854" s="71"/>
      <c r="AX854" s="71"/>
      <c r="AY854" s="71"/>
      <c r="AZ854" s="71"/>
      <c r="BA854" s="71"/>
      <c r="BB854" s="71"/>
      <c r="BC854" s="71"/>
      <c r="BD854" s="72"/>
    </row>
    <row r="855" spans="1:56" ht="12.7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c r="AI855" s="71"/>
      <c r="AJ855" s="71"/>
      <c r="AK855" s="71"/>
      <c r="AL855" s="71"/>
      <c r="AM855" s="71"/>
      <c r="AN855" s="71"/>
      <c r="AO855" s="71"/>
      <c r="AP855" s="71"/>
      <c r="AQ855" s="71"/>
      <c r="AR855" s="71"/>
      <c r="AS855" s="71"/>
      <c r="AT855" s="71"/>
      <c r="AU855" s="71"/>
      <c r="AV855" s="71"/>
      <c r="AW855" s="71"/>
      <c r="AX855" s="71"/>
      <c r="AY855" s="71"/>
      <c r="AZ855" s="71"/>
      <c r="BA855" s="71"/>
      <c r="BB855" s="71"/>
      <c r="BC855" s="71"/>
      <c r="BD855" s="72"/>
    </row>
    <row r="856" spans="1:56" ht="12.75">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c r="AI856" s="71"/>
      <c r="AJ856" s="71"/>
      <c r="AK856" s="71"/>
      <c r="AL856" s="71"/>
      <c r="AM856" s="71"/>
      <c r="AN856" s="71"/>
      <c r="AO856" s="71"/>
      <c r="AP856" s="71"/>
      <c r="AQ856" s="71"/>
      <c r="AR856" s="71"/>
      <c r="AS856" s="71"/>
      <c r="AT856" s="71"/>
      <c r="AU856" s="71"/>
      <c r="AV856" s="71"/>
      <c r="AW856" s="71"/>
      <c r="AX856" s="71"/>
      <c r="AY856" s="71"/>
      <c r="AZ856" s="71"/>
      <c r="BA856" s="71"/>
      <c r="BB856" s="71"/>
      <c r="BC856" s="71"/>
      <c r="BD856" s="72"/>
    </row>
    <row r="857" spans="1:56" ht="12.75">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c r="AI857" s="71"/>
      <c r="AJ857" s="71"/>
      <c r="AK857" s="71"/>
      <c r="AL857" s="71"/>
      <c r="AM857" s="71"/>
      <c r="AN857" s="71"/>
      <c r="AO857" s="71"/>
      <c r="AP857" s="71"/>
      <c r="AQ857" s="71"/>
      <c r="AR857" s="71"/>
      <c r="AS857" s="71"/>
      <c r="AT857" s="71"/>
      <c r="AU857" s="71"/>
      <c r="AV857" s="71"/>
      <c r="AW857" s="71"/>
      <c r="AX857" s="71"/>
      <c r="AY857" s="71"/>
      <c r="AZ857" s="71"/>
      <c r="BA857" s="71"/>
      <c r="BB857" s="71"/>
      <c r="BC857" s="71"/>
      <c r="BD857" s="72"/>
    </row>
    <row r="858" spans="1:56" ht="12.75">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c r="AI858" s="71"/>
      <c r="AJ858" s="71"/>
      <c r="AK858" s="71"/>
      <c r="AL858" s="71"/>
      <c r="AM858" s="71"/>
      <c r="AN858" s="71"/>
      <c r="AO858" s="71"/>
      <c r="AP858" s="71"/>
      <c r="AQ858" s="71"/>
      <c r="AR858" s="71"/>
      <c r="AS858" s="71"/>
      <c r="AT858" s="71"/>
      <c r="AU858" s="71"/>
      <c r="AV858" s="71"/>
      <c r="AW858" s="71"/>
      <c r="AX858" s="71"/>
      <c r="AY858" s="71"/>
      <c r="AZ858" s="71"/>
      <c r="BA858" s="71"/>
      <c r="BB858" s="71"/>
      <c r="BC858" s="71"/>
      <c r="BD858" s="72"/>
    </row>
    <row r="859" spans="1:56" ht="12.75">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c r="AI859" s="71"/>
      <c r="AJ859" s="71"/>
      <c r="AK859" s="71"/>
      <c r="AL859" s="71"/>
      <c r="AM859" s="71"/>
      <c r="AN859" s="71"/>
      <c r="AO859" s="71"/>
      <c r="AP859" s="71"/>
      <c r="AQ859" s="71"/>
      <c r="AR859" s="71"/>
      <c r="AS859" s="71"/>
      <c r="AT859" s="71"/>
      <c r="AU859" s="71"/>
      <c r="AV859" s="71"/>
      <c r="AW859" s="71"/>
      <c r="AX859" s="71"/>
      <c r="AY859" s="71"/>
      <c r="AZ859" s="71"/>
      <c r="BA859" s="71"/>
      <c r="BB859" s="71"/>
      <c r="BC859" s="71"/>
      <c r="BD859" s="72"/>
    </row>
    <row r="860" spans="1:56" ht="12.75">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c r="AI860" s="71"/>
      <c r="AJ860" s="71"/>
      <c r="AK860" s="71"/>
      <c r="AL860" s="71"/>
      <c r="AM860" s="71"/>
      <c r="AN860" s="71"/>
      <c r="AO860" s="71"/>
      <c r="AP860" s="71"/>
      <c r="AQ860" s="71"/>
      <c r="AR860" s="71"/>
      <c r="AS860" s="71"/>
      <c r="AT860" s="71"/>
      <c r="AU860" s="71"/>
      <c r="AV860" s="71"/>
      <c r="AW860" s="71"/>
      <c r="AX860" s="71"/>
      <c r="AY860" s="71"/>
      <c r="AZ860" s="71"/>
      <c r="BA860" s="71"/>
      <c r="BB860" s="71"/>
      <c r="BC860" s="71"/>
      <c r="BD860" s="72"/>
    </row>
    <row r="861" spans="1:56" ht="12.75">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c r="AI861" s="71"/>
      <c r="AJ861" s="71"/>
      <c r="AK861" s="71"/>
      <c r="AL861" s="71"/>
      <c r="AM861" s="71"/>
      <c r="AN861" s="71"/>
      <c r="AO861" s="71"/>
      <c r="AP861" s="71"/>
      <c r="AQ861" s="71"/>
      <c r="AR861" s="71"/>
      <c r="AS861" s="71"/>
      <c r="AT861" s="71"/>
      <c r="AU861" s="71"/>
      <c r="AV861" s="71"/>
      <c r="AW861" s="71"/>
      <c r="AX861" s="71"/>
      <c r="AY861" s="71"/>
      <c r="AZ861" s="71"/>
      <c r="BA861" s="71"/>
      <c r="BB861" s="71"/>
      <c r="BC861" s="71"/>
      <c r="BD861" s="72"/>
    </row>
    <row r="862" spans="1:56" ht="12.75">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c r="AI862" s="71"/>
      <c r="AJ862" s="71"/>
      <c r="AK862" s="71"/>
      <c r="AL862" s="71"/>
      <c r="AM862" s="71"/>
      <c r="AN862" s="71"/>
      <c r="AO862" s="71"/>
      <c r="AP862" s="71"/>
      <c r="AQ862" s="71"/>
      <c r="AR862" s="71"/>
      <c r="AS862" s="71"/>
      <c r="AT862" s="71"/>
      <c r="AU862" s="71"/>
      <c r="AV862" s="71"/>
      <c r="AW862" s="71"/>
      <c r="AX862" s="71"/>
      <c r="AY862" s="71"/>
      <c r="AZ862" s="71"/>
      <c r="BA862" s="71"/>
      <c r="BB862" s="71"/>
      <c r="BC862" s="71"/>
      <c r="BD862" s="72"/>
    </row>
    <row r="863" spans="1:56" ht="12.75">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c r="AI863" s="71"/>
      <c r="AJ863" s="71"/>
      <c r="AK863" s="71"/>
      <c r="AL863" s="71"/>
      <c r="AM863" s="71"/>
      <c r="AN863" s="71"/>
      <c r="AO863" s="71"/>
      <c r="AP863" s="71"/>
      <c r="AQ863" s="71"/>
      <c r="AR863" s="71"/>
      <c r="AS863" s="71"/>
      <c r="AT863" s="71"/>
      <c r="AU863" s="71"/>
      <c r="AV863" s="71"/>
      <c r="AW863" s="71"/>
      <c r="AX863" s="71"/>
      <c r="AY863" s="71"/>
      <c r="AZ863" s="71"/>
      <c r="BA863" s="71"/>
      <c r="BB863" s="71"/>
      <c r="BC863" s="71"/>
      <c r="BD863" s="72"/>
    </row>
    <row r="864" spans="1:56" ht="12.75">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c r="AI864" s="71"/>
      <c r="AJ864" s="71"/>
      <c r="AK864" s="71"/>
      <c r="AL864" s="71"/>
      <c r="AM864" s="71"/>
      <c r="AN864" s="71"/>
      <c r="AO864" s="71"/>
      <c r="AP864" s="71"/>
      <c r="AQ864" s="71"/>
      <c r="AR864" s="71"/>
      <c r="AS864" s="71"/>
      <c r="AT864" s="71"/>
      <c r="AU864" s="71"/>
      <c r="AV864" s="71"/>
      <c r="AW864" s="71"/>
      <c r="AX864" s="71"/>
      <c r="AY864" s="71"/>
      <c r="AZ864" s="71"/>
      <c r="BA864" s="71"/>
      <c r="BB864" s="71"/>
      <c r="BC864" s="71"/>
      <c r="BD864" s="72"/>
    </row>
    <row r="865" spans="1:56" ht="12.7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c r="AI865" s="71"/>
      <c r="AJ865" s="71"/>
      <c r="AK865" s="71"/>
      <c r="AL865" s="71"/>
      <c r="AM865" s="71"/>
      <c r="AN865" s="71"/>
      <c r="AO865" s="71"/>
      <c r="AP865" s="71"/>
      <c r="AQ865" s="71"/>
      <c r="AR865" s="71"/>
      <c r="AS865" s="71"/>
      <c r="AT865" s="71"/>
      <c r="AU865" s="71"/>
      <c r="AV865" s="71"/>
      <c r="AW865" s="71"/>
      <c r="AX865" s="71"/>
      <c r="AY865" s="71"/>
      <c r="AZ865" s="71"/>
      <c r="BA865" s="71"/>
      <c r="BB865" s="71"/>
      <c r="BC865" s="71"/>
      <c r="BD865" s="72"/>
    </row>
    <row r="866" spans="1:56" ht="12.75">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c r="AI866" s="71"/>
      <c r="AJ866" s="71"/>
      <c r="AK866" s="71"/>
      <c r="AL866" s="71"/>
      <c r="AM866" s="71"/>
      <c r="AN866" s="71"/>
      <c r="AO866" s="71"/>
      <c r="AP866" s="71"/>
      <c r="AQ866" s="71"/>
      <c r="AR866" s="71"/>
      <c r="AS866" s="71"/>
      <c r="AT866" s="71"/>
      <c r="AU866" s="71"/>
      <c r="AV866" s="71"/>
      <c r="AW866" s="71"/>
      <c r="AX866" s="71"/>
      <c r="AY866" s="71"/>
      <c r="AZ866" s="71"/>
      <c r="BA866" s="71"/>
      <c r="BB866" s="71"/>
      <c r="BC866" s="71"/>
      <c r="BD866" s="72"/>
    </row>
    <row r="867" spans="1:56" ht="12.75">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c r="AI867" s="71"/>
      <c r="AJ867" s="71"/>
      <c r="AK867" s="71"/>
      <c r="AL867" s="71"/>
      <c r="AM867" s="71"/>
      <c r="AN867" s="71"/>
      <c r="AO867" s="71"/>
      <c r="AP867" s="71"/>
      <c r="AQ867" s="71"/>
      <c r="AR867" s="71"/>
      <c r="AS867" s="71"/>
      <c r="AT867" s="71"/>
      <c r="AU867" s="71"/>
      <c r="AV867" s="71"/>
      <c r="AW867" s="71"/>
      <c r="AX867" s="71"/>
      <c r="AY867" s="71"/>
      <c r="AZ867" s="71"/>
      <c r="BA867" s="71"/>
      <c r="BB867" s="71"/>
      <c r="BC867" s="71"/>
      <c r="BD867" s="72"/>
    </row>
    <row r="868" spans="1:56" ht="12.75">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c r="AI868" s="71"/>
      <c r="AJ868" s="71"/>
      <c r="AK868" s="71"/>
      <c r="AL868" s="71"/>
      <c r="AM868" s="71"/>
      <c r="AN868" s="71"/>
      <c r="AO868" s="71"/>
      <c r="AP868" s="71"/>
      <c r="AQ868" s="71"/>
      <c r="AR868" s="71"/>
      <c r="AS868" s="71"/>
      <c r="AT868" s="71"/>
      <c r="AU868" s="71"/>
      <c r="AV868" s="71"/>
      <c r="AW868" s="71"/>
      <c r="AX868" s="71"/>
      <c r="AY868" s="71"/>
      <c r="AZ868" s="71"/>
      <c r="BA868" s="71"/>
      <c r="BB868" s="71"/>
      <c r="BC868" s="71"/>
      <c r="BD868" s="72"/>
    </row>
    <row r="869" spans="1:56" ht="12.75">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c r="AI869" s="71"/>
      <c r="AJ869" s="71"/>
      <c r="AK869" s="71"/>
      <c r="AL869" s="71"/>
      <c r="AM869" s="71"/>
      <c r="AN869" s="71"/>
      <c r="AO869" s="71"/>
      <c r="AP869" s="71"/>
      <c r="AQ869" s="71"/>
      <c r="AR869" s="71"/>
      <c r="AS869" s="71"/>
      <c r="AT869" s="71"/>
      <c r="AU869" s="71"/>
      <c r="AV869" s="71"/>
      <c r="AW869" s="71"/>
      <c r="AX869" s="71"/>
      <c r="AY869" s="71"/>
      <c r="AZ869" s="71"/>
      <c r="BA869" s="71"/>
      <c r="BB869" s="71"/>
      <c r="BC869" s="71"/>
      <c r="BD869" s="72"/>
    </row>
    <row r="870" spans="1:56" ht="12.75">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c r="AI870" s="71"/>
      <c r="AJ870" s="71"/>
      <c r="AK870" s="71"/>
      <c r="AL870" s="71"/>
      <c r="AM870" s="71"/>
      <c r="AN870" s="71"/>
      <c r="AO870" s="71"/>
      <c r="AP870" s="71"/>
      <c r="AQ870" s="71"/>
      <c r="AR870" s="71"/>
      <c r="AS870" s="71"/>
      <c r="AT870" s="71"/>
      <c r="AU870" s="71"/>
      <c r="AV870" s="71"/>
      <c r="AW870" s="71"/>
      <c r="AX870" s="71"/>
      <c r="AY870" s="71"/>
      <c r="AZ870" s="71"/>
      <c r="BA870" s="71"/>
      <c r="BB870" s="71"/>
      <c r="BC870" s="71"/>
      <c r="BD870" s="72"/>
    </row>
    <row r="871" spans="1:56" ht="12.75">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c r="AI871" s="71"/>
      <c r="AJ871" s="71"/>
      <c r="AK871" s="71"/>
      <c r="AL871" s="71"/>
      <c r="AM871" s="71"/>
      <c r="AN871" s="71"/>
      <c r="AO871" s="71"/>
      <c r="AP871" s="71"/>
      <c r="AQ871" s="71"/>
      <c r="AR871" s="71"/>
      <c r="AS871" s="71"/>
      <c r="AT871" s="71"/>
      <c r="AU871" s="71"/>
      <c r="AV871" s="71"/>
      <c r="AW871" s="71"/>
      <c r="AX871" s="71"/>
      <c r="AY871" s="71"/>
      <c r="AZ871" s="71"/>
      <c r="BA871" s="71"/>
      <c r="BB871" s="71"/>
      <c r="BC871" s="71"/>
      <c r="BD871" s="72"/>
    </row>
    <row r="872" spans="1:56" ht="12.75">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c r="AI872" s="71"/>
      <c r="AJ872" s="71"/>
      <c r="AK872" s="71"/>
      <c r="AL872" s="71"/>
      <c r="AM872" s="71"/>
      <c r="AN872" s="71"/>
      <c r="AO872" s="71"/>
      <c r="AP872" s="71"/>
      <c r="AQ872" s="71"/>
      <c r="AR872" s="71"/>
      <c r="AS872" s="71"/>
      <c r="AT872" s="71"/>
      <c r="AU872" s="71"/>
      <c r="AV872" s="71"/>
      <c r="AW872" s="71"/>
      <c r="AX872" s="71"/>
      <c r="AY872" s="71"/>
      <c r="AZ872" s="71"/>
      <c r="BA872" s="71"/>
      <c r="BB872" s="71"/>
      <c r="BC872" s="71"/>
      <c r="BD872" s="72"/>
    </row>
    <row r="873" spans="1:56" ht="12.75">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c r="AI873" s="71"/>
      <c r="AJ873" s="71"/>
      <c r="AK873" s="71"/>
      <c r="AL873" s="71"/>
      <c r="AM873" s="71"/>
      <c r="AN873" s="71"/>
      <c r="AO873" s="71"/>
      <c r="AP873" s="71"/>
      <c r="AQ873" s="71"/>
      <c r="AR873" s="71"/>
      <c r="AS873" s="71"/>
      <c r="AT873" s="71"/>
      <c r="AU873" s="71"/>
      <c r="AV873" s="71"/>
      <c r="AW873" s="71"/>
      <c r="AX873" s="71"/>
      <c r="AY873" s="71"/>
      <c r="AZ873" s="71"/>
      <c r="BA873" s="71"/>
      <c r="BB873" s="71"/>
      <c r="BC873" s="71"/>
      <c r="BD873" s="72"/>
    </row>
    <row r="874" spans="1:56" ht="12.75">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c r="AI874" s="71"/>
      <c r="AJ874" s="71"/>
      <c r="AK874" s="71"/>
      <c r="AL874" s="71"/>
      <c r="AM874" s="71"/>
      <c r="AN874" s="71"/>
      <c r="AO874" s="71"/>
      <c r="AP874" s="71"/>
      <c r="AQ874" s="71"/>
      <c r="AR874" s="71"/>
      <c r="AS874" s="71"/>
      <c r="AT874" s="71"/>
      <c r="AU874" s="71"/>
      <c r="AV874" s="71"/>
      <c r="AW874" s="71"/>
      <c r="AX874" s="71"/>
      <c r="AY874" s="71"/>
      <c r="AZ874" s="71"/>
      <c r="BA874" s="71"/>
      <c r="BB874" s="71"/>
      <c r="BC874" s="71"/>
      <c r="BD874" s="72"/>
    </row>
    <row r="875" spans="1:56" ht="12.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c r="AI875" s="71"/>
      <c r="AJ875" s="71"/>
      <c r="AK875" s="71"/>
      <c r="AL875" s="71"/>
      <c r="AM875" s="71"/>
      <c r="AN875" s="71"/>
      <c r="AO875" s="71"/>
      <c r="AP875" s="71"/>
      <c r="AQ875" s="71"/>
      <c r="AR875" s="71"/>
      <c r="AS875" s="71"/>
      <c r="AT875" s="71"/>
      <c r="AU875" s="71"/>
      <c r="AV875" s="71"/>
      <c r="AW875" s="71"/>
      <c r="AX875" s="71"/>
      <c r="AY875" s="71"/>
      <c r="AZ875" s="71"/>
      <c r="BA875" s="71"/>
      <c r="BB875" s="71"/>
      <c r="BC875" s="71"/>
      <c r="BD875" s="72"/>
    </row>
    <row r="876" spans="1:56" ht="12.75">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c r="AI876" s="71"/>
      <c r="AJ876" s="71"/>
      <c r="AK876" s="71"/>
      <c r="AL876" s="71"/>
      <c r="AM876" s="71"/>
      <c r="AN876" s="71"/>
      <c r="AO876" s="71"/>
      <c r="AP876" s="71"/>
      <c r="AQ876" s="71"/>
      <c r="AR876" s="71"/>
      <c r="AS876" s="71"/>
      <c r="AT876" s="71"/>
      <c r="AU876" s="71"/>
      <c r="AV876" s="71"/>
      <c r="AW876" s="71"/>
      <c r="AX876" s="71"/>
      <c r="AY876" s="71"/>
      <c r="AZ876" s="71"/>
      <c r="BA876" s="71"/>
      <c r="BB876" s="71"/>
      <c r="BC876" s="71"/>
      <c r="BD876" s="72"/>
    </row>
    <row r="877" spans="1:56" ht="12.75">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c r="AI877" s="71"/>
      <c r="AJ877" s="71"/>
      <c r="AK877" s="71"/>
      <c r="AL877" s="71"/>
      <c r="AM877" s="71"/>
      <c r="AN877" s="71"/>
      <c r="AO877" s="71"/>
      <c r="AP877" s="71"/>
      <c r="AQ877" s="71"/>
      <c r="AR877" s="71"/>
      <c r="AS877" s="71"/>
      <c r="AT877" s="71"/>
      <c r="AU877" s="71"/>
      <c r="AV877" s="71"/>
      <c r="AW877" s="71"/>
      <c r="AX877" s="71"/>
      <c r="AY877" s="71"/>
      <c r="AZ877" s="71"/>
      <c r="BA877" s="71"/>
      <c r="BB877" s="71"/>
      <c r="BC877" s="71"/>
      <c r="BD877" s="72"/>
    </row>
    <row r="878" spans="1:56" ht="12.75">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c r="AI878" s="71"/>
      <c r="AJ878" s="71"/>
      <c r="AK878" s="71"/>
      <c r="AL878" s="71"/>
      <c r="AM878" s="71"/>
      <c r="AN878" s="71"/>
      <c r="AO878" s="71"/>
      <c r="AP878" s="71"/>
      <c r="AQ878" s="71"/>
      <c r="AR878" s="71"/>
      <c r="AS878" s="71"/>
      <c r="AT878" s="71"/>
      <c r="AU878" s="71"/>
      <c r="AV878" s="71"/>
      <c r="AW878" s="71"/>
      <c r="AX878" s="71"/>
      <c r="AY878" s="71"/>
      <c r="AZ878" s="71"/>
      <c r="BA878" s="71"/>
      <c r="BB878" s="71"/>
      <c r="BC878" s="71"/>
      <c r="BD878" s="72"/>
    </row>
    <row r="879" spans="1:56" ht="12.75">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c r="AI879" s="71"/>
      <c r="AJ879" s="71"/>
      <c r="AK879" s="71"/>
      <c r="AL879" s="71"/>
      <c r="AM879" s="71"/>
      <c r="AN879" s="71"/>
      <c r="AO879" s="71"/>
      <c r="AP879" s="71"/>
      <c r="AQ879" s="71"/>
      <c r="AR879" s="71"/>
      <c r="AS879" s="71"/>
      <c r="AT879" s="71"/>
      <c r="AU879" s="71"/>
      <c r="AV879" s="71"/>
      <c r="AW879" s="71"/>
      <c r="AX879" s="71"/>
      <c r="AY879" s="71"/>
      <c r="AZ879" s="71"/>
      <c r="BA879" s="71"/>
      <c r="BB879" s="71"/>
      <c r="BC879" s="71"/>
      <c r="BD879" s="72"/>
    </row>
    <row r="880" spans="1:56" ht="12.75">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c r="AI880" s="71"/>
      <c r="AJ880" s="71"/>
      <c r="AK880" s="71"/>
      <c r="AL880" s="71"/>
      <c r="AM880" s="71"/>
      <c r="AN880" s="71"/>
      <c r="AO880" s="71"/>
      <c r="AP880" s="71"/>
      <c r="AQ880" s="71"/>
      <c r="AR880" s="71"/>
      <c r="AS880" s="71"/>
      <c r="AT880" s="71"/>
      <c r="AU880" s="71"/>
      <c r="AV880" s="71"/>
      <c r="AW880" s="71"/>
      <c r="AX880" s="71"/>
      <c r="AY880" s="71"/>
      <c r="AZ880" s="71"/>
      <c r="BA880" s="71"/>
      <c r="BB880" s="71"/>
      <c r="BC880" s="71"/>
      <c r="BD880" s="72"/>
    </row>
    <row r="881" spans="1:56" ht="12.75">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c r="AI881" s="71"/>
      <c r="AJ881" s="71"/>
      <c r="AK881" s="71"/>
      <c r="AL881" s="71"/>
      <c r="AM881" s="71"/>
      <c r="AN881" s="71"/>
      <c r="AO881" s="71"/>
      <c r="AP881" s="71"/>
      <c r="AQ881" s="71"/>
      <c r="AR881" s="71"/>
      <c r="AS881" s="71"/>
      <c r="AT881" s="71"/>
      <c r="AU881" s="71"/>
      <c r="AV881" s="71"/>
      <c r="AW881" s="71"/>
      <c r="AX881" s="71"/>
      <c r="AY881" s="71"/>
      <c r="AZ881" s="71"/>
      <c r="BA881" s="71"/>
      <c r="BB881" s="71"/>
      <c r="BC881" s="71"/>
      <c r="BD881" s="72"/>
    </row>
    <row r="882" spans="1:56" ht="12.75">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c r="AI882" s="71"/>
      <c r="AJ882" s="71"/>
      <c r="AK882" s="71"/>
      <c r="AL882" s="71"/>
      <c r="AM882" s="71"/>
      <c r="AN882" s="71"/>
      <c r="AO882" s="71"/>
      <c r="AP882" s="71"/>
      <c r="AQ882" s="71"/>
      <c r="AR882" s="71"/>
      <c r="AS882" s="71"/>
      <c r="AT882" s="71"/>
      <c r="AU882" s="71"/>
      <c r="AV882" s="71"/>
      <c r="AW882" s="71"/>
      <c r="AX882" s="71"/>
      <c r="AY882" s="71"/>
      <c r="AZ882" s="71"/>
      <c r="BA882" s="71"/>
      <c r="BB882" s="71"/>
      <c r="BC882" s="71"/>
      <c r="BD882" s="72"/>
    </row>
    <row r="883" spans="1:56" ht="12.75">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c r="AI883" s="71"/>
      <c r="AJ883" s="71"/>
      <c r="AK883" s="71"/>
      <c r="AL883" s="71"/>
      <c r="AM883" s="71"/>
      <c r="AN883" s="71"/>
      <c r="AO883" s="71"/>
      <c r="AP883" s="71"/>
      <c r="AQ883" s="71"/>
      <c r="AR883" s="71"/>
      <c r="AS883" s="71"/>
      <c r="AT883" s="71"/>
      <c r="AU883" s="71"/>
      <c r="AV883" s="71"/>
      <c r="AW883" s="71"/>
      <c r="AX883" s="71"/>
      <c r="AY883" s="71"/>
      <c r="AZ883" s="71"/>
      <c r="BA883" s="71"/>
      <c r="BB883" s="71"/>
      <c r="BC883" s="71"/>
      <c r="BD883" s="72"/>
    </row>
    <row r="884" spans="1:56" ht="12.75">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c r="AI884" s="71"/>
      <c r="AJ884" s="71"/>
      <c r="AK884" s="71"/>
      <c r="AL884" s="71"/>
      <c r="AM884" s="71"/>
      <c r="AN884" s="71"/>
      <c r="AO884" s="71"/>
      <c r="AP884" s="71"/>
      <c r="AQ884" s="71"/>
      <c r="AR884" s="71"/>
      <c r="AS884" s="71"/>
      <c r="AT884" s="71"/>
      <c r="AU884" s="71"/>
      <c r="AV884" s="71"/>
      <c r="AW884" s="71"/>
      <c r="AX884" s="71"/>
      <c r="AY884" s="71"/>
      <c r="AZ884" s="71"/>
      <c r="BA884" s="71"/>
      <c r="BB884" s="71"/>
      <c r="BC884" s="71"/>
      <c r="BD884" s="72"/>
    </row>
    <row r="885" spans="1:56" ht="12.7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c r="AI885" s="71"/>
      <c r="AJ885" s="71"/>
      <c r="AK885" s="71"/>
      <c r="AL885" s="71"/>
      <c r="AM885" s="71"/>
      <c r="AN885" s="71"/>
      <c r="AO885" s="71"/>
      <c r="AP885" s="71"/>
      <c r="AQ885" s="71"/>
      <c r="AR885" s="71"/>
      <c r="AS885" s="71"/>
      <c r="AT885" s="71"/>
      <c r="AU885" s="71"/>
      <c r="AV885" s="71"/>
      <c r="AW885" s="71"/>
      <c r="AX885" s="71"/>
      <c r="AY885" s="71"/>
      <c r="AZ885" s="71"/>
      <c r="BA885" s="71"/>
      <c r="BB885" s="71"/>
      <c r="BC885" s="71"/>
      <c r="BD885" s="72"/>
    </row>
    <row r="886" spans="1:56" ht="12.75">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c r="AI886" s="71"/>
      <c r="AJ886" s="71"/>
      <c r="AK886" s="71"/>
      <c r="AL886" s="71"/>
      <c r="AM886" s="71"/>
      <c r="AN886" s="71"/>
      <c r="AO886" s="71"/>
      <c r="AP886" s="71"/>
      <c r="AQ886" s="71"/>
      <c r="AR886" s="71"/>
      <c r="AS886" s="71"/>
      <c r="AT886" s="71"/>
      <c r="AU886" s="71"/>
      <c r="AV886" s="71"/>
      <c r="AW886" s="71"/>
      <c r="AX886" s="71"/>
      <c r="AY886" s="71"/>
      <c r="AZ886" s="71"/>
      <c r="BA886" s="71"/>
      <c r="BB886" s="71"/>
      <c r="BC886" s="71"/>
      <c r="BD886" s="72"/>
    </row>
    <row r="887" spans="1:56" ht="12.75">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c r="AI887" s="71"/>
      <c r="AJ887" s="71"/>
      <c r="AK887" s="71"/>
      <c r="AL887" s="71"/>
      <c r="AM887" s="71"/>
      <c r="AN887" s="71"/>
      <c r="AO887" s="71"/>
      <c r="AP887" s="71"/>
      <c r="AQ887" s="71"/>
      <c r="AR887" s="71"/>
      <c r="AS887" s="71"/>
      <c r="AT887" s="71"/>
      <c r="AU887" s="71"/>
      <c r="AV887" s="71"/>
      <c r="AW887" s="71"/>
      <c r="AX887" s="71"/>
      <c r="AY887" s="71"/>
      <c r="AZ887" s="71"/>
      <c r="BA887" s="71"/>
      <c r="BB887" s="71"/>
      <c r="BC887" s="71"/>
      <c r="BD887" s="72"/>
    </row>
    <row r="888" spans="1:56" ht="12.75">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c r="AI888" s="71"/>
      <c r="AJ888" s="71"/>
      <c r="AK888" s="71"/>
      <c r="AL888" s="71"/>
      <c r="AM888" s="71"/>
      <c r="AN888" s="71"/>
      <c r="AO888" s="71"/>
      <c r="AP888" s="71"/>
      <c r="AQ888" s="71"/>
      <c r="AR888" s="71"/>
      <c r="AS888" s="71"/>
      <c r="AT888" s="71"/>
      <c r="AU888" s="71"/>
      <c r="AV888" s="71"/>
      <c r="AW888" s="71"/>
      <c r="AX888" s="71"/>
      <c r="AY888" s="71"/>
      <c r="AZ888" s="71"/>
      <c r="BA888" s="71"/>
      <c r="BB888" s="71"/>
      <c r="BC888" s="71"/>
      <c r="BD888" s="72"/>
    </row>
    <row r="889" spans="1:56" ht="12.75">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c r="AI889" s="71"/>
      <c r="AJ889" s="71"/>
      <c r="AK889" s="71"/>
      <c r="AL889" s="71"/>
      <c r="AM889" s="71"/>
      <c r="AN889" s="71"/>
      <c r="AO889" s="71"/>
      <c r="AP889" s="71"/>
      <c r="AQ889" s="71"/>
      <c r="AR889" s="71"/>
      <c r="AS889" s="71"/>
      <c r="AT889" s="71"/>
      <c r="AU889" s="71"/>
      <c r="AV889" s="71"/>
      <c r="AW889" s="71"/>
      <c r="AX889" s="71"/>
      <c r="AY889" s="71"/>
      <c r="AZ889" s="71"/>
      <c r="BA889" s="71"/>
      <c r="BB889" s="71"/>
      <c r="BC889" s="71"/>
      <c r="BD889" s="72"/>
    </row>
    <row r="890" spans="1:56" ht="12.75">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c r="AI890" s="71"/>
      <c r="AJ890" s="71"/>
      <c r="AK890" s="71"/>
      <c r="AL890" s="71"/>
      <c r="AM890" s="71"/>
      <c r="AN890" s="71"/>
      <c r="AO890" s="71"/>
      <c r="AP890" s="71"/>
      <c r="AQ890" s="71"/>
      <c r="AR890" s="71"/>
      <c r="AS890" s="71"/>
      <c r="AT890" s="71"/>
      <c r="AU890" s="71"/>
      <c r="AV890" s="71"/>
      <c r="AW890" s="71"/>
      <c r="AX890" s="71"/>
      <c r="AY890" s="71"/>
      <c r="AZ890" s="71"/>
      <c r="BA890" s="71"/>
      <c r="BB890" s="71"/>
      <c r="BC890" s="71"/>
      <c r="BD890" s="72"/>
    </row>
    <row r="891" spans="1:56" ht="12.75">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c r="AI891" s="71"/>
      <c r="AJ891" s="71"/>
      <c r="AK891" s="71"/>
      <c r="AL891" s="71"/>
      <c r="AM891" s="71"/>
      <c r="AN891" s="71"/>
      <c r="AO891" s="71"/>
      <c r="AP891" s="71"/>
      <c r="AQ891" s="71"/>
      <c r="AR891" s="71"/>
      <c r="AS891" s="71"/>
      <c r="AT891" s="71"/>
      <c r="AU891" s="71"/>
      <c r="AV891" s="71"/>
      <c r="AW891" s="71"/>
      <c r="AX891" s="71"/>
      <c r="AY891" s="71"/>
      <c r="AZ891" s="71"/>
      <c r="BA891" s="71"/>
      <c r="BB891" s="71"/>
      <c r="BC891" s="71"/>
      <c r="BD891" s="72"/>
    </row>
    <row r="892" spans="1:56" ht="12.75">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c r="AI892" s="71"/>
      <c r="AJ892" s="71"/>
      <c r="AK892" s="71"/>
      <c r="AL892" s="71"/>
      <c r="AM892" s="71"/>
      <c r="AN892" s="71"/>
      <c r="AO892" s="71"/>
      <c r="AP892" s="71"/>
      <c r="AQ892" s="71"/>
      <c r="AR892" s="71"/>
      <c r="AS892" s="71"/>
      <c r="AT892" s="71"/>
      <c r="AU892" s="71"/>
      <c r="AV892" s="71"/>
      <c r="AW892" s="71"/>
      <c r="AX892" s="71"/>
      <c r="AY892" s="71"/>
      <c r="AZ892" s="71"/>
      <c r="BA892" s="71"/>
      <c r="BB892" s="71"/>
      <c r="BC892" s="71"/>
      <c r="BD892" s="72"/>
    </row>
    <row r="893" spans="1:56" ht="12.75">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c r="AI893" s="71"/>
      <c r="AJ893" s="71"/>
      <c r="AK893" s="71"/>
      <c r="AL893" s="71"/>
      <c r="AM893" s="71"/>
      <c r="AN893" s="71"/>
      <c r="AO893" s="71"/>
      <c r="AP893" s="71"/>
      <c r="AQ893" s="71"/>
      <c r="AR893" s="71"/>
      <c r="AS893" s="71"/>
      <c r="AT893" s="71"/>
      <c r="AU893" s="71"/>
      <c r="AV893" s="71"/>
      <c r="AW893" s="71"/>
      <c r="AX893" s="71"/>
      <c r="AY893" s="71"/>
      <c r="AZ893" s="71"/>
      <c r="BA893" s="71"/>
      <c r="BB893" s="71"/>
      <c r="BC893" s="71"/>
      <c r="BD893" s="72"/>
    </row>
    <row r="894" spans="1:56" ht="12.75">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c r="AI894" s="71"/>
      <c r="AJ894" s="71"/>
      <c r="AK894" s="71"/>
      <c r="AL894" s="71"/>
      <c r="AM894" s="71"/>
      <c r="AN894" s="71"/>
      <c r="AO894" s="71"/>
      <c r="AP894" s="71"/>
      <c r="AQ894" s="71"/>
      <c r="AR894" s="71"/>
      <c r="AS894" s="71"/>
      <c r="AT894" s="71"/>
      <c r="AU894" s="71"/>
      <c r="AV894" s="71"/>
      <c r="AW894" s="71"/>
      <c r="AX894" s="71"/>
      <c r="AY894" s="71"/>
      <c r="AZ894" s="71"/>
      <c r="BA894" s="71"/>
      <c r="BB894" s="71"/>
      <c r="BC894" s="71"/>
      <c r="BD894" s="72"/>
    </row>
    <row r="895" spans="1:56" ht="12.7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c r="AI895" s="71"/>
      <c r="AJ895" s="71"/>
      <c r="AK895" s="71"/>
      <c r="AL895" s="71"/>
      <c r="AM895" s="71"/>
      <c r="AN895" s="71"/>
      <c r="AO895" s="71"/>
      <c r="AP895" s="71"/>
      <c r="AQ895" s="71"/>
      <c r="AR895" s="71"/>
      <c r="AS895" s="71"/>
      <c r="AT895" s="71"/>
      <c r="AU895" s="71"/>
      <c r="AV895" s="71"/>
      <c r="AW895" s="71"/>
      <c r="AX895" s="71"/>
      <c r="AY895" s="71"/>
      <c r="AZ895" s="71"/>
      <c r="BA895" s="71"/>
      <c r="BB895" s="71"/>
      <c r="BC895" s="71"/>
      <c r="BD895" s="72"/>
    </row>
    <row r="896" spans="1:56" ht="12.75">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c r="AI896" s="71"/>
      <c r="AJ896" s="71"/>
      <c r="AK896" s="71"/>
      <c r="AL896" s="71"/>
      <c r="AM896" s="71"/>
      <c r="AN896" s="71"/>
      <c r="AO896" s="71"/>
      <c r="AP896" s="71"/>
      <c r="AQ896" s="71"/>
      <c r="AR896" s="71"/>
      <c r="AS896" s="71"/>
      <c r="AT896" s="71"/>
      <c r="AU896" s="71"/>
      <c r="AV896" s="71"/>
      <c r="AW896" s="71"/>
      <c r="AX896" s="71"/>
      <c r="AY896" s="71"/>
      <c r="AZ896" s="71"/>
      <c r="BA896" s="71"/>
      <c r="BB896" s="71"/>
      <c r="BC896" s="71"/>
      <c r="BD896" s="72"/>
    </row>
    <row r="897" spans="1:56" ht="12.75">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c r="AI897" s="71"/>
      <c r="AJ897" s="71"/>
      <c r="AK897" s="71"/>
      <c r="AL897" s="71"/>
      <c r="AM897" s="71"/>
      <c r="AN897" s="71"/>
      <c r="AO897" s="71"/>
      <c r="AP897" s="71"/>
      <c r="AQ897" s="71"/>
      <c r="AR897" s="71"/>
      <c r="AS897" s="71"/>
      <c r="AT897" s="71"/>
      <c r="AU897" s="71"/>
      <c r="AV897" s="71"/>
      <c r="AW897" s="71"/>
      <c r="AX897" s="71"/>
      <c r="AY897" s="71"/>
      <c r="AZ897" s="71"/>
      <c r="BA897" s="71"/>
      <c r="BB897" s="71"/>
      <c r="BC897" s="71"/>
      <c r="BD897" s="72"/>
    </row>
    <row r="898" spans="1:56" ht="12.75">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c r="AI898" s="71"/>
      <c r="AJ898" s="71"/>
      <c r="AK898" s="71"/>
      <c r="AL898" s="71"/>
      <c r="AM898" s="71"/>
      <c r="AN898" s="71"/>
      <c r="AO898" s="71"/>
      <c r="AP898" s="71"/>
      <c r="AQ898" s="71"/>
      <c r="AR898" s="71"/>
      <c r="AS898" s="71"/>
      <c r="AT898" s="71"/>
      <c r="AU898" s="71"/>
      <c r="AV898" s="71"/>
      <c r="AW898" s="71"/>
      <c r="AX898" s="71"/>
      <c r="AY898" s="71"/>
      <c r="AZ898" s="71"/>
      <c r="BA898" s="71"/>
      <c r="BB898" s="71"/>
      <c r="BC898" s="71"/>
      <c r="BD898" s="72"/>
    </row>
    <row r="899" spans="1:56" ht="12.75">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c r="AI899" s="71"/>
      <c r="AJ899" s="71"/>
      <c r="AK899" s="71"/>
      <c r="AL899" s="71"/>
      <c r="AM899" s="71"/>
      <c r="AN899" s="71"/>
      <c r="AO899" s="71"/>
      <c r="AP899" s="71"/>
      <c r="AQ899" s="71"/>
      <c r="AR899" s="71"/>
      <c r="AS899" s="71"/>
      <c r="AT899" s="71"/>
      <c r="AU899" s="71"/>
      <c r="AV899" s="71"/>
      <c r="AW899" s="71"/>
      <c r="AX899" s="71"/>
      <c r="AY899" s="71"/>
      <c r="AZ899" s="71"/>
      <c r="BA899" s="71"/>
      <c r="BB899" s="71"/>
      <c r="BC899" s="71"/>
      <c r="BD899" s="72"/>
    </row>
    <row r="900" spans="1:56" ht="12.75">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c r="AI900" s="71"/>
      <c r="AJ900" s="71"/>
      <c r="AK900" s="71"/>
      <c r="AL900" s="71"/>
      <c r="AM900" s="71"/>
      <c r="AN900" s="71"/>
      <c r="AO900" s="71"/>
      <c r="AP900" s="71"/>
      <c r="AQ900" s="71"/>
      <c r="AR900" s="71"/>
      <c r="AS900" s="71"/>
      <c r="AT900" s="71"/>
      <c r="AU900" s="71"/>
      <c r="AV900" s="71"/>
      <c r="AW900" s="71"/>
      <c r="AX900" s="71"/>
      <c r="AY900" s="71"/>
      <c r="AZ900" s="71"/>
      <c r="BA900" s="71"/>
      <c r="BB900" s="71"/>
      <c r="BC900" s="71"/>
      <c r="BD900" s="72"/>
    </row>
    <row r="901" spans="1:56" ht="12.75">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c r="AI901" s="71"/>
      <c r="AJ901" s="71"/>
      <c r="AK901" s="71"/>
      <c r="AL901" s="71"/>
      <c r="AM901" s="71"/>
      <c r="AN901" s="71"/>
      <c r="AO901" s="71"/>
      <c r="AP901" s="71"/>
      <c r="AQ901" s="71"/>
      <c r="AR901" s="71"/>
      <c r="AS901" s="71"/>
      <c r="AT901" s="71"/>
      <c r="AU901" s="71"/>
      <c r="AV901" s="71"/>
      <c r="AW901" s="71"/>
      <c r="AX901" s="71"/>
      <c r="AY901" s="71"/>
      <c r="AZ901" s="71"/>
      <c r="BA901" s="71"/>
      <c r="BB901" s="71"/>
      <c r="BC901" s="71"/>
      <c r="BD901" s="72"/>
    </row>
    <row r="902" spans="1:56" ht="12.75">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c r="AI902" s="71"/>
      <c r="AJ902" s="71"/>
      <c r="AK902" s="71"/>
      <c r="AL902" s="71"/>
      <c r="AM902" s="71"/>
      <c r="AN902" s="71"/>
      <c r="AO902" s="71"/>
      <c r="AP902" s="71"/>
      <c r="AQ902" s="71"/>
      <c r="AR902" s="71"/>
      <c r="AS902" s="71"/>
      <c r="AT902" s="71"/>
      <c r="AU902" s="71"/>
      <c r="AV902" s="71"/>
      <c r="AW902" s="71"/>
      <c r="AX902" s="71"/>
      <c r="AY902" s="71"/>
      <c r="AZ902" s="71"/>
      <c r="BA902" s="71"/>
      <c r="BB902" s="71"/>
      <c r="BC902" s="71"/>
      <c r="BD902" s="72"/>
    </row>
    <row r="903" spans="1:56" ht="12.75">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c r="AI903" s="71"/>
      <c r="AJ903" s="71"/>
      <c r="AK903" s="71"/>
      <c r="AL903" s="71"/>
      <c r="AM903" s="71"/>
      <c r="AN903" s="71"/>
      <c r="AO903" s="71"/>
      <c r="AP903" s="71"/>
      <c r="AQ903" s="71"/>
      <c r="AR903" s="71"/>
      <c r="AS903" s="71"/>
      <c r="AT903" s="71"/>
      <c r="AU903" s="71"/>
      <c r="AV903" s="71"/>
      <c r="AW903" s="71"/>
      <c r="AX903" s="71"/>
      <c r="AY903" s="71"/>
      <c r="AZ903" s="71"/>
      <c r="BA903" s="71"/>
      <c r="BB903" s="71"/>
      <c r="BC903" s="71"/>
      <c r="BD903" s="72"/>
    </row>
    <row r="904" spans="1:56" ht="12.75">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c r="AI904" s="71"/>
      <c r="AJ904" s="71"/>
      <c r="AK904" s="71"/>
      <c r="AL904" s="71"/>
      <c r="AM904" s="71"/>
      <c r="AN904" s="71"/>
      <c r="AO904" s="71"/>
      <c r="AP904" s="71"/>
      <c r="AQ904" s="71"/>
      <c r="AR904" s="71"/>
      <c r="AS904" s="71"/>
      <c r="AT904" s="71"/>
      <c r="AU904" s="71"/>
      <c r="AV904" s="71"/>
      <c r="AW904" s="71"/>
      <c r="AX904" s="71"/>
      <c r="AY904" s="71"/>
      <c r="AZ904" s="71"/>
      <c r="BA904" s="71"/>
      <c r="BB904" s="71"/>
      <c r="BC904" s="71"/>
      <c r="BD904" s="72"/>
    </row>
    <row r="905" spans="1:56" ht="12.7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c r="AI905" s="71"/>
      <c r="AJ905" s="71"/>
      <c r="AK905" s="71"/>
      <c r="AL905" s="71"/>
      <c r="AM905" s="71"/>
      <c r="AN905" s="71"/>
      <c r="AO905" s="71"/>
      <c r="AP905" s="71"/>
      <c r="AQ905" s="71"/>
      <c r="AR905" s="71"/>
      <c r="AS905" s="71"/>
      <c r="AT905" s="71"/>
      <c r="AU905" s="71"/>
      <c r="AV905" s="71"/>
      <c r="AW905" s="71"/>
      <c r="AX905" s="71"/>
      <c r="AY905" s="71"/>
      <c r="AZ905" s="71"/>
      <c r="BA905" s="71"/>
      <c r="BB905" s="71"/>
      <c r="BC905" s="71"/>
      <c r="BD905" s="72"/>
    </row>
    <row r="906" spans="1:56" ht="12.75">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c r="AI906" s="71"/>
      <c r="AJ906" s="71"/>
      <c r="AK906" s="71"/>
      <c r="AL906" s="71"/>
      <c r="AM906" s="71"/>
      <c r="AN906" s="71"/>
      <c r="AO906" s="71"/>
      <c r="AP906" s="71"/>
      <c r="AQ906" s="71"/>
      <c r="AR906" s="71"/>
      <c r="AS906" s="71"/>
      <c r="AT906" s="71"/>
      <c r="AU906" s="71"/>
      <c r="AV906" s="71"/>
      <c r="AW906" s="71"/>
      <c r="AX906" s="71"/>
      <c r="AY906" s="71"/>
      <c r="AZ906" s="71"/>
      <c r="BA906" s="71"/>
      <c r="BB906" s="71"/>
      <c r="BC906" s="71"/>
      <c r="BD906" s="72"/>
    </row>
    <row r="907" spans="1:56" ht="12.75">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c r="AI907" s="71"/>
      <c r="AJ907" s="71"/>
      <c r="AK907" s="71"/>
      <c r="AL907" s="71"/>
      <c r="AM907" s="71"/>
      <c r="AN907" s="71"/>
      <c r="AO907" s="71"/>
      <c r="AP907" s="71"/>
      <c r="AQ907" s="71"/>
      <c r="AR907" s="71"/>
      <c r="AS907" s="71"/>
      <c r="AT907" s="71"/>
      <c r="AU907" s="71"/>
      <c r="AV907" s="71"/>
      <c r="AW907" s="71"/>
      <c r="AX907" s="71"/>
      <c r="AY907" s="71"/>
      <c r="AZ907" s="71"/>
      <c r="BA907" s="71"/>
      <c r="BB907" s="71"/>
      <c r="BC907" s="71"/>
      <c r="BD907" s="72"/>
    </row>
    <row r="908" spans="1:56" ht="12.75">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c r="AI908" s="71"/>
      <c r="AJ908" s="71"/>
      <c r="AK908" s="71"/>
      <c r="AL908" s="71"/>
      <c r="AM908" s="71"/>
      <c r="AN908" s="71"/>
      <c r="AO908" s="71"/>
      <c r="AP908" s="71"/>
      <c r="AQ908" s="71"/>
      <c r="AR908" s="71"/>
      <c r="AS908" s="71"/>
      <c r="AT908" s="71"/>
      <c r="AU908" s="71"/>
      <c r="AV908" s="71"/>
      <c r="AW908" s="71"/>
      <c r="AX908" s="71"/>
      <c r="AY908" s="71"/>
      <c r="AZ908" s="71"/>
      <c r="BA908" s="71"/>
      <c r="BB908" s="71"/>
      <c r="BC908" s="71"/>
      <c r="BD908" s="72"/>
    </row>
    <row r="909" spans="1:56" ht="12.75">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c r="AI909" s="71"/>
      <c r="AJ909" s="71"/>
      <c r="AK909" s="71"/>
      <c r="AL909" s="71"/>
      <c r="AM909" s="71"/>
      <c r="AN909" s="71"/>
      <c r="AO909" s="71"/>
      <c r="AP909" s="71"/>
      <c r="AQ909" s="71"/>
      <c r="AR909" s="71"/>
      <c r="AS909" s="71"/>
      <c r="AT909" s="71"/>
      <c r="AU909" s="71"/>
      <c r="AV909" s="71"/>
      <c r="AW909" s="71"/>
      <c r="AX909" s="71"/>
      <c r="AY909" s="71"/>
      <c r="AZ909" s="71"/>
      <c r="BA909" s="71"/>
      <c r="BB909" s="71"/>
      <c r="BC909" s="71"/>
      <c r="BD909" s="72"/>
    </row>
    <row r="910" spans="1:56" ht="12.75">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c r="AI910" s="71"/>
      <c r="AJ910" s="71"/>
      <c r="AK910" s="71"/>
      <c r="AL910" s="71"/>
      <c r="AM910" s="71"/>
      <c r="AN910" s="71"/>
      <c r="AO910" s="71"/>
      <c r="AP910" s="71"/>
      <c r="AQ910" s="71"/>
      <c r="AR910" s="71"/>
      <c r="AS910" s="71"/>
      <c r="AT910" s="71"/>
      <c r="AU910" s="71"/>
      <c r="AV910" s="71"/>
      <c r="AW910" s="71"/>
      <c r="AX910" s="71"/>
      <c r="AY910" s="71"/>
      <c r="AZ910" s="71"/>
      <c r="BA910" s="71"/>
      <c r="BB910" s="71"/>
      <c r="BC910" s="71"/>
      <c r="BD910" s="72"/>
    </row>
    <row r="911" spans="1:56" ht="12.75">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c r="AI911" s="71"/>
      <c r="AJ911" s="71"/>
      <c r="AK911" s="71"/>
      <c r="AL911" s="71"/>
      <c r="AM911" s="71"/>
      <c r="AN911" s="71"/>
      <c r="AO911" s="71"/>
      <c r="AP911" s="71"/>
      <c r="AQ911" s="71"/>
      <c r="AR911" s="71"/>
      <c r="AS911" s="71"/>
      <c r="AT911" s="71"/>
      <c r="AU911" s="71"/>
      <c r="AV911" s="71"/>
      <c r="AW911" s="71"/>
      <c r="AX911" s="71"/>
      <c r="AY911" s="71"/>
      <c r="AZ911" s="71"/>
      <c r="BA911" s="71"/>
      <c r="BB911" s="71"/>
      <c r="BC911" s="71"/>
      <c r="BD911" s="72"/>
    </row>
    <row r="912" spans="1:56" ht="12.75">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c r="AI912" s="71"/>
      <c r="AJ912" s="71"/>
      <c r="AK912" s="71"/>
      <c r="AL912" s="71"/>
      <c r="AM912" s="71"/>
      <c r="AN912" s="71"/>
      <c r="AO912" s="71"/>
      <c r="AP912" s="71"/>
      <c r="AQ912" s="71"/>
      <c r="AR912" s="71"/>
      <c r="AS912" s="71"/>
      <c r="AT912" s="71"/>
      <c r="AU912" s="71"/>
      <c r="AV912" s="71"/>
      <c r="AW912" s="71"/>
      <c r="AX912" s="71"/>
      <c r="AY912" s="71"/>
      <c r="AZ912" s="71"/>
      <c r="BA912" s="71"/>
      <c r="BB912" s="71"/>
      <c r="BC912" s="71"/>
      <c r="BD912" s="72"/>
    </row>
    <row r="913" spans="1:56" ht="12.75">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c r="AI913" s="71"/>
      <c r="AJ913" s="71"/>
      <c r="AK913" s="71"/>
      <c r="AL913" s="71"/>
      <c r="AM913" s="71"/>
      <c r="AN913" s="71"/>
      <c r="AO913" s="71"/>
      <c r="AP913" s="71"/>
      <c r="AQ913" s="71"/>
      <c r="AR913" s="71"/>
      <c r="AS913" s="71"/>
      <c r="AT913" s="71"/>
      <c r="AU913" s="71"/>
      <c r="AV913" s="71"/>
      <c r="AW913" s="71"/>
      <c r="AX913" s="71"/>
      <c r="AY913" s="71"/>
      <c r="AZ913" s="71"/>
      <c r="BA913" s="71"/>
      <c r="BB913" s="71"/>
      <c r="BC913" s="71"/>
      <c r="BD913" s="72"/>
    </row>
    <row r="914" spans="1:56" ht="12.75">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c r="AI914" s="71"/>
      <c r="AJ914" s="71"/>
      <c r="AK914" s="71"/>
      <c r="AL914" s="71"/>
      <c r="AM914" s="71"/>
      <c r="AN914" s="71"/>
      <c r="AO914" s="71"/>
      <c r="AP914" s="71"/>
      <c r="AQ914" s="71"/>
      <c r="AR914" s="71"/>
      <c r="AS914" s="71"/>
      <c r="AT914" s="71"/>
      <c r="AU914" s="71"/>
      <c r="AV914" s="71"/>
      <c r="AW914" s="71"/>
      <c r="AX914" s="71"/>
      <c r="AY914" s="71"/>
      <c r="AZ914" s="71"/>
      <c r="BA914" s="71"/>
      <c r="BB914" s="71"/>
      <c r="BC914" s="71"/>
      <c r="BD914" s="72"/>
    </row>
    <row r="915" spans="1:56" ht="12.7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c r="AI915" s="71"/>
      <c r="AJ915" s="71"/>
      <c r="AK915" s="71"/>
      <c r="AL915" s="71"/>
      <c r="AM915" s="71"/>
      <c r="AN915" s="71"/>
      <c r="AO915" s="71"/>
      <c r="AP915" s="71"/>
      <c r="AQ915" s="71"/>
      <c r="AR915" s="71"/>
      <c r="AS915" s="71"/>
      <c r="AT915" s="71"/>
      <c r="AU915" s="71"/>
      <c r="AV915" s="71"/>
      <c r="AW915" s="71"/>
      <c r="AX915" s="71"/>
      <c r="AY915" s="71"/>
      <c r="AZ915" s="71"/>
      <c r="BA915" s="71"/>
      <c r="BB915" s="71"/>
      <c r="BC915" s="71"/>
      <c r="BD915" s="72"/>
    </row>
    <row r="916" spans="1:56" ht="12.75">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c r="AI916" s="71"/>
      <c r="AJ916" s="71"/>
      <c r="AK916" s="71"/>
      <c r="AL916" s="71"/>
      <c r="AM916" s="71"/>
      <c r="AN916" s="71"/>
      <c r="AO916" s="71"/>
      <c r="AP916" s="71"/>
      <c r="AQ916" s="71"/>
      <c r="AR916" s="71"/>
      <c r="AS916" s="71"/>
      <c r="AT916" s="71"/>
      <c r="AU916" s="71"/>
      <c r="AV916" s="71"/>
      <c r="AW916" s="71"/>
      <c r="AX916" s="71"/>
      <c r="AY916" s="71"/>
      <c r="AZ916" s="71"/>
      <c r="BA916" s="71"/>
      <c r="BB916" s="71"/>
      <c r="BC916" s="71"/>
      <c r="BD916" s="72"/>
    </row>
    <row r="917" spans="1:56" ht="12.75">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c r="AI917" s="71"/>
      <c r="AJ917" s="71"/>
      <c r="AK917" s="71"/>
      <c r="AL917" s="71"/>
      <c r="AM917" s="71"/>
      <c r="AN917" s="71"/>
      <c r="AO917" s="71"/>
      <c r="AP917" s="71"/>
      <c r="AQ917" s="71"/>
      <c r="AR917" s="71"/>
      <c r="AS917" s="71"/>
      <c r="AT917" s="71"/>
      <c r="AU917" s="71"/>
      <c r="AV917" s="71"/>
      <c r="AW917" s="71"/>
      <c r="AX917" s="71"/>
      <c r="AY917" s="71"/>
      <c r="AZ917" s="71"/>
      <c r="BA917" s="71"/>
      <c r="BB917" s="71"/>
      <c r="BC917" s="71"/>
      <c r="BD917" s="72"/>
    </row>
    <row r="918" spans="1:56" ht="12.75">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c r="AI918" s="71"/>
      <c r="AJ918" s="71"/>
      <c r="AK918" s="71"/>
      <c r="AL918" s="71"/>
      <c r="AM918" s="71"/>
      <c r="AN918" s="71"/>
      <c r="AO918" s="71"/>
      <c r="AP918" s="71"/>
      <c r="AQ918" s="71"/>
      <c r="AR918" s="71"/>
      <c r="AS918" s="71"/>
      <c r="AT918" s="71"/>
      <c r="AU918" s="71"/>
      <c r="AV918" s="71"/>
      <c r="AW918" s="71"/>
      <c r="AX918" s="71"/>
      <c r="AY918" s="71"/>
      <c r="AZ918" s="71"/>
      <c r="BA918" s="71"/>
      <c r="BB918" s="71"/>
      <c r="BC918" s="71"/>
      <c r="BD918" s="72"/>
    </row>
    <row r="919" spans="1:56" ht="12.75">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c r="AI919" s="71"/>
      <c r="AJ919" s="71"/>
      <c r="AK919" s="71"/>
      <c r="AL919" s="71"/>
      <c r="AM919" s="71"/>
      <c r="AN919" s="71"/>
      <c r="AO919" s="71"/>
      <c r="AP919" s="71"/>
      <c r="AQ919" s="71"/>
      <c r="AR919" s="71"/>
      <c r="AS919" s="71"/>
      <c r="AT919" s="71"/>
      <c r="AU919" s="71"/>
      <c r="AV919" s="71"/>
      <c r="AW919" s="71"/>
      <c r="AX919" s="71"/>
      <c r="AY919" s="71"/>
      <c r="AZ919" s="71"/>
      <c r="BA919" s="71"/>
      <c r="BB919" s="71"/>
      <c r="BC919" s="71"/>
      <c r="BD919" s="72"/>
    </row>
    <row r="920" spans="1:56" ht="12.75">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c r="AI920" s="71"/>
      <c r="AJ920" s="71"/>
      <c r="AK920" s="71"/>
      <c r="AL920" s="71"/>
      <c r="AM920" s="71"/>
      <c r="AN920" s="71"/>
      <c r="AO920" s="71"/>
      <c r="AP920" s="71"/>
      <c r="AQ920" s="71"/>
      <c r="AR920" s="71"/>
      <c r="AS920" s="71"/>
      <c r="AT920" s="71"/>
      <c r="AU920" s="71"/>
      <c r="AV920" s="71"/>
      <c r="AW920" s="71"/>
      <c r="AX920" s="71"/>
      <c r="AY920" s="71"/>
      <c r="AZ920" s="71"/>
      <c r="BA920" s="71"/>
      <c r="BB920" s="71"/>
      <c r="BC920" s="71"/>
      <c r="BD920" s="72"/>
    </row>
    <row r="921" spans="1:56" ht="12.75">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c r="AI921" s="71"/>
      <c r="AJ921" s="71"/>
      <c r="AK921" s="71"/>
      <c r="AL921" s="71"/>
      <c r="AM921" s="71"/>
      <c r="AN921" s="71"/>
      <c r="AO921" s="71"/>
      <c r="AP921" s="71"/>
      <c r="AQ921" s="71"/>
      <c r="AR921" s="71"/>
      <c r="AS921" s="71"/>
      <c r="AT921" s="71"/>
      <c r="AU921" s="71"/>
      <c r="AV921" s="71"/>
      <c r="AW921" s="71"/>
      <c r="AX921" s="71"/>
      <c r="AY921" s="71"/>
      <c r="AZ921" s="71"/>
      <c r="BA921" s="71"/>
      <c r="BB921" s="71"/>
      <c r="BC921" s="71"/>
      <c r="BD921" s="72"/>
    </row>
    <row r="922" spans="1:56" ht="12.75">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c r="AI922" s="71"/>
      <c r="AJ922" s="71"/>
      <c r="AK922" s="71"/>
      <c r="AL922" s="71"/>
      <c r="AM922" s="71"/>
      <c r="AN922" s="71"/>
      <c r="AO922" s="71"/>
      <c r="AP922" s="71"/>
      <c r="AQ922" s="71"/>
      <c r="AR922" s="71"/>
      <c r="AS922" s="71"/>
      <c r="AT922" s="71"/>
      <c r="AU922" s="71"/>
      <c r="AV922" s="71"/>
      <c r="AW922" s="71"/>
      <c r="AX922" s="71"/>
      <c r="AY922" s="71"/>
      <c r="AZ922" s="71"/>
      <c r="BA922" s="71"/>
      <c r="BB922" s="71"/>
      <c r="BC922" s="71"/>
      <c r="BD922" s="72"/>
    </row>
    <row r="923" spans="1:56" ht="12.75">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c r="AI923" s="71"/>
      <c r="AJ923" s="71"/>
      <c r="AK923" s="71"/>
      <c r="AL923" s="71"/>
      <c r="AM923" s="71"/>
      <c r="AN923" s="71"/>
      <c r="AO923" s="71"/>
      <c r="AP923" s="71"/>
      <c r="AQ923" s="71"/>
      <c r="AR923" s="71"/>
      <c r="AS923" s="71"/>
      <c r="AT923" s="71"/>
      <c r="AU923" s="71"/>
      <c r="AV923" s="71"/>
      <c r="AW923" s="71"/>
      <c r="AX923" s="71"/>
      <c r="AY923" s="71"/>
      <c r="AZ923" s="71"/>
      <c r="BA923" s="71"/>
      <c r="BB923" s="71"/>
      <c r="BC923" s="71"/>
      <c r="BD923" s="72"/>
    </row>
    <row r="924" spans="1:56" ht="12.75">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c r="AI924" s="71"/>
      <c r="AJ924" s="71"/>
      <c r="AK924" s="71"/>
      <c r="AL924" s="71"/>
      <c r="AM924" s="71"/>
      <c r="AN924" s="71"/>
      <c r="AO924" s="71"/>
      <c r="AP924" s="71"/>
      <c r="AQ924" s="71"/>
      <c r="AR924" s="71"/>
      <c r="AS924" s="71"/>
      <c r="AT924" s="71"/>
      <c r="AU924" s="71"/>
      <c r="AV924" s="71"/>
      <c r="AW924" s="71"/>
      <c r="AX924" s="71"/>
      <c r="AY924" s="71"/>
      <c r="AZ924" s="71"/>
      <c r="BA924" s="71"/>
      <c r="BB924" s="71"/>
      <c r="BC924" s="71"/>
      <c r="BD924" s="72"/>
    </row>
    <row r="925" spans="1:56" ht="12.7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c r="AI925" s="71"/>
      <c r="AJ925" s="71"/>
      <c r="AK925" s="71"/>
      <c r="AL925" s="71"/>
      <c r="AM925" s="71"/>
      <c r="AN925" s="71"/>
      <c r="AO925" s="71"/>
      <c r="AP925" s="71"/>
      <c r="AQ925" s="71"/>
      <c r="AR925" s="71"/>
      <c r="AS925" s="71"/>
      <c r="AT925" s="71"/>
      <c r="AU925" s="71"/>
      <c r="AV925" s="71"/>
      <c r="AW925" s="71"/>
      <c r="AX925" s="71"/>
      <c r="AY925" s="71"/>
      <c r="AZ925" s="71"/>
      <c r="BA925" s="71"/>
      <c r="BB925" s="71"/>
      <c r="BC925" s="71"/>
      <c r="BD925" s="72"/>
    </row>
    <row r="926" spans="1:56" ht="12.75">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c r="AI926" s="71"/>
      <c r="AJ926" s="71"/>
      <c r="AK926" s="71"/>
      <c r="AL926" s="71"/>
      <c r="AM926" s="71"/>
      <c r="AN926" s="71"/>
      <c r="AO926" s="71"/>
      <c r="AP926" s="71"/>
      <c r="AQ926" s="71"/>
      <c r="AR926" s="71"/>
      <c r="AS926" s="71"/>
      <c r="AT926" s="71"/>
      <c r="AU926" s="71"/>
      <c r="AV926" s="71"/>
      <c r="AW926" s="71"/>
      <c r="AX926" s="71"/>
      <c r="AY926" s="71"/>
      <c r="AZ926" s="71"/>
      <c r="BA926" s="71"/>
      <c r="BB926" s="71"/>
      <c r="BC926" s="71"/>
      <c r="BD926" s="72"/>
    </row>
    <row r="927" spans="1:56" ht="12.75">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c r="AI927" s="71"/>
      <c r="AJ927" s="71"/>
      <c r="AK927" s="71"/>
      <c r="AL927" s="71"/>
      <c r="AM927" s="71"/>
      <c r="AN927" s="71"/>
      <c r="AO927" s="71"/>
      <c r="AP927" s="71"/>
      <c r="AQ927" s="71"/>
      <c r="AR927" s="71"/>
      <c r="AS927" s="71"/>
      <c r="AT927" s="71"/>
      <c r="AU927" s="71"/>
      <c r="AV927" s="71"/>
      <c r="AW927" s="71"/>
      <c r="AX927" s="71"/>
      <c r="AY927" s="71"/>
      <c r="AZ927" s="71"/>
      <c r="BA927" s="71"/>
      <c r="BB927" s="71"/>
      <c r="BC927" s="71"/>
      <c r="BD927" s="72"/>
    </row>
    <row r="928" spans="1:56" ht="12.75">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c r="AI928" s="71"/>
      <c r="AJ928" s="71"/>
      <c r="AK928" s="71"/>
      <c r="AL928" s="71"/>
      <c r="AM928" s="71"/>
      <c r="AN928" s="71"/>
      <c r="AO928" s="71"/>
      <c r="AP928" s="71"/>
      <c r="AQ928" s="71"/>
      <c r="AR928" s="71"/>
      <c r="AS928" s="71"/>
      <c r="AT928" s="71"/>
      <c r="AU928" s="71"/>
      <c r="AV928" s="71"/>
      <c r="AW928" s="71"/>
      <c r="AX928" s="71"/>
      <c r="AY928" s="71"/>
      <c r="AZ928" s="71"/>
      <c r="BA928" s="71"/>
      <c r="BB928" s="71"/>
      <c r="BC928" s="71"/>
      <c r="BD928" s="72"/>
    </row>
    <row r="929" spans="1:56" ht="12.75">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c r="AI929" s="71"/>
      <c r="AJ929" s="71"/>
      <c r="AK929" s="71"/>
      <c r="AL929" s="71"/>
      <c r="AM929" s="71"/>
      <c r="AN929" s="71"/>
      <c r="AO929" s="71"/>
      <c r="AP929" s="71"/>
      <c r="AQ929" s="71"/>
      <c r="AR929" s="71"/>
      <c r="AS929" s="71"/>
      <c r="AT929" s="71"/>
      <c r="AU929" s="71"/>
      <c r="AV929" s="71"/>
      <c r="AW929" s="71"/>
      <c r="AX929" s="71"/>
      <c r="AY929" s="71"/>
      <c r="AZ929" s="71"/>
      <c r="BA929" s="71"/>
      <c r="BB929" s="71"/>
      <c r="BC929" s="71"/>
      <c r="BD929" s="72"/>
    </row>
    <row r="930" spans="1:56" ht="12.75">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c r="AI930" s="71"/>
      <c r="AJ930" s="71"/>
      <c r="AK930" s="71"/>
      <c r="AL930" s="71"/>
      <c r="AM930" s="71"/>
      <c r="AN930" s="71"/>
      <c r="AO930" s="71"/>
      <c r="AP930" s="71"/>
      <c r="AQ930" s="71"/>
      <c r="AR930" s="71"/>
      <c r="AS930" s="71"/>
      <c r="AT930" s="71"/>
      <c r="AU930" s="71"/>
      <c r="AV930" s="71"/>
      <c r="AW930" s="71"/>
      <c r="AX930" s="71"/>
      <c r="AY930" s="71"/>
      <c r="AZ930" s="71"/>
      <c r="BA930" s="71"/>
      <c r="BB930" s="71"/>
      <c r="BC930" s="71"/>
      <c r="BD930" s="72"/>
    </row>
    <row r="931" spans="1:56" ht="12.75">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c r="AI931" s="71"/>
      <c r="AJ931" s="71"/>
      <c r="AK931" s="71"/>
      <c r="AL931" s="71"/>
      <c r="AM931" s="71"/>
      <c r="AN931" s="71"/>
      <c r="AO931" s="71"/>
      <c r="AP931" s="71"/>
      <c r="AQ931" s="71"/>
      <c r="AR931" s="71"/>
      <c r="AS931" s="71"/>
      <c r="AT931" s="71"/>
      <c r="AU931" s="71"/>
      <c r="AV931" s="71"/>
      <c r="AW931" s="71"/>
      <c r="AX931" s="71"/>
      <c r="AY931" s="71"/>
      <c r="AZ931" s="71"/>
      <c r="BA931" s="71"/>
      <c r="BB931" s="71"/>
      <c r="BC931" s="71"/>
      <c r="BD931" s="72"/>
    </row>
    <row r="932" spans="1:56" ht="12.75">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c r="AI932" s="71"/>
      <c r="AJ932" s="71"/>
      <c r="AK932" s="71"/>
      <c r="AL932" s="71"/>
      <c r="AM932" s="71"/>
      <c r="AN932" s="71"/>
      <c r="AO932" s="71"/>
      <c r="AP932" s="71"/>
      <c r="AQ932" s="71"/>
      <c r="AR932" s="71"/>
      <c r="AS932" s="71"/>
      <c r="AT932" s="71"/>
      <c r="AU932" s="71"/>
      <c r="AV932" s="71"/>
      <c r="AW932" s="71"/>
      <c r="AX932" s="71"/>
      <c r="AY932" s="71"/>
      <c r="AZ932" s="71"/>
      <c r="BA932" s="71"/>
      <c r="BB932" s="71"/>
      <c r="BC932" s="71"/>
      <c r="BD932" s="72"/>
    </row>
    <row r="933" spans="1:56" ht="12.75">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c r="AI933" s="71"/>
      <c r="AJ933" s="71"/>
      <c r="AK933" s="71"/>
      <c r="AL933" s="71"/>
      <c r="AM933" s="71"/>
      <c r="AN933" s="71"/>
      <c r="AO933" s="71"/>
      <c r="AP933" s="71"/>
      <c r="AQ933" s="71"/>
      <c r="AR933" s="71"/>
      <c r="AS933" s="71"/>
      <c r="AT933" s="71"/>
      <c r="AU933" s="71"/>
      <c r="AV933" s="71"/>
      <c r="AW933" s="71"/>
      <c r="AX933" s="71"/>
      <c r="AY933" s="71"/>
      <c r="AZ933" s="71"/>
      <c r="BA933" s="71"/>
      <c r="BB933" s="71"/>
      <c r="BC933" s="71"/>
      <c r="BD933" s="72"/>
    </row>
    <row r="934" spans="1:56" ht="12.75">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c r="AI934" s="71"/>
      <c r="AJ934" s="71"/>
      <c r="AK934" s="71"/>
      <c r="AL934" s="71"/>
      <c r="AM934" s="71"/>
      <c r="AN934" s="71"/>
      <c r="AO934" s="71"/>
      <c r="AP934" s="71"/>
      <c r="AQ934" s="71"/>
      <c r="AR934" s="71"/>
      <c r="AS934" s="71"/>
      <c r="AT934" s="71"/>
      <c r="AU934" s="71"/>
      <c r="AV934" s="71"/>
      <c r="AW934" s="71"/>
      <c r="AX934" s="71"/>
      <c r="AY934" s="71"/>
      <c r="AZ934" s="71"/>
      <c r="BA934" s="71"/>
      <c r="BB934" s="71"/>
      <c r="BC934" s="71"/>
      <c r="BD934" s="72"/>
    </row>
    <row r="935" spans="1:56" ht="12.7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c r="AI935" s="71"/>
      <c r="AJ935" s="71"/>
      <c r="AK935" s="71"/>
      <c r="AL935" s="71"/>
      <c r="AM935" s="71"/>
      <c r="AN935" s="71"/>
      <c r="AO935" s="71"/>
      <c r="AP935" s="71"/>
      <c r="AQ935" s="71"/>
      <c r="AR935" s="71"/>
      <c r="AS935" s="71"/>
      <c r="AT935" s="71"/>
      <c r="AU935" s="71"/>
      <c r="AV935" s="71"/>
      <c r="AW935" s="71"/>
      <c r="AX935" s="71"/>
      <c r="AY935" s="71"/>
      <c r="AZ935" s="71"/>
      <c r="BA935" s="71"/>
      <c r="BB935" s="71"/>
      <c r="BC935" s="71"/>
      <c r="BD935" s="72"/>
    </row>
    <row r="936" spans="1:56" ht="12.75">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c r="AI936" s="71"/>
      <c r="AJ936" s="71"/>
      <c r="AK936" s="71"/>
      <c r="AL936" s="71"/>
      <c r="AM936" s="71"/>
      <c r="AN936" s="71"/>
      <c r="AO936" s="71"/>
      <c r="AP936" s="71"/>
      <c r="AQ936" s="71"/>
      <c r="AR936" s="71"/>
      <c r="AS936" s="71"/>
      <c r="AT936" s="71"/>
      <c r="AU936" s="71"/>
      <c r="AV936" s="71"/>
      <c r="AW936" s="71"/>
      <c r="AX936" s="71"/>
      <c r="AY936" s="71"/>
      <c r="AZ936" s="71"/>
      <c r="BA936" s="71"/>
      <c r="BB936" s="71"/>
      <c r="BC936" s="71"/>
      <c r="BD936" s="72"/>
    </row>
    <row r="937" spans="1:56" ht="12.75">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c r="AI937" s="71"/>
      <c r="AJ937" s="71"/>
      <c r="AK937" s="71"/>
      <c r="AL937" s="71"/>
      <c r="AM937" s="71"/>
      <c r="AN937" s="71"/>
      <c r="AO937" s="71"/>
      <c r="AP937" s="71"/>
      <c r="AQ937" s="71"/>
      <c r="AR937" s="71"/>
      <c r="AS937" s="71"/>
      <c r="AT937" s="71"/>
      <c r="AU937" s="71"/>
      <c r="AV937" s="71"/>
      <c r="AW937" s="71"/>
      <c r="AX937" s="71"/>
      <c r="AY937" s="71"/>
      <c r="AZ937" s="71"/>
      <c r="BA937" s="71"/>
      <c r="BB937" s="71"/>
      <c r="BC937" s="71"/>
      <c r="BD937" s="72"/>
    </row>
    <row r="938" spans="1:56" ht="12.75">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c r="AI938" s="71"/>
      <c r="AJ938" s="71"/>
      <c r="AK938" s="71"/>
      <c r="AL938" s="71"/>
      <c r="AM938" s="71"/>
      <c r="AN938" s="71"/>
      <c r="AO938" s="71"/>
      <c r="AP938" s="71"/>
      <c r="AQ938" s="71"/>
      <c r="AR938" s="71"/>
      <c r="AS938" s="71"/>
      <c r="AT938" s="71"/>
      <c r="AU938" s="71"/>
      <c r="AV938" s="71"/>
      <c r="AW938" s="71"/>
      <c r="AX938" s="71"/>
      <c r="AY938" s="71"/>
      <c r="AZ938" s="71"/>
      <c r="BA938" s="71"/>
      <c r="BB938" s="71"/>
      <c r="BC938" s="71"/>
      <c r="BD938" s="72"/>
    </row>
    <row r="939" spans="1:56" ht="12.75">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c r="AI939" s="71"/>
      <c r="AJ939" s="71"/>
      <c r="AK939" s="71"/>
      <c r="AL939" s="71"/>
      <c r="AM939" s="71"/>
      <c r="AN939" s="71"/>
      <c r="AO939" s="71"/>
      <c r="AP939" s="71"/>
      <c r="AQ939" s="71"/>
      <c r="AR939" s="71"/>
      <c r="AS939" s="71"/>
      <c r="AT939" s="71"/>
      <c r="AU939" s="71"/>
      <c r="AV939" s="71"/>
      <c r="AW939" s="71"/>
      <c r="AX939" s="71"/>
      <c r="AY939" s="71"/>
      <c r="AZ939" s="71"/>
      <c r="BA939" s="71"/>
      <c r="BB939" s="71"/>
      <c r="BC939" s="71"/>
      <c r="BD939" s="72"/>
    </row>
    <row r="940" spans="1:56" ht="12.75">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c r="AI940" s="71"/>
      <c r="AJ940" s="71"/>
      <c r="AK940" s="71"/>
      <c r="AL940" s="71"/>
      <c r="AM940" s="71"/>
      <c r="AN940" s="71"/>
      <c r="AO940" s="71"/>
      <c r="AP940" s="71"/>
      <c r="AQ940" s="71"/>
      <c r="AR940" s="71"/>
      <c r="AS940" s="71"/>
      <c r="AT940" s="71"/>
      <c r="AU940" s="71"/>
      <c r="AV940" s="71"/>
      <c r="AW940" s="71"/>
      <c r="AX940" s="71"/>
      <c r="AY940" s="71"/>
      <c r="AZ940" s="71"/>
      <c r="BA940" s="71"/>
      <c r="BB940" s="71"/>
      <c r="BC940" s="71"/>
      <c r="BD940" s="72"/>
    </row>
    <row r="941" spans="1:56" ht="12.75">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c r="AI941" s="71"/>
      <c r="AJ941" s="71"/>
      <c r="AK941" s="71"/>
      <c r="AL941" s="71"/>
      <c r="AM941" s="71"/>
      <c r="AN941" s="71"/>
      <c r="AO941" s="71"/>
      <c r="AP941" s="71"/>
      <c r="AQ941" s="71"/>
      <c r="AR941" s="71"/>
      <c r="AS941" s="71"/>
      <c r="AT941" s="71"/>
      <c r="AU941" s="71"/>
      <c r="AV941" s="71"/>
      <c r="AW941" s="71"/>
      <c r="AX941" s="71"/>
      <c r="AY941" s="71"/>
      <c r="AZ941" s="71"/>
      <c r="BA941" s="71"/>
      <c r="BB941" s="71"/>
      <c r="BC941" s="71"/>
      <c r="BD941" s="72"/>
    </row>
    <row r="942" spans="1:56" ht="12.75">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c r="AI942" s="71"/>
      <c r="AJ942" s="71"/>
      <c r="AK942" s="71"/>
      <c r="AL942" s="71"/>
      <c r="AM942" s="71"/>
      <c r="AN942" s="71"/>
      <c r="AO942" s="71"/>
      <c r="AP942" s="71"/>
      <c r="AQ942" s="71"/>
      <c r="AR942" s="71"/>
      <c r="AS942" s="71"/>
      <c r="AT942" s="71"/>
      <c r="AU942" s="71"/>
      <c r="AV942" s="71"/>
      <c r="AW942" s="71"/>
      <c r="AX942" s="71"/>
      <c r="AY942" s="71"/>
      <c r="AZ942" s="71"/>
      <c r="BA942" s="71"/>
      <c r="BB942" s="71"/>
      <c r="BC942" s="71"/>
      <c r="BD942" s="72"/>
    </row>
    <row r="943" spans="1:56" ht="12.75">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c r="AI943" s="71"/>
      <c r="AJ943" s="71"/>
      <c r="AK943" s="71"/>
      <c r="AL943" s="71"/>
      <c r="AM943" s="71"/>
      <c r="AN943" s="71"/>
      <c r="AO943" s="71"/>
      <c r="AP943" s="71"/>
      <c r="AQ943" s="71"/>
      <c r="AR943" s="71"/>
      <c r="AS943" s="71"/>
      <c r="AT943" s="71"/>
      <c r="AU943" s="71"/>
      <c r="AV943" s="71"/>
      <c r="AW943" s="71"/>
      <c r="AX943" s="71"/>
      <c r="AY943" s="71"/>
      <c r="AZ943" s="71"/>
      <c r="BA943" s="71"/>
      <c r="BB943" s="71"/>
      <c r="BC943" s="71"/>
      <c r="BD943" s="72"/>
    </row>
    <row r="944" spans="1:56" ht="12.75">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c r="AI944" s="71"/>
      <c r="AJ944" s="71"/>
      <c r="AK944" s="71"/>
      <c r="AL944" s="71"/>
      <c r="AM944" s="71"/>
      <c r="AN944" s="71"/>
      <c r="AO944" s="71"/>
      <c r="AP944" s="71"/>
      <c r="AQ944" s="71"/>
      <c r="AR944" s="71"/>
      <c r="AS944" s="71"/>
      <c r="AT944" s="71"/>
      <c r="AU944" s="71"/>
      <c r="AV944" s="71"/>
      <c r="AW944" s="71"/>
      <c r="AX944" s="71"/>
      <c r="AY944" s="71"/>
      <c r="AZ944" s="71"/>
      <c r="BA944" s="71"/>
      <c r="BB944" s="71"/>
      <c r="BC944" s="71"/>
      <c r="BD944" s="72"/>
    </row>
    <row r="945" spans="1:56" ht="12.7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c r="AI945" s="71"/>
      <c r="AJ945" s="71"/>
      <c r="AK945" s="71"/>
      <c r="AL945" s="71"/>
      <c r="AM945" s="71"/>
      <c r="AN945" s="71"/>
      <c r="AO945" s="71"/>
      <c r="AP945" s="71"/>
      <c r="AQ945" s="71"/>
      <c r="AR945" s="71"/>
      <c r="AS945" s="71"/>
      <c r="AT945" s="71"/>
      <c r="AU945" s="71"/>
      <c r="AV945" s="71"/>
      <c r="AW945" s="71"/>
      <c r="AX945" s="71"/>
      <c r="AY945" s="71"/>
      <c r="AZ945" s="71"/>
      <c r="BA945" s="71"/>
      <c r="BB945" s="71"/>
      <c r="BC945" s="71"/>
      <c r="BD945" s="72"/>
    </row>
    <row r="946" spans="1:56" ht="12.75">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c r="AI946" s="71"/>
      <c r="AJ946" s="71"/>
      <c r="AK946" s="71"/>
      <c r="AL946" s="71"/>
      <c r="AM946" s="71"/>
      <c r="AN946" s="71"/>
      <c r="AO946" s="71"/>
      <c r="AP946" s="71"/>
      <c r="AQ946" s="71"/>
      <c r="AR946" s="71"/>
      <c r="AS946" s="71"/>
      <c r="AT946" s="71"/>
      <c r="AU946" s="71"/>
      <c r="AV946" s="71"/>
      <c r="AW946" s="71"/>
      <c r="AX946" s="71"/>
      <c r="AY946" s="71"/>
      <c r="AZ946" s="71"/>
      <c r="BA946" s="71"/>
      <c r="BB946" s="71"/>
      <c r="BC946" s="71"/>
      <c r="BD946" s="72"/>
    </row>
    <row r="947" spans="1:56" ht="12.75">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c r="AI947" s="71"/>
      <c r="AJ947" s="71"/>
      <c r="AK947" s="71"/>
      <c r="AL947" s="71"/>
      <c r="AM947" s="71"/>
      <c r="AN947" s="71"/>
      <c r="AO947" s="71"/>
      <c r="AP947" s="71"/>
      <c r="AQ947" s="71"/>
      <c r="AR947" s="71"/>
      <c r="AS947" s="71"/>
      <c r="AT947" s="71"/>
      <c r="AU947" s="71"/>
      <c r="AV947" s="71"/>
      <c r="AW947" s="71"/>
      <c r="AX947" s="71"/>
      <c r="AY947" s="71"/>
      <c r="AZ947" s="71"/>
      <c r="BA947" s="71"/>
      <c r="BB947" s="71"/>
      <c r="BC947" s="71"/>
      <c r="BD947" s="72"/>
    </row>
    <row r="948" spans="1:56" ht="12.75">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c r="AI948" s="71"/>
      <c r="AJ948" s="71"/>
      <c r="AK948" s="71"/>
      <c r="AL948" s="71"/>
      <c r="AM948" s="71"/>
      <c r="AN948" s="71"/>
      <c r="AO948" s="71"/>
      <c r="AP948" s="71"/>
      <c r="AQ948" s="71"/>
      <c r="AR948" s="71"/>
      <c r="AS948" s="71"/>
      <c r="AT948" s="71"/>
      <c r="AU948" s="71"/>
      <c r="AV948" s="71"/>
      <c r="AW948" s="71"/>
      <c r="AX948" s="71"/>
      <c r="AY948" s="71"/>
      <c r="AZ948" s="71"/>
      <c r="BA948" s="71"/>
      <c r="BB948" s="71"/>
      <c r="BC948" s="71"/>
      <c r="BD948" s="72"/>
    </row>
    <row r="949" spans="1:56" ht="12.75">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c r="AI949" s="71"/>
      <c r="AJ949" s="71"/>
      <c r="AK949" s="71"/>
      <c r="AL949" s="71"/>
      <c r="AM949" s="71"/>
      <c r="AN949" s="71"/>
      <c r="AO949" s="71"/>
      <c r="AP949" s="71"/>
      <c r="AQ949" s="71"/>
      <c r="AR949" s="71"/>
      <c r="AS949" s="71"/>
      <c r="AT949" s="71"/>
      <c r="AU949" s="71"/>
      <c r="AV949" s="71"/>
      <c r="AW949" s="71"/>
      <c r="AX949" s="71"/>
      <c r="AY949" s="71"/>
      <c r="AZ949" s="71"/>
      <c r="BA949" s="71"/>
      <c r="BB949" s="71"/>
      <c r="BC949" s="71"/>
      <c r="BD949" s="72"/>
    </row>
    <row r="950" spans="1:56" ht="12.75">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c r="AI950" s="71"/>
      <c r="AJ950" s="71"/>
      <c r="AK950" s="71"/>
      <c r="AL950" s="71"/>
      <c r="AM950" s="71"/>
      <c r="AN950" s="71"/>
      <c r="AO950" s="71"/>
      <c r="AP950" s="71"/>
      <c r="AQ950" s="71"/>
      <c r="AR950" s="71"/>
      <c r="AS950" s="71"/>
      <c r="AT950" s="71"/>
      <c r="AU950" s="71"/>
      <c r="AV950" s="71"/>
      <c r="AW950" s="71"/>
      <c r="AX950" s="71"/>
      <c r="AY950" s="71"/>
      <c r="AZ950" s="71"/>
      <c r="BA950" s="71"/>
      <c r="BB950" s="71"/>
      <c r="BC950" s="71"/>
      <c r="BD950" s="72"/>
    </row>
    <row r="951" spans="1:56" ht="12.75">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c r="AI951" s="71"/>
      <c r="AJ951" s="71"/>
      <c r="AK951" s="71"/>
      <c r="AL951" s="71"/>
      <c r="AM951" s="71"/>
      <c r="AN951" s="71"/>
      <c r="AO951" s="71"/>
      <c r="AP951" s="71"/>
      <c r="AQ951" s="71"/>
      <c r="AR951" s="71"/>
      <c r="AS951" s="71"/>
      <c r="AT951" s="71"/>
      <c r="AU951" s="71"/>
      <c r="AV951" s="71"/>
      <c r="AW951" s="71"/>
      <c r="AX951" s="71"/>
      <c r="AY951" s="71"/>
      <c r="AZ951" s="71"/>
      <c r="BA951" s="71"/>
      <c r="BB951" s="71"/>
      <c r="BC951" s="71"/>
      <c r="BD951" s="72"/>
    </row>
    <row r="952" spans="1:56" ht="12.75">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c r="AI952" s="71"/>
      <c r="AJ952" s="71"/>
      <c r="AK952" s="71"/>
      <c r="AL952" s="71"/>
      <c r="AM952" s="71"/>
      <c r="AN952" s="71"/>
      <c r="AO952" s="71"/>
      <c r="AP952" s="71"/>
      <c r="AQ952" s="71"/>
      <c r="AR952" s="71"/>
      <c r="AS952" s="71"/>
      <c r="AT952" s="71"/>
      <c r="AU952" s="71"/>
      <c r="AV952" s="71"/>
      <c r="AW952" s="71"/>
      <c r="AX952" s="71"/>
      <c r="AY952" s="71"/>
      <c r="AZ952" s="71"/>
      <c r="BA952" s="71"/>
      <c r="BB952" s="71"/>
      <c r="BC952" s="71"/>
      <c r="BD952" s="72"/>
    </row>
    <row r="953" spans="1:56" ht="12.75">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c r="AI953" s="71"/>
      <c r="AJ953" s="71"/>
      <c r="AK953" s="71"/>
      <c r="AL953" s="71"/>
      <c r="AM953" s="71"/>
      <c r="AN953" s="71"/>
      <c r="AO953" s="71"/>
      <c r="AP953" s="71"/>
      <c r="AQ953" s="71"/>
      <c r="AR953" s="71"/>
      <c r="AS953" s="71"/>
      <c r="AT953" s="71"/>
      <c r="AU953" s="71"/>
      <c r="AV953" s="71"/>
      <c r="AW953" s="71"/>
      <c r="AX953" s="71"/>
      <c r="AY953" s="71"/>
      <c r="AZ953" s="71"/>
      <c r="BA953" s="71"/>
      <c r="BB953" s="71"/>
      <c r="BC953" s="71"/>
      <c r="BD953" s="72"/>
    </row>
    <row r="954" spans="1:56" ht="12.75">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c r="AI954" s="71"/>
      <c r="AJ954" s="71"/>
      <c r="AK954" s="71"/>
      <c r="AL954" s="71"/>
      <c r="AM954" s="71"/>
      <c r="AN954" s="71"/>
      <c r="AO954" s="71"/>
      <c r="AP954" s="71"/>
      <c r="AQ954" s="71"/>
      <c r="AR954" s="71"/>
      <c r="AS954" s="71"/>
      <c r="AT954" s="71"/>
      <c r="AU954" s="71"/>
      <c r="AV954" s="71"/>
      <c r="AW954" s="71"/>
      <c r="AX954" s="71"/>
      <c r="AY954" s="71"/>
      <c r="AZ954" s="71"/>
      <c r="BA954" s="71"/>
      <c r="BB954" s="71"/>
      <c r="BC954" s="71"/>
      <c r="BD954" s="72"/>
    </row>
    <row r="955" spans="1:56" ht="12.7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c r="AI955" s="71"/>
      <c r="AJ955" s="71"/>
      <c r="AK955" s="71"/>
      <c r="AL955" s="71"/>
      <c r="AM955" s="71"/>
      <c r="AN955" s="71"/>
      <c r="AO955" s="71"/>
      <c r="AP955" s="71"/>
      <c r="AQ955" s="71"/>
      <c r="AR955" s="71"/>
      <c r="AS955" s="71"/>
      <c r="AT955" s="71"/>
      <c r="AU955" s="71"/>
      <c r="AV955" s="71"/>
      <c r="AW955" s="71"/>
      <c r="AX955" s="71"/>
      <c r="AY955" s="71"/>
      <c r="AZ955" s="71"/>
      <c r="BA955" s="71"/>
      <c r="BB955" s="71"/>
      <c r="BC955" s="71"/>
      <c r="BD955" s="72"/>
    </row>
    <row r="956" spans="1:56" ht="12.75">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c r="AI956" s="71"/>
      <c r="AJ956" s="71"/>
      <c r="AK956" s="71"/>
      <c r="AL956" s="71"/>
      <c r="AM956" s="71"/>
      <c r="AN956" s="71"/>
      <c r="AO956" s="71"/>
      <c r="AP956" s="71"/>
      <c r="AQ956" s="71"/>
      <c r="AR956" s="71"/>
      <c r="AS956" s="71"/>
      <c r="AT956" s="71"/>
      <c r="AU956" s="71"/>
      <c r="AV956" s="71"/>
      <c r="AW956" s="71"/>
      <c r="AX956" s="71"/>
      <c r="AY956" s="71"/>
      <c r="AZ956" s="71"/>
      <c r="BA956" s="71"/>
      <c r="BB956" s="71"/>
      <c r="BC956" s="71"/>
      <c r="BD956" s="72"/>
    </row>
    <row r="957" spans="1:56" ht="12.75">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c r="AI957" s="71"/>
      <c r="AJ957" s="71"/>
      <c r="AK957" s="71"/>
      <c r="AL957" s="71"/>
      <c r="AM957" s="71"/>
      <c r="AN957" s="71"/>
      <c r="AO957" s="71"/>
      <c r="AP957" s="71"/>
      <c r="AQ957" s="71"/>
      <c r="AR957" s="71"/>
      <c r="AS957" s="71"/>
      <c r="AT957" s="71"/>
      <c r="AU957" s="71"/>
      <c r="AV957" s="71"/>
      <c r="AW957" s="71"/>
      <c r="AX957" s="71"/>
      <c r="AY957" s="71"/>
      <c r="AZ957" s="71"/>
      <c r="BA957" s="71"/>
      <c r="BB957" s="71"/>
      <c r="BC957" s="71"/>
      <c r="BD957" s="72"/>
    </row>
    <row r="958" spans="1:56" ht="12.75">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c r="AI958" s="71"/>
      <c r="AJ958" s="71"/>
      <c r="AK958" s="71"/>
      <c r="AL958" s="71"/>
      <c r="AM958" s="71"/>
      <c r="AN958" s="71"/>
      <c r="AO958" s="71"/>
      <c r="AP958" s="71"/>
      <c r="AQ958" s="71"/>
      <c r="AR958" s="71"/>
      <c r="AS958" s="71"/>
      <c r="AT958" s="71"/>
      <c r="AU958" s="71"/>
      <c r="AV958" s="71"/>
      <c r="AW958" s="71"/>
      <c r="AX958" s="71"/>
      <c r="AY958" s="71"/>
      <c r="AZ958" s="71"/>
      <c r="BA958" s="71"/>
      <c r="BB958" s="71"/>
      <c r="BC958" s="71"/>
      <c r="BD958" s="72"/>
    </row>
    <row r="959" spans="1:56" ht="12.75">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c r="AI959" s="71"/>
      <c r="AJ959" s="71"/>
      <c r="AK959" s="71"/>
      <c r="AL959" s="71"/>
      <c r="AM959" s="71"/>
      <c r="AN959" s="71"/>
      <c r="AO959" s="71"/>
      <c r="AP959" s="71"/>
      <c r="AQ959" s="71"/>
      <c r="AR959" s="71"/>
      <c r="AS959" s="71"/>
      <c r="AT959" s="71"/>
      <c r="AU959" s="71"/>
      <c r="AV959" s="71"/>
      <c r="AW959" s="71"/>
      <c r="AX959" s="71"/>
      <c r="AY959" s="71"/>
      <c r="AZ959" s="71"/>
      <c r="BA959" s="71"/>
      <c r="BB959" s="71"/>
      <c r="BC959" s="71"/>
      <c r="BD959" s="72"/>
    </row>
    <row r="960" spans="1:56" ht="12.75">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c r="AI960" s="71"/>
      <c r="AJ960" s="71"/>
      <c r="AK960" s="71"/>
      <c r="AL960" s="71"/>
      <c r="AM960" s="71"/>
      <c r="AN960" s="71"/>
      <c r="AO960" s="71"/>
      <c r="AP960" s="71"/>
      <c r="AQ960" s="71"/>
      <c r="AR960" s="71"/>
      <c r="AS960" s="71"/>
      <c r="AT960" s="71"/>
      <c r="AU960" s="71"/>
      <c r="AV960" s="71"/>
      <c r="AW960" s="71"/>
      <c r="AX960" s="71"/>
      <c r="AY960" s="71"/>
      <c r="AZ960" s="71"/>
      <c r="BA960" s="71"/>
      <c r="BB960" s="71"/>
      <c r="BC960" s="71"/>
      <c r="BD960" s="72"/>
    </row>
    <row r="961" spans="1:56" ht="12.75">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c r="AI961" s="71"/>
      <c r="AJ961" s="71"/>
      <c r="AK961" s="71"/>
      <c r="AL961" s="71"/>
      <c r="AM961" s="71"/>
      <c r="AN961" s="71"/>
      <c r="AO961" s="71"/>
      <c r="AP961" s="71"/>
      <c r="AQ961" s="71"/>
      <c r="AR961" s="71"/>
      <c r="AS961" s="71"/>
      <c r="AT961" s="71"/>
      <c r="AU961" s="71"/>
      <c r="AV961" s="71"/>
      <c r="AW961" s="71"/>
      <c r="AX961" s="71"/>
      <c r="AY961" s="71"/>
      <c r="AZ961" s="71"/>
      <c r="BA961" s="71"/>
      <c r="BB961" s="71"/>
      <c r="BC961" s="71"/>
      <c r="BD961" s="72"/>
    </row>
    <row r="962" spans="1:56" ht="12.75">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c r="AI962" s="71"/>
      <c r="AJ962" s="71"/>
      <c r="AK962" s="71"/>
      <c r="AL962" s="71"/>
      <c r="AM962" s="71"/>
      <c r="AN962" s="71"/>
      <c r="AO962" s="71"/>
      <c r="AP962" s="71"/>
      <c r="AQ962" s="71"/>
      <c r="AR962" s="71"/>
      <c r="AS962" s="71"/>
      <c r="AT962" s="71"/>
      <c r="AU962" s="71"/>
      <c r="AV962" s="71"/>
      <c r="AW962" s="71"/>
      <c r="AX962" s="71"/>
      <c r="AY962" s="71"/>
      <c r="AZ962" s="71"/>
      <c r="BA962" s="71"/>
      <c r="BB962" s="71"/>
      <c r="BC962" s="71"/>
      <c r="BD962" s="72"/>
    </row>
    <row r="963" spans="1:56" ht="12.75">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c r="AI963" s="71"/>
      <c r="AJ963" s="71"/>
      <c r="AK963" s="71"/>
      <c r="AL963" s="71"/>
      <c r="AM963" s="71"/>
      <c r="AN963" s="71"/>
      <c r="AO963" s="71"/>
      <c r="AP963" s="71"/>
      <c r="AQ963" s="71"/>
      <c r="AR963" s="71"/>
      <c r="AS963" s="71"/>
      <c r="AT963" s="71"/>
      <c r="AU963" s="71"/>
      <c r="AV963" s="71"/>
      <c r="AW963" s="71"/>
      <c r="AX963" s="71"/>
      <c r="AY963" s="71"/>
      <c r="AZ963" s="71"/>
      <c r="BA963" s="71"/>
      <c r="BB963" s="71"/>
      <c r="BC963" s="71"/>
      <c r="BD963" s="72"/>
    </row>
    <row r="964" spans="1:56" ht="12.75">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c r="AI964" s="71"/>
      <c r="AJ964" s="71"/>
      <c r="AK964" s="71"/>
      <c r="AL964" s="71"/>
      <c r="AM964" s="71"/>
      <c r="AN964" s="71"/>
      <c r="AO964" s="71"/>
      <c r="AP964" s="71"/>
      <c r="AQ964" s="71"/>
      <c r="AR964" s="71"/>
      <c r="AS964" s="71"/>
      <c r="AT964" s="71"/>
      <c r="AU964" s="71"/>
      <c r="AV964" s="71"/>
      <c r="AW964" s="71"/>
      <c r="AX964" s="71"/>
      <c r="AY964" s="71"/>
      <c r="AZ964" s="71"/>
      <c r="BA964" s="71"/>
      <c r="BB964" s="71"/>
      <c r="BC964" s="71"/>
      <c r="BD964" s="72"/>
    </row>
    <row r="965" spans="1:56" ht="12.7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c r="AI965" s="71"/>
      <c r="AJ965" s="71"/>
      <c r="AK965" s="71"/>
      <c r="AL965" s="71"/>
      <c r="AM965" s="71"/>
      <c r="AN965" s="71"/>
      <c r="AO965" s="71"/>
      <c r="AP965" s="71"/>
      <c r="AQ965" s="71"/>
      <c r="AR965" s="71"/>
      <c r="AS965" s="71"/>
      <c r="AT965" s="71"/>
      <c r="AU965" s="71"/>
      <c r="AV965" s="71"/>
      <c r="AW965" s="71"/>
      <c r="AX965" s="71"/>
      <c r="AY965" s="71"/>
      <c r="AZ965" s="71"/>
      <c r="BA965" s="71"/>
      <c r="BB965" s="71"/>
      <c r="BC965" s="71"/>
      <c r="BD965" s="72"/>
    </row>
    <row r="966" spans="1:56" ht="12.75">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c r="AI966" s="71"/>
      <c r="AJ966" s="71"/>
      <c r="AK966" s="71"/>
      <c r="AL966" s="71"/>
      <c r="AM966" s="71"/>
      <c r="AN966" s="71"/>
      <c r="AO966" s="71"/>
      <c r="AP966" s="71"/>
      <c r="AQ966" s="71"/>
      <c r="AR966" s="71"/>
      <c r="AS966" s="71"/>
      <c r="AT966" s="71"/>
      <c r="AU966" s="71"/>
      <c r="AV966" s="71"/>
      <c r="AW966" s="71"/>
      <c r="AX966" s="71"/>
      <c r="AY966" s="71"/>
      <c r="AZ966" s="71"/>
      <c r="BA966" s="71"/>
      <c r="BB966" s="71"/>
      <c r="BC966" s="71"/>
      <c r="BD966" s="72"/>
    </row>
    <row r="967" spans="1:56" ht="12.75">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c r="AI967" s="71"/>
      <c r="AJ967" s="71"/>
      <c r="AK967" s="71"/>
      <c r="AL967" s="71"/>
      <c r="AM967" s="71"/>
      <c r="AN967" s="71"/>
      <c r="AO967" s="71"/>
      <c r="AP967" s="71"/>
      <c r="AQ967" s="71"/>
      <c r="AR967" s="71"/>
      <c r="AS967" s="71"/>
      <c r="AT967" s="71"/>
      <c r="AU967" s="71"/>
      <c r="AV967" s="71"/>
      <c r="AW967" s="71"/>
      <c r="AX967" s="71"/>
      <c r="AY967" s="71"/>
      <c r="AZ967" s="71"/>
      <c r="BA967" s="71"/>
      <c r="BB967" s="71"/>
      <c r="BC967" s="71"/>
      <c r="BD967" s="72"/>
    </row>
    <row r="968" spans="1:56" ht="12.75">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c r="AI968" s="71"/>
      <c r="AJ968" s="71"/>
      <c r="AK968" s="71"/>
      <c r="AL968" s="71"/>
      <c r="AM968" s="71"/>
      <c r="AN968" s="71"/>
      <c r="AO968" s="71"/>
      <c r="AP968" s="71"/>
      <c r="AQ968" s="71"/>
      <c r="AR968" s="71"/>
      <c r="AS968" s="71"/>
      <c r="AT968" s="71"/>
      <c r="AU968" s="71"/>
      <c r="AV968" s="71"/>
      <c r="AW968" s="71"/>
      <c r="AX968" s="71"/>
      <c r="AY968" s="71"/>
      <c r="AZ968" s="71"/>
      <c r="BA968" s="71"/>
      <c r="BB968" s="71"/>
      <c r="BC968" s="71"/>
      <c r="BD968" s="72"/>
    </row>
    <row r="969" spans="1:56" ht="12.75">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c r="AI969" s="71"/>
      <c r="AJ969" s="71"/>
      <c r="AK969" s="71"/>
      <c r="AL969" s="71"/>
      <c r="AM969" s="71"/>
      <c r="AN969" s="71"/>
      <c r="AO969" s="71"/>
      <c r="AP969" s="71"/>
      <c r="AQ969" s="71"/>
      <c r="AR969" s="71"/>
      <c r="AS969" s="71"/>
      <c r="AT969" s="71"/>
      <c r="AU969" s="71"/>
      <c r="AV969" s="71"/>
      <c r="AW969" s="71"/>
      <c r="AX969" s="71"/>
      <c r="AY969" s="71"/>
      <c r="AZ969" s="71"/>
      <c r="BA969" s="71"/>
      <c r="BB969" s="71"/>
      <c r="BC969" s="71"/>
      <c r="BD969" s="72"/>
    </row>
    <row r="970" spans="1:56" ht="12.75">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c r="AI970" s="71"/>
      <c r="AJ970" s="71"/>
      <c r="AK970" s="71"/>
      <c r="AL970" s="71"/>
      <c r="AM970" s="71"/>
      <c r="AN970" s="71"/>
      <c r="AO970" s="71"/>
      <c r="AP970" s="71"/>
      <c r="AQ970" s="71"/>
      <c r="AR970" s="71"/>
      <c r="AS970" s="71"/>
      <c r="AT970" s="71"/>
      <c r="AU970" s="71"/>
      <c r="AV970" s="71"/>
      <c r="AW970" s="71"/>
      <c r="AX970" s="71"/>
      <c r="AY970" s="71"/>
      <c r="AZ970" s="71"/>
      <c r="BA970" s="71"/>
      <c r="BB970" s="71"/>
      <c r="BC970" s="71"/>
      <c r="BD970" s="72"/>
    </row>
    <row r="971" spans="1:56" ht="12.75">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c r="AI971" s="71"/>
      <c r="AJ971" s="71"/>
      <c r="AK971" s="71"/>
      <c r="AL971" s="71"/>
      <c r="AM971" s="71"/>
      <c r="AN971" s="71"/>
      <c r="AO971" s="71"/>
      <c r="AP971" s="71"/>
      <c r="AQ971" s="71"/>
      <c r="AR971" s="71"/>
      <c r="AS971" s="71"/>
      <c r="AT971" s="71"/>
      <c r="AU971" s="71"/>
      <c r="AV971" s="71"/>
      <c r="AW971" s="71"/>
      <c r="AX971" s="71"/>
      <c r="AY971" s="71"/>
      <c r="AZ971" s="71"/>
      <c r="BA971" s="71"/>
      <c r="BB971" s="71"/>
      <c r="BC971" s="71"/>
      <c r="BD971" s="72"/>
    </row>
    <row r="972" spans="1:56" ht="12.75">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c r="AI972" s="71"/>
      <c r="AJ972" s="71"/>
      <c r="AK972" s="71"/>
      <c r="AL972" s="71"/>
      <c r="AM972" s="71"/>
      <c r="AN972" s="71"/>
      <c r="AO972" s="71"/>
      <c r="AP972" s="71"/>
      <c r="AQ972" s="71"/>
      <c r="AR972" s="71"/>
      <c r="AS972" s="71"/>
      <c r="AT972" s="71"/>
      <c r="AU972" s="71"/>
      <c r="AV972" s="71"/>
      <c r="AW972" s="71"/>
      <c r="AX972" s="71"/>
      <c r="AY972" s="71"/>
      <c r="AZ972" s="71"/>
      <c r="BA972" s="71"/>
      <c r="BB972" s="71"/>
      <c r="BC972" s="71"/>
      <c r="BD972" s="72"/>
    </row>
    <row r="973" spans="1:56" ht="12.75">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c r="AI973" s="71"/>
      <c r="AJ973" s="71"/>
      <c r="AK973" s="71"/>
      <c r="AL973" s="71"/>
      <c r="AM973" s="71"/>
      <c r="AN973" s="71"/>
      <c r="AO973" s="71"/>
      <c r="AP973" s="71"/>
      <c r="AQ973" s="71"/>
      <c r="AR973" s="71"/>
      <c r="AS973" s="71"/>
      <c r="AT973" s="71"/>
      <c r="AU973" s="71"/>
      <c r="AV973" s="71"/>
      <c r="AW973" s="71"/>
      <c r="AX973" s="71"/>
      <c r="AY973" s="71"/>
      <c r="AZ973" s="71"/>
      <c r="BA973" s="71"/>
      <c r="BB973" s="71"/>
      <c r="BC973" s="71"/>
      <c r="BD973" s="72"/>
    </row>
    <row r="974" spans="1:56" ht="12.75">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c r="AI974" s="71"/>
      <c r="AJ974" s="71"/>
      <c r="AK974" s="71"/>
      <c r="AL974" s="71"/>
      <c r="AM974" s="71"/>
      <c r="AN974" s="71"/>
      <c r="AO974" s="71"/>
      <c r="AP974" s="71"/>
      <c r="AQ974" s="71"/>
      <c r="AR974" s="71"/>
      <c r="AS974" s="71"/>
      <c r="AT974" s="71"/>
      <c r="AU974" s="71"/>
      <c r="AV974" s="71"/>
      <c r="AW974" s="71"/>
      <c r="AX974" s="71"/>
      <c r="AY974" s="71"/>
      <c r="AZ974" s="71"/>
      <c r="BA974" s="71"/>
      <c r="BB974" s="71"/>
      <c r="BC974" s="71"/>
      <c r="BD974" s="72"/>
    </row>
    <row r="975" spans="1:56" ht="12.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c r="AI975" s="71"/>
      <c r="AJ975" s="71"/>
      <c r="AK975" s="71"/>
      <c r="AL975" s="71"/>
      <c r="AM975" s="71"/>
      <c r="AN975" s="71"/>
      <c r="AO975" s="71"/>
      <c r="AP975" s="71"/>
      <c r="AQ975" s="71"/>
      <c r="AR975" s="71"/>
      <c r="AS975" s="71"/>
      <c r="AT975" s="71"/>
      <c r="AU975" s="71"/>
      <c r="AV975" s="71"/>
      <c r="AW975" s="71"/>
      <c r="AX975" s="71"/>
      <c r="AY975" s="71"/>
      <c r="AZ975" s="71"/>
      <c r="BA975" s="71"/>
      <c r="BB975" s="71"/>
      <c r="BC975" s="71"/>
      <c r="BD975" s="72"/>
    </row>
    <row r="976" spans="1:56" ht="12.75">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c r="AI976" s="71"/>
      <c r="AJ976" s="71"/>
      <c r="AK976" s="71"/>
      <c r="AL976" s="71"/>
      <c r="AM976" s="71"/>
      <c r="AN976" s="71"/>
      <c r="AO976" s="71"/>
      <c r="AP976" s="71"/>
      <c r="AQ976" s="71"/>
      <c r="AR976" s="71"/>
      <c r="AS976" s="71"/>
      <c r="AT976" s="71"/>
      <c r="AU976" s="71"/>
      <c r="AV976" s="71"/>
      <c r="AW976" s="71"/>
      <c r="AX976" s="71"/>
      <c r="AY976" s="71"/>
      <c r="AZ976" s="71"/>
      <c r="BA976" s="71"/>
      <c r="BB976" s="71"/>
      <c r="BC976" s="71"/>
      <c r="BD976" s="72"/>
    </row>
    <row r="977" spans="1:56" ht="12.75">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c r="AI977" s="71"/>
      <c r="AJ977" s="71"/>
      <c r="AK977" s="71"/>
      <c r="AL977" s="71"/>
      <c r="AM977" s="71"/>
      <c r="AN977" s="71"/>
      <c r="AO977" s="71"/>
      <c r="AP977" s="71"/>
      <c r="AQ977" s="71"/>
      <c r="AR977" s="71"/>
      <c r="AS977" s="71"/>
      <c r="AT977" s="71"/>
      <c r="AU977" s="71"/>
      <c r="AV977" s="71"/>
      <c r="AW977" s="71"/>
      <c r="AX977" s="71"/>
      <c r="AY977" s="71"/>
      <c r="AZ977" s="71"/>
      <c r="BA977" s="71"/>
      <c r="BB977" s="71"/>
      <c r="BC977" s="71"/>
      <c r="BD977" s="72"/>
    </row>
    <row r="978" spans="1:56" ht="12.75">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c r="AI978" s="71"/>
      <c r="AJ978" s="71"/>
      <c r="AK978" s="71"/>
      <c r="AL978" s="71"/>
      <c r="AM978" s="71"/>
      <c r="AN978" s="71"/>
      <c r="AO978" s="71"/>
      <c r="AP978" s="71"/>
      <c r="AQ978" s="71"/>
      <c r="AR978" s="71"/>
      <c r="AS978" s="71"/>
      <c r="AT978" s="71"/>
      <c r="AU978" s="71"/>
      <c r="AV978" s="71"/>
      <c r="AW978" s="71"/>
      <c r="AX978" s="71"/>
      <c r="AY978" s="71"/>
      <c r="AZ978" s="71"/>
      <c r="BA978" s="71"/>
      <c r="BB978" s="71"/>
      <c r="BC978" s="71"/>
      <c r="BD978" s="72"/>
    </row>
    <row r="979" spans="1:56" ht="12.75">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c r="AI979" s="71"/>
      <c r="AJ979" s="71"/>
      <c r="AK979" s="71"/>
      <c r="AL979" s="71"/>
      <c r="AM979" s="71"/>
      <c r="AN979" s="71"/>
      <c r="AO979" s="71"/>
      <c r="AP979" s="71"/>
      <c r="AQ979" s="71"/>
      <c r="AR979" s="71"/>
      <c r="AS979" s="71"/>
      <c r="AT979" s="71"/>
      <c r="AU979" s="71"/>
      <c r="AV979" s="71"/>
      <c r="AW979" s="71"/>
      <c r="AX979" s="71"/>
      <c r="AY979" s="71"/>
      <c r="AZ979" s="71"/>
      <c r="BA979" s="71"/>
      <c r="BB979" s="71"/>
      <c r="BC979" s="71"/>
      <c r="BD979" s="72"/>
    </row>
    <row r="980" spans="1:56" ht="12.75">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c r="AI980" s="71"/>
      <c r="AJ980" s="71"/>
      <c r="AK980" s="71"/>
      <c r="AL980" s="71"/>
      <c r="AM980" s="71"/>
      <c r="AN980" s="71"/>
      <c r="AO980" s="71"/>
      <c r="AP980" s="71"/>
      <c r="AQ980" s="71"/>
      <c r="AR980" s="71"/>
      <c r="AS980" s="71"/>
      <c r="AT980" s="71"/>
      <c r="AU980" s="71"/>
      <c r="AV980" s="71"/>
      <c r="AW980" s="71"/>
      <c r="AX980" s="71"/>
      <c r="AY980" s="71"/>
      <c r="AZ980" s="71"/>
      <c r="BA980" s="71"/>
      <c r="BB980" s="71"/>
      <c r="BC980" s="71"/>
      <c r="BD980" s="72"/>
    </row>
    <row r="981" spans="1:56" ht="12.75">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c r="AI981" s="71"/>
      <c r="AJ981" s="71"/>
      <c r="AK981" s="71"/>
      <c r="AL981" s="71"/>
      <c r="AM981" s="71"/>
      <c r="AN981" s="71"/>
      <c r="AO981" s="71"/>
      <c r="AP981" s="71"/>
      <c r="AQ981" s="71"/>
      <c r="AR981" s="71"/>
      <c r="AS981" s="71"/>
      <c r="AT981" s="71"/>
      <c r="AU981" s="71"/>
      <c r="AV981" s="71"/>
      <c r="AW981" s="71"/>
      <c r="AX981" s="71"/>
      <c r="AY981" s="71"/>
      <c r="AZ981" s="71"/>
      <c r="BA981" s="71"/>
      <c r="BB981" s="71"/>
      <c r="BC981" s="71"/>
      <c r="BD981" s="72"/>
    </row>
    <row r="982" spans="1:56" ht="12.75">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c r="AI982" s="71"/>
      <c r="AJ982" s="71"/>
      <c r="AK982" s="71"/>
      <c r="AL982" s="71"/>
      <c r="AM982" s="71"/>
      <c r="AN982" s="71"/>
      <c r="AO982" s="71"/>
      <c r="AP982" s="71"/>
      <c r="AQ982" s="71"/>
      <c r="AR982" s="71"/>
      <c r="AS982" s="71"/>
      <c r="AT982" s="71"/>
      <c r="AU982" s="71"/>
      <c r="AV982" s="71"/>
      <c r="AW982" s="71"/>
      <c r="AX982" s="71"/>
      <c r="AY982" s="71"/>
      <c r="AZ982" s="71"/>
      <c r="BA982" s="71"/>
      <c r="BB982" s="71"/>
      <c r="BC982" s="71"/>
      <c r="BD982" s="72"/>
    </row>
    <row r="983" spans="1:56" ht="12.75">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c r="AI983" s="71"/>
      <c r="AJ983" s="71"/>
      <c r="AK983" s="71"/>
      <c r="AL983" s="71"/>
      <c r="AM983" s="71"/>
      <c r="AN983" s="71"/>
      <c r="AO983" s="71"/>
      <c r="AP983" s="71"/>
      <c r="AQ983" s="71"/>
      <c r="AR983" s="71"/>
      <c r="AS983" s="71"/>
      <c r="AT983" s="71"/>
      <c r="AU983" s="71"/>
      <c r="AV983" s="71"/>
      <c r="AW983" s="71"/>
      <c r="AX983" s="71"/>
      <c r="AY983" s="71"/>
      <c r="AZ983" s="71"/>
      <c r="BA983" s="71"/>
      <c r="BB983" s="71"/>
      <c r="BC983" s="71"/>
      <c r="BD983" s="72"/>
    </row>
    <row r="984" spans="1:56" ht="12.75">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c r="AI984" s="71"/>
      <c r="AJ984" s="71"/>
      <c r="AK984" s="71"/>
      <c r="AL984" s="71"/>
      <c r="AM984" s="71"/>
      <c r="AN984" s="71"/>
      <c r="AO984" s="71"/>
      <c r="AP984" s="71"/>
      <c r="AQ984" s="71"/>
      <c r="AR984" s="71"/>
      <c r="AS984" s="71"/>
      <c r="AT984" s="71"/>
      <c r="AU984" s="71"/>
      <c r="AV984" s="71"/>
      <c r="AW984" s="71"/>
      <c r="AX984" s="71"/>
      <c r="AY984" s="71"/>
      <c r="AZ984" s="71"/>
      <c r="BA984" s="71"/>
      <c r="BB984" s="71"/>
      <c r="BC984" s="71"/>
      <c r="BD984" s="72"/>
    </row>
    <row r="985" spans="1:56" ht="12.7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c r="AI985" s="71"/>
      <c r="AJ985" s="71"/>
      <c r="AK985" s="71"/>
      <c r="AL985" s="71"/>
      <c r="AM985" s="71"/>
      <c r="AN985" s="71"/>
      <c r="AO985" s="71"/>
      <c r="AP985" s="71"/>
      <c r="AQ985" s="71"/>
      <c r="AR985" s="71"/>
      <c r="AS985" s="71"/>
      <c r="AT985" s="71"/>
      <c r="AU985" s="71"/>
      <c r="AV985" s="71"/>
      <c r="AW985" s="71"/>
      <c r="AX985" s="71"/>
      <c r="AY985" s="71"/>
      <c r="AZ985" s="71"/>
      <c r="BA985" s="71"/>
      <c r="BB985" s="71"/>
      <c r="BC985" s="71"/>
      <c r="BD985" s="72"/>
    </row>
    <row r="986" spans="1:56" ht="12.75">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c r="AI986" s="71"/>
      <c r="AJ986" s="71"/>
      <c r="AK986" s="71"/>
      <c r="AL986" s="71"/>
      <c r="AM986" s="71"/>
      <c r="AN986" s="71"/>
      <c r="AO986" s="71"/>
      <c r="AP986" s="71"/>
      <c r="AQ986" s="71"/>
      <c r="AR986" s="71"/>
      <c r="AS986" s="71"/>
      <c r="AT986" s="71"/>
      <c r="AU986" s="71"/>
      <c r="AV986" s="71"/>
      <c r="AW986" s="71"/>
      <c r="AX986" s="71"/>
      <c r="AY986" s="71"/>
      <c r="AZ986" s="71"/>
      <c r="BA986" s="71"/>
      <c r="BB986" s="71"/>
      <c r="BC986" s="71"/>
      <c r="BD986" s="72"/>
    </row>
    <row r="987" spans="1:56" ht="12.75">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c r="AI987" s="71"/>
      <c r="AJ987" s="71"/>
      <c r="AK987" s="71"/>
      <c r="AL987" s="71"/>
      <c r="AM987" s="71"/>
      <c r="AN987" s="71"/>
      <c r="AO987" s="71"/>
      <c r="AP987" s="71"/>
      <c r="AQ987" s="71"/>
      <c r="AR987" s="71"/>
      <c r="AS987" s="71"/>
      <c r="AT987" s="71"/>
      <c r="AU987" s="71"/>
      <c r="AV987" s="71"/>
      <c r="AW987" s="71"/>
      <c r="AX987" s="71"/>
      <c r="AY987" s="71"/>
      <c r="AZ987" s="71"/>
      <c r="BA987" s="71"/>
      <c r="BB987" s="71"/>
      <c r="BC987" s="71"/>
      <c r="BD987" s="72"/>
    </row>
    <row r="988" spans="1:56" ht="12.75">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c r="AI988" s="71"/>
      <c r="AJ988" s="71"/>
      <c r="AK988" s="71"/>
      <c r="AL988" s="71"/>
      <c r="AM988" s="71"/>
      <c r="AN988" s="71"/>
      <c r="AO988" s="71"/>
      <c r="AP988" s="71"/>
      <c r="AQ988" s="71"/>
      <c r="AR988" s="71"/>
      <c r="AS988" s="71"/>
      <c r="AT988" s="71"/>
      <c r="AU988" s="71"/>
      <c r="AV988" s="71"/>
      <c r="AW988" s="71"/>
      <c r="AX988" s="71"/>
      <c r="AY988" s="71"/>
      <c r="AZ988" s="71"/>
      <c r="BA988" s="71"/>
      <c r="BB988" s="71"/>
      <c r="BC988" s="71"/>
      <c r="BD988" s="72"/>
    </row>
    <row r="989" spans="1:56" ht="12.75">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c r="AI989" s="71"/>
      <c r="AJ989" s="71"/>
      <c r="AK989" s="71"/>
      <c r="AL989" s="71"/>
      <c r="AM989" s="71"/>
      <c r="AN989" s="71"/>
      <c r="AO989" s="71"/>
      <c r="AP989" s="71"/>
      <c r="AQ989" s="71"/>
      <c r="AR989" s="71"/>
      <c r="AS989" s="71"/>
      <c r="AT989" s="71"/>
      <c r="AU989" s="71"/>
      <c r="AV989" s="71"/>
      <c r="AW989" s="71"/>
      <c r="AX989" s="71"/>
      <c r="AY989" s="71"/>
      <c r="AZ989" s="71"/>
      <c r="BA989" s="71"/>
      <c r="BB989" s="71"/>
      <c r="BC989" s="71"/>
      <c r="BD989" s="72"/>
    </row>
    <row r="990" spans="1:56" ht="12.75">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c r="AI990" s="71"/>
      <c r="AJ990" s="71"/>
      <c r="AK990" s="71"/>
      <c r="AL990" s="71"/>
      <c r="AM990" s="71"/>
      <c r="AN990" s="71"/>
      <c r="AO990" s="71"/>
      <c r="AP990" s="71"/>
      <c r="AQ990" s="71"/>
      <c r="AR990" s="71"/>
      <c r="AS990" s="71"/>
      <c r="AT990" s="71"/>
      <c r="AU990" s="71"/>
      <c r="AV990" s="71"/>
      <c r="AW990" s="71"/>
      <c r="AX990" s="71"/>
      <c r="AY990" s="71"/>
      <c r="AZ990" s="71"/>
      <c r="BA990" s="71"/>
      <c r="BB990" s="71"/>
      <c r="BC990" s="71"/>
      <c r="BD990" s="72"/>
    </row>
    <row r="991" spans="1:56" ht="12.75">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c r="AI991" s="71"/>
      <c r="AJ991" s="71"/>
      <c r="AK991" s="71"/>
      <c r="AL991" s="71"/>
      <c r="AM991" s="71"/>
      <c r="AN991" s="71"/>
      <c r="AO991" s="71"/>
      <c r="AP991" s="71"/>
      <c r="AQ991" s="71"/>
      <c r="AR991" s="71"/>
      <c r="AS991" s="71"/>
      <c r="AT991" s="71"/>
      <c r="AU991" s="71"/>
      <c r="AV991" s="71"/>
      <c r="AW991" s="71"/>
      <c r="AX991" s="71"/>
      <c r="AY991" s="71"/>
      <c r="AZ991" s="71"/>
      <c r="BA991" s="71"/>
      <c r="BB991" s="71"/>
      <c r="BC991" s="71"/>
      <c r="BD991" s="72"/>
    </row>
    <row r="992" spans="1:56" ht="12.75">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c r="AI992" s="71"/>
      <c r="AJ992" s="71"/>
      <c r="AK992" s="71"/>
      <c r="AL992" s="71"/>
      <c r="AM992" s="71"/>
      <c r="AN992" s="71"/>
      <c r="AO992" s="71"/>
      <c r="AP992" s="71"/>
      <c r="AQ992" s="71"/>
      <c r="AR992" s="71"/>
      <c r="AS992" s="71"/>
      <c r="AT992" s="71"/>
      <c r="AU992" s="71"/>
      <c r="AV992" s="71"/>
      <c r="AW992" s="71"/>
      <c r="AX992" s="71"/>
      <c r="AY992" s="71"/>
      <c r="AZ992" s="71"/>
      <c r="BA992" s="71"/>
      <c r="BB992" s="71"/>
      <c r="BC992" s="71"/>
      <c r="BD992" s="72"/>
    </row>
    <row r="993" spans="1:56" ht="12.75">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c r="AI993" s="71"/>
      <c r="AJ993" s="71"/>
      <c r="AK993" s="71"/>
      <c r="AL993" s="71"/>
      <c r="AM993" s="71"/>
      <c r="AN993" s="71"/>
      <c r="AO993" s="71"/>
      <c r="AP993" s="71"/>
      <c r="AQ993" s="71"/>
      <c r="AR993" s="71"/>
      <c r="AS993" s="71"/>
      <c r="AT993" s="71"/>
      <c r="AU993" s="71"/>
      <c r="AV993" s="71"/>
      <c r="AW993" s="71"/>
      <c r="AX993" s="71"/>
      <c r="AY993" s="71"/>
      <c r="AZ993" s="71"/>
      <c r="BA993" s="71"/>
      <c r="BB993" s="71"/>
      <c r="BC993" s="71"/>
      <c r="BD993" s="72"/>
    </row>
    <row r="994" spans="1:56" ht="12.75">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c r="AI994" s="71"/>
      <c r="AJ994" s="71"/>
      <c r="AK994" s="71"/>
      <c r="AL994" s="71"/>
      <c r="AM994" s="71"/>
      <c r="AN994" s="71"/>
      <c r="AO994" s="71"/>
      <c r="AP994" s="71"/>
      <c r="AQ994" s="71"/>
      <c r="AR994" s="71"/>
      <c r="AS994" s="71"/>
      <c r="AT994" s="71"/>
      <c r="AU994" s="71"/>
      <c r="AV994" s="71"/>
      <c r="AW994" s="71"/>
      <c r="AX994" s="71"/>
      <c r="AY994" s="71"/>
      <c r="AZ994" s="71"/>
      <c r="BA994" s="71"/>
      <c r="BB994" s="71"/>
      <c r="BC994" s="71"/>
      <c r="BD994" s="72"/>
    </row>
    <row r="995" spans="1:56" ht="12.7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c r="AI995" s="71"/>
      <c r="AJ995" s="71"/>
      <c r="AK995" s="71"/>
      <c r="AL995" s="71"/>
      <c r="AM995" s="71"/>
      <c r="AN995" s="71"/>
      <c r="AO995" s="71"/>
      <c r="AP995" s="71"/>
      <c r="AQ995" s="71"/>
      <c r="AR995" s="71"/>
      <c r="AS995" s="71"/>
      <c r="AT995" s="71"/>
      <c r="AU995" s="71"/>
      <c r="AV995" s="71"/>
      <c r="AW995" s="71"/>
      <c r="AX995" s="71"/>
      <c r="AY995" s="71"/>
      <c r="AZ995" s="71"/>
      <c r="BA995" s="71"/>
      <c r="BB995" s="71"/>
      <c r="BC995" s="71"/>
      <c r="BD995" s="72"/>
    </row>
    <row r="996" spans="1:56" ht="12.75">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c r="AI996" s="71"/>
      <c r="AJ996" s="71"/>
      <c r="AK996" s="71"/>
      <c r="AL996" s="71"/>
      <c r="AM996" s="71"/>
      <c r="AN996" s="71"/>
      <c r="AO996" s="71"/>
      <c r="AP996" s="71"/>
      <c r="AQ996" s="71"/>
      <c r="AR996" s="71"/>
      <c r="AS996" s="71"/>
      <c r="AT996" s="71"/>
      <c r="AU996" s="71"/>
      <c r="AV996" s="71"/>
      <c r="AW996" s="71"/>
      <c r="AX996" s="71"/>
      <c r="AY996" s="71"/>
      <c r="AZ996" s="71"/>
      <c r="BA996" s="71"/>
      <c r="BB996" s="71"/>
      <c r="BC996" s="71"/>
      <c r="BD996" s="72"/>
    </row>
    <row r="997" spans="1:56" ht="12.75">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c r="AH997" s="71"/>
      <c r="AI997" s="71"/>
      <c r="AJ997" s="71"/>
      <c r="AK997" s="71"/>
      <c r="AL997" s="71"/>
      <c r="AM997" s="71"/>
      <c r="AN997" s="71"/>
      <c r="AO997" s="71"/>
      <c r="AP997" s="71"/>
      <c r="AQ997" s="71"/>
      <c r="AR997" s="71"/>
      <c r="AS997" s="71"/>
      <c r="AT997" s="71"/>
      <c r="AU997" s="71"/>
      <c r="AV997" s="71"/>
      <c r="AW997" s="71"/>
      <c r="AX997" s="71"/>
      <c r="AY997" s="71"/>
      <c r="AZ997" s="71"/>
      <c r="BA997" s="71"/>
      <c r="BB997" s="71"/>
      <c r="BC997" s="71"/>
      <c r="BD997" s="72"/>
    </row>
    <row r="998" spans="1:56" ht="12.75">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c r="AH998" s="71"/>
      <c r="AI998" s="71"/>
      <c r="AJ998" s="71"/>
      <c r="AK998" s="71"/>
      <c r="AL998" s="71"/>
      <c r="AM998" s="71"/>
      <c r="AN998" s="71"/>
      <c r="AO998" s="71"/>
      <c r="AP998" s="71"/>
      <c r="AQ998" s="71"/>
      <c r="AR998" s="71"/>
      <c r="AS998" s="71"/>
      <c r="AT998" s="71"/>
      <c r="AU998" s="71"/>
      <c r="AV998" s="71"/>
      <c r="AW998" s="71"/>
      <c r="AX998" s="71"/>
      <c r="AY998" s="71"/>
      <c r="AZ998" s="71"/>
      <c r="BA998" s="71"/>
      <c r="BB998" s="71"/>
      <c r="BC998" s="71"/>
      <c r="BD998" s="72"/>
    </row>
    <row r="999" spans="1:56" ht="12.75">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c r="AH999" s="71"/>
      <c r="AI999" s="71"/>
      <c r="AJ999" s="71"/>
      <c r="AK999" s="71"/>
      <c r="AL999" s="71"/>
      <c r="AM999" s="71"/>
      <c r="AN999" s="71"/>
      <c r="AO999" s="71"/>
      <c r="AP999" s="71"/>
      <c r="AQ999" s="71"/>
      <c r="AR999" s="71"/>
      <c r="AS999" s="71"/>
      <c r="AT999" s="71"/>
      <c r="AU999" s="71"/>
      <c r="AV999" s="71"/>
      <c r="AW999" s="71"/>
      <c r="AX999" s="71"/>
      <c r="AY999" s="71"/>
      <c r="AZ999" s="71"/>
      <c r="BA999" s="71"/>
      <c r="BB999" s="71"/>
      <c r="BC999" s="71"/>
      <c r="BD999" s="72"/>
    </row>
  </sheetData>
  <hyperlinks>
    <hyperlink ref="C1" r:id="rId1"/>
    <hyperlink ref="AS2" r:id="rId2"/>
    <hyperlink ref="AT2" r:id="rId3"/>
    <hyperlink ref="AU2" r:id="rId4"/>
    <hyperlink ref="AV2" r:id="rId5"/>
    <hyperlink ref="AW2" r:id="rId6"/>
    <hyperlink ref="AS3" r:id="rId7"/>
    <hyperlink ref="AT3" r:id="rId8"/>
    <hyperlink ref="AU3" r:id="rId9"/>
    <hyperlink ref="AS6" r:id="rId10"/>
    <hyperlink ref="AT6" r:id="rId11"/>
    <hyperlink ref="AU6" r:id="rId12"/>
    <hyperlink ref="AS7" r:id="rId13"/>
    <hyperlink ref="AT7" r:id="rId14"/>
    <hyperlink ref="AU7" r:id="rId15"/>
    <hyperlink ref="AS10" r:id="rId16"/>
    <hyperlink ref="AT10" r:id="rId17"/>
    <hyperlink ref="AU10" r:id="rId18"/>
    <hyperlink ref="AW10" r:id="rId19"/>
    <hyperlink ref="E11" r:id="rId20" display="http://www.wdam.com/story/31043023/more-details-names-released-in-gun-shop-shooting,"/>
    <hyperlink ref="F11" r:id="rId21"/>
    <hyperlink ref="AS12" r:id="rId22"/>
    <hyperlink ref="AT12" r:id="rId23"/>
    <hyperlink ref="AV12" r:id="rId24"/>
    <hyperlink ref="AY12" r:id="rId25"/>
    <hyperlink ref="AS13" r:id="rId26"/>
    <hyperlink ref="AT13" r:id="rId27"/>
    <hyperlink ref="AU13" r:id="rId28"/>
    <hyperlink ref="AV13" r:id="rId29"/>
    <hyperlink ref="AY13" r:id="rId30"/>
    <hyperlink ref="E14" r:id="rId31" display="http://www.seattletimes.com/seattle-news/crime/witness-shooting-at-the-jungle-over-drugs-and-money/,"/>
    <hyperlink ref="F14" r:id="rId32"/>
    <hyperlink ref="AS15" r:id="rId33"/>
    <hyperlink ref="AT15" r:id="rId34"/>
    <hyperlink ref="AU15" r:id="rId35"/>
    <hyperlink ref="AV15" r:id="rId36"/>
    <hyperlink ref="AY15" r:id="rId37"/>
    <hyperlink ref="AS16" r:id="rId38"/>
    <hyperlink ref="AT16" r:id="rId39"/>
    <hyperlink ref="AU16" r:id="rId40"/>
    <hyperlink ref="AV16" r:id="rId41"/>
    <hyperlink ref="AS17" r:id="rId42"/>
    <hyperlink ref="AT17" r:id="rId43"/>
    <hyperlink ref="AU17" r:id="rId44"/>
    <hyperlink ref="AY17" r:id="rId45"/>
    <hyperlink ref="E18" r:id="rId46" display="http://www.reuters.com/article/us-denver-shooting-idUSKCN0V80UZ,"/>
    <hyperlink ref="F18" r:id="rId47"/>
    <hyperlink ref="AS19" r:id="rId48"/>
    <hyperlink ref="AT19" r:id="rId49"/>
    <hyperlink ref="AU19" r:id="rId50"/>
    <hyperlink ref="AV19" r:id="rId51"/>
    <hyperlink ref="AS21" r:id="rId52"/>
    <hyperlink ref="AU21" r:id="rId53"/>
    <hyperlink ref="AV21" r:id="rId54"/>
    <hyperlink ref="AW21" r:id="rId55"/>
    <hyperlink ref="AX21" r:id="rId56"/>
    <hyperlink ref="AY21" r:id="rId57"/>
    <hyperlink ref="AS22" r:id="rId58"/>
    <hyperlink ref="AT22" r:id="rId59"/>
    <hyperlink ref="AU22" r:id="rId60"/>
    <hyperlink ref="AY22" r:id="rId61"/>
    <hyperlink ref="AS24" r:id="rId62"/>
    <hyperlink ref="AT24" r:id="rId63"/>
    <hyperlink ref="AU24" r:id="rId64"/>
    <hyperlink ref="AV24" r:id="rId65"/>
    <hyperlink ref="AW24" r:id="rId66"/>
    <hyperlink ref="AX24" r:id="rId67"/>
    <hyperlink ref="AS25" r:id="rId68"/>
    <hyperlink ref="AT25" r:id="rId69"/>
    <hyperlink ref="AU25" r:id="rId70"/>
    <hyperlink ref="AV25" r:id="rId71"/>
    <hyperlink ref="AY25" r:id="rId72"/>
    <hyperlink ref="E26" r:id="rId73" display="http://www.fox35orlando.com/web/wofl/news/mobile-app-news-feed/93669338-story,"/>
    <hyperlink ref="F26" r:id="rId74"/>
    <hyperlink ref="E27" r:id="rId75" display="http://www.sunherald.com/news/local/crime/article61028992.html,"/>
    <hyperlink ref="F27" r:id="rId76"/>
    <hyperlink ref="E28" r:id="rId77" display="https://www.dnainfo.com/chicago/20160208/englewood/englewood-shooting-leaves-four-teens-wounded-police-say,"/>
    <hyperlink ref="F28" r:id="rId78"/>
    <hyperlink ref="AS29" r:id="rId79"/>
    <hyperlink ref="AT29" r:id="rId80"/>
    <hyperlink ref="AU29" r:id="rId81"/>
    <hyperlink ref="AV29" r:id="rId82"/>
    <hyperlink ref="AS37" r:id="rId83"/>
    <hyperlink ref="AT37" r:id="rId84"/>
    <hyperlink ref="AU37" r:id="rId85"/>
    <hyperlink ref="AV37" r:id="rId86"/>
    <hyperlink ref="AW37" r:id="rId87"/>
    <hyperlink ref="AY37" r:id="rId88"/>
    <hyperlink ref="E38" r:id="rId89" display="http://abc13.com/news/officer-killed-three-officers-wounded-in-mississippi-standoff/1208791/,"/>
    <hyperlink ref="F38" r:id="rId90"/>
    <hyperlink ref="AS39" r:id="rId91"/>
    <hyperlink ref="AT39" r:id="rId92"/>
    <hyperlink ref="AU39" r:id="rId93"/>
    <hyperlink ref="AV39" r:id="rId94"/>
    <hyperlink ref="AY39" r:id="rId95"/>
    <hyperlink ref="E40" r:id="rId96" display="http://www.wbrc.com/story/31315498/man-charged-with-murder-attempted-murder-after-argument-over-marijuana,"/>
    <hyperlink ref="F40" r:id="rId97"/>
    <hyperlink ref="E41" r:id="rId98" display="http://www.fox35orlando.com/home/94524253-story,"/>
    <hyperlink ref="F41" r:id="rId99"/>
    <hyperlink ref="AS42" r:id="rId100"/>
    <hyperlink ref="AT42" r:id="rId101"/>
    <hyperlink ref="AU42" r:id="rId102"/>
    <hyperlink ref="AS43" r:id="rId103"/>
    <hyperlink ref="AT43" r:id="rId104"/>
    <hyperlink ref="AU43" r:id="rId105"/>
    <hyperlink ref="AV43" r:id="rId106"/>
    <hyperlink ref="AY43" r:id="rId107"/>
    <hyperlink ref="AS44" r:id="rId108"/>
    <hyperlink ref="AT44" r:id="rId109"/>
    <hyperlink ref="AU44" r:id="rId110"/>
    <hyperlink ref="AV44" r:id="rId111"/>
    <hyperlink ref="AY44" r:id="rId112"/>
    <hyperlink ref="AS45" r:id="rId113"/>
    <hyperlink ref="AT45" r:id="rId114"/>
    <hyperlink ref="AU45" r:id="rId115"/>
    <hyperlink ref="AV45" r:id="rId116"/>
    <hyperlink ref="AY45" r:id="rId117"/>
    <hyperlink ref="E46" r:id="rId118" display="http://www.news-journalonline.com/article/20160224/news/160229720,"/>
    <hyperlink ref="F46" r:id="rId119"/>
    <hyperlink ref="E47" r:id="rId120" display="http://www.11alive.com/news/crime/video-shows-suspect-in-jr-crickets-shooting/110165094,"/>
    <hyperlink ref="F47" r:id="rId121"/>
    <hyperlink ref="E48" r:id="rId122" display="http://kdvr.com/2016/02/24/bailey-shooting-what-we-know-about-the-suspect-so-far/,"/>
    <hyperlink ref="F48" r:id="rId123"/>
    <hyperlink ref="AS50" r:id="rId124"/>
    <hyperlink ref="AT50" r:id="rId125"/>
    <hyperlink ref="AU50" r:id="rId126"/>
    <hyperlink ref="AY50" r:id="rId127"/>
    <hyperlink ref="E51" r:id="rId128" display="http://ktla.com/2016/02/28/virginia-police-officer-killed-a-day-after-being-sworn-in/,"/>
    <hyperlink ref="F51" r:id="rId129"/>
    <hyperlink ref="AS52" r:id="rId130"/>
    <hyperlink ref="AT52" r:id="rId131"/>
    <hyperlink ref="AU52" r:id="rId132"/>
    <hyperlink ref="AY52" r:id="rId133"/>
    <hyperlink ref="AS53" r:id="rId134"/>
    <hyperlink ref="AT53" r:id="rId135"/>
    <hyperlink ref="AU53" r:id="rId136"/>
    <hyperlink ref="AY53" r:id="rId137"/>
    <hyperlink ref="E54" r:id="rId138" display="http://www.10tv.com/content/stories/2016/03/05/columbus-ohio-family-of-slain-7-year-old-boy-talk-about-shooting-possible-motive.html,"/>
    <hyperlink ref="F54" r:id="rId139"/>
    <hyperlink ref="AS55" r:id="rId140"/>
    <hyperlink ref="AT55" r:id="rId141"/>
    <hyperlink ref="AU55" r:id="rId142"/>
    <hyperlink ref="AY55" r:id="rId143"/>
    <hyperlink ref="E56" r:id="rId144" display="http://laist.com/2016/03/06/1_dead_10_injured_after_shooting_at.php,"/>
    <hyperlink ref="F56" r:id="rId145"/>
    <hyperlink ref="AS57" r:id="rId146"/>
    <hyperlink ref="AT57" r:id="rId147"/>
    <hyperlink ref="AU57" r:id="rId148"/>
    <hyperlink ref="AV57" r:id="rId149"/>
    <hyperlink ref="AW57" r:id="rId150"/>
    <hyperlink ref="AY57" r:id="rId151"/>
    <hyperlink ref="AS58" r:id="rId152"/>
    <hyperlink ref="AT58" r:id="rId153"/>
    <hyperlink ref="AU58" r:id="rId154"/>
    <hyperlink ref="AV58" r:id="rId155"/>
    <hyperlink ref="AY58" r:id="rId156"/>
    <hyperlink ref="AS59" r:id="rId157"/>
    <hyperlink ref="AT59" r:id="rId158"/>
    <hyperlink ref="AU59" r:id="rId159"/>
    <hyperlink ref="AY59" r:id="rId160"/>
    <hyperlink ref="AS60" r:id="rId161"/>
    <hyperlink ref="AT60" r:id="rId162"/>
    <hyperlink ref="AU60" r:id="rId163"/>
    <hyperlink ref="AV60" r:id="rId164"/>
    <hyperlink ref="AW60" r:id="rId165"/>
    <hyperlink ref="AX60" r:id="rId166"/>
    <hyperlink ref="AY60" r:id="rId167"/>
    <hyperlink ref="E61" r:id="rId168" display="http://www.ksat.com/news/family-friends-remember-teen-killed-in-shooting,"/>
    <hyperlink ref="F61" r:id="rId169"/>
    <hyperlink ref="AS62" r:id="rId170"/>
    <hyperlink ref="AT62" r:id="rId171"/>
    <hyperlink ref="AU62" r:id="rId172"/>
    <hyperlink ref="AV62" r:id="rId173"/>
    <hyperlink ref="AW62" r:id="rId174"/>
    <hyperlink ref="AY62" r:id="rId175"/>
    <hyperlink ref="AS63" r:id="rId176"/>
    <hyperlink ref="AT63" r:id="rId177"/>
    <hyperlink ref="AU63" r:id="rId178"/>
    <hyperlink ref="AY63" r:id="rId179"/>
    <hyperlink ref="AS64" r:id="rId180"/>
    <hyperlink ref="AT64" r:id="rId181"/>
    <hyperlink ref="AU64" r:id="rId182"/>
    <hyperlink ref="AV64" r:id="rId183"/>
    <hyperlink ref="AW64" r:id="rId184"/>
    <hyperlink ref="AY64" r:id="rId185"/>
    <hyperlink ref="E65" r:id="rId186" display="http://sanfrancisco.cbslocal.com/2016/03/12/oakland-drive-by-shooting-party-bus-near-bay-bridge/,"/>
    <hyperlink ref="F65" r:id="rId187"/>
    <hyperlink ref="E66" r:id="rId188" display="http://www.newschannel6now.com/story/31453112/four-people-shot-in-wichita-falls,"/>
    <hyperlink ref="F66" r:id="rId189"/>
    <hyperlink ref="E67" r:id="rId190" display="http://www.clickorlando.com/news/2-men-4-children-hurt-at-ocala-shooting-range-deputies-say,"/>
    <hyperlink ref="F67" r:id="rId191"/>
    <hyperlink ref="AS68" r:id="rId192"/>
    <hyperlink ref="AT68" r:id="rId193"/>
    <hyperlink ref="AU68" r:id="rId194"/>
    <hyperlink ref="AV68" r:id="rId195"/>
    <hyperlink ref="E69" r:id="rId196" display="http://www.kgw.com/news/crime/four-wounded-during-gang-shooting-at-portland-community-center/82473815,"/>
    <hyperlink ref="F69" r:id="rId197"/>
    <hyperlink ref="AS70" r:id="rId198"/>
    <hyperlink ref="AT70" r:id="rId199"/>
    <hyperlink ref="AU70" r:id="rId200" location=".VypimvkrJhG"/>
    <hyperlink ref="AY70" r:id="rId201"/>
    <hyperlink ref="E71" r:id="rId202" display="http://www.nbcchicago.com/news/local/Officers-Shot-North-Lawndale-372061232.html,"/>
    <hyperlink ref="F71" r:id="rId203"/>
    <hyperlink ref="AS72" r:id="rId204"/>
    <hyperlink ref="AT72" r:id="rId205"/>
    <hyperlink ref="AU72" r:id="rId206"/>
    <hyperlink ref="AV72" r:id="rId207"/>
    <hyperlink ref="AY72" r:id="rId208"/>
    <hyperlink ref="E73" r:id="rId209" display="http://www.chicagotribune.com/news/nationworld/ct-houston-police-shooting-20160317-story.html,"/>
    <hyperlink ref="F73" r:id="rId210"/>
    <hyperlink ref="AS74" r:id="rId211"/>
    <hyperlink ref="AT74" r:id="rId212"/>
    <hyperlink ref="AU74" r:id="rId213"/>
    <hyperlink ref="AV74" r:id="rId214"/>
    <hyperlink ref="AS75" r:id="rId215"/>
    <hyperlink ref="AT75" r:id="rId216"/>
    <hyperlink ref="AU75" r:id="rId217"/>
    <hyperlink ref="AV75" r:id="rId218"/>
    <hyperlink ref="AS76" r:id="rId219"/>
    <hyperlink ref="AT76" r:id="rId220"/>
    <hyperlink ref="AU76" r:id="rId221"/>
    <hyperlink ref="AV76" r:id="rId222"/>
    <hyperlink ref="E77" r:id="rId223" display="http://www.krmg.com/news/news/local/four-boys-wounded-chicago-shooting/nqqL2/,"/>
    <hyperlink ref="F77" r:id="rId224"/>
    <hyperlink ref="AS78" r:id="rId225"/>
    <hyperlink ref="AT78" r:id="rId226"/>
    <hyperlink ref="AU78" r:id="rId227"/>
    <hyperlink ref="AV78" r:id="rId228"/>
    <hyperlink ref="AS80" r:id="rId229"/>
    <hyperlink ref="AT80" r:id="rId230"/>
    <hyperlink ref="AU80" r:id="rId231"/>
    <hyperlink ref="AV80" r:id="rId232"/>
    <hyperlink ref="E84" r:id="rId233" display="http://chicago.cbslocal.com/2016/04/01/four-dead-11-wounded-in-thursday-gun-violence-in-chicago/,"/>
    <hyperlink ref="F84" r:id="rId234"/>
    <hyperlink ref="AS85" r:id="rId235"/>
    <hyperlink ref="AT85" r:id="rId236"/>
    <hyperlink ref="AU85" r:id="rId237"/>
    <hyperlink ref="AV85" r:id="rId238" location=".VyjjXfkrKUk"/>
    <hyperlink ref="E86" r:id="rId239" display="http://www.theledger.com/article/20160406/NEWS/160409592/1001/datacentral,"/>
    <hyperlink ref="F86" r:id="rId240"/>
    <hyperlink ref="E87" r:id="rId241" display="http://www.wesh.com/news/deputies-respond-to-report-of-3-shot-in-brevard-county/38904122,"/>
    <hyperlink ref="F87" r:id="rId242"/>
    <hyperlink ref="AS88" r:id="rId243"/>
    <hyperlink ref="AT88" r:id="rId244"/>
    <hyperlink ref="AU88" r:id="rId245"/>
    <hyperlink ref="AV88" r:id="rId246"/>
    <hyperlink ref="AY88" r:id="rId247"/>
    <hyperlink ref="AS89" r:id="rId248"/>
    <hyperlink ref="AT89" r:id="rId249"/>
    <hyperlink ref="AU89" r:id="rId250" location=".VxfaG_krJhE"/>
    <hyperlink ref="AY89" r:id="rId251"/>
    <hyperlink ref="AS90" r:id="rId252"/>
    <hyperlink ref="AT90" r:id="rId253"/>
    <hyperlink ref="AU90" r:id="rId254"/>
    <hyperlink ref="AY90" r:id="rId255"/>
    <hyperlink ref="E99" r:id="rId256" display="http://www.themonitor.com/news/local/victim-in-strip-club-shooting-id-d-police-seek-two/article_e27f202c-0578-11e6-bcb3-af6b5e4aa211.html,"/>
    <hyperlink ref="F99" r:id="rId257"/>
    <hyperlink ref="AS100" r:id="rId258"/>
    <hyperlink ref="AT100" r:id="rId259"/>
    <hyperlink ref="AU100" r:id="rId260"/>
    <hyperlink ref="AV100" r:id="rId261"/>
    <hyperlink ref="AY100" r:id="rId262"/>
    <hyperlink ref="AS101" r:id="rId263"/>
    <hyperlink ref="AU101" r:id="rId264"/>
    <hyperlink ref="AV101" r:id="rId265"/>
    <hyperlink ref="AW101" r:id="rId266"/>
    <hyperlink ref="AX101" r:id="rId267"/>
    <hyperlink ref="AY101" r:id="rId268"/>
    <hyperlink ref="AS102" r:id="rId269"/>
    <hyperlink ref="AT102" r:id="rId270"/>
    <hyperlink ref="AU102" r:id="rId271"/>
    <hyperlink ref="AV102" r:id="rId272"/>
    <hyperlink ref="AW102" r:id="rId273"/>
    <hyperlink ref="AS103" r:id="rId274"/>
    <hyperlink ref="AT103" r:id="rId275"/>
    <hyperlink ref="AU103" r:id="rId276"/>
    <hyperlink ref="AV103" r:id="rId277"/>
    <hyperlink ref="AS105" r:id="rId278"/>
    <hyperlink ref="AT105" r:id="rId279"/>
    <hyperlink ref="AU105" r:id="rId280"/>
    <hyperlink ref="AS107" r:id="rId281"/>
    <hyperlink ref="AT107" r:id="rId282"/>
    <hyperlink ref="AU107" r:id="rId283"/>
    <hyperlink ref="AV107" r:id="rId284"/>
    <hyperlink ref="AZ107" r:id="rId285"/>
    <hyperlink ref="AS108" r:id="rId286"/>
    <hyperlink ref="AT108" r:id="rId287"/>
    <hyperlink ref="AU108" r:id="rId288" location="incart_river_index"/>
    <hyperlink ref="AV108" r:id="rId289"/>
    <hyperlink ref="AY108" r:id="rId290"/>
    <hyperlink ref="AS114" r:id="rId291"/>
    <hyperlink ref="AT114" r:id="rId292"/>
    <hyperlink ref="AU114" r:id="rId293" location="q=Wayne+Hawes+appling+mental"/>
    <hyperlink ref="AV114" r:id="rId294"/>
    <hyperlink ref="AW114" r:id="rId295"/>
    <hyperlink ref="AX114" r:id="rId296"/>
    <hyperlink ref="AS118" r:id="rId297"/>
    <hyperlink ref="AT118" r:id="rId298"/>
    <hyperlink ref="AU118" r:id="rId299"/>
    <hyperlink ref="AV118" r:id="rId300"/>
    <hyperlink ref="E119" r:id="rId301"/>
    <hyperlink ref="AS120" r:id="rId302"/>
    <hyperlink ref="AT120" r:id="rId303"/>
    <hyperlink ref="AU120" r:id="rId304"/>
    <hyperlink ref="AS125" r:id="rId305"/>
    <hyperlink ref="AT125" r:id="rId306"/>
    <hyperlink ref="AU125" r:id="rId307"/>
    <hyperlink ref="AY125" r:id="rId308"/>
    <hyperlink ref="AS138" r:id="rId309"/>
    <hyperlink ref="AT138" r:id="rId3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Published</vt:lpstr>
      <vt:lpstr>Reddit2016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Zimmer Bernet</dc:creator>
  <cp:lastModifiedBy>tech</cp:lastModifiedBy>
  <dcterms:created xsi:type="dcterms:W3CDTF">2016-06-14T17:11:02Z</dcterms:created>
  <dcterms:modified xsi:type="dcterms:W3CDTF">2016-06-14T17:11:02Z</dcterms:modified>
</cp:coreProperties>
</file>