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 space\Project OLAP\"/>
    </mc:Choice>
  </mc:AlternateContent>
  <xr:revisionPtr revIDLastSave="0" documentId="8_{3B3AF9BF-983F-4658-8319-59FDB76F29F7}" xr6:coauthVersionLast="47" xr6:coauthVersionMax="47" xr10:uidLastSave="{00000000-0000-0000-0000-000000000000}"/>
  <bookViews>
    <workbookView xWindow="-110" yWindow="-110" windowWidth="19420" windowHeight="10560" firstSheet="11" activeTab="14" xr2:uid="{0A605CED-33B8-47D5-9760-E11AC3439D43}"/>
  </bookViews>
  <sheets>
    <sheet name="Query 1" sheetId="1" r:id="rId1"/>
    <sheet name="Query 2" sheetId="3" r:id="rId2"/>
    <sheet name="Query 3" sheetId="5" r:id="rId3"/>
    <sheet name="Query 4" sheetId="6" r:id="rId4"/>
    <sheet name="Query 5" sheetId="8" r:id="rId5"/>
    <sheet name="Query 6" sheetId="9" r:id="rId6"/>
    <sheet name="Query 7" sheetId="10" r:id="rId7"/>
    <sheet name="Query 8" sheetId="11" r:id="rId8"/>
    <sheet name="Query 9" sheetId="12" r:id="rId9"/>
    <sheet name="Query 10" sheetId="13" r:id="rId10"/>
    <sheet name="Query 11" sheetId="14" r:id="rId11"/>
    <sheet name="Query 12" sheetId="16" r:id="rId12"/>
    <sheet name="Query 13" sheetId="15" r:id="rId13"/>
    <sheet name="Query 14" sheetId="18" r:id="rId14"/>
    <sheet name="Query 15" sheetId="19" r:id="rId15"/>
  </sheets>
  <calcPr calcId="0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  <pivotCache cacheId="12" r:id="rId28"/>
    <pivotCache cacheId="40" r:id="rId29"/>
    <pivotCache cacheId="66" r:id="rId30"/>
  </pivotCaches>
  <fileRecoveryPr repair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15EC3-9F7F-4C27-88F8-CA55D9108C95}" odcFile="C:\Users\anhthy\AppData\Local\Temp\tmp1992.odc" keepAlive="1" name="DESKTOP-OEFO0DK OLAP_SSAS_SupplyChain" type="5" refreshedVersion="8" background="1">
    <dbPr connection="Provider=MSOLAP.8;Integrated Security=SSPI;Persist Security Info=True;Initial Catalog=OLAP_SSAS_SupplyChain;Data Source=DESKTOP-OEFO0DK;MDX Compatibility=1;Safety Options=2;MDX Missing Member Mode=Error;Update Isolation Level=2" command="Cube OLAP Database Supply Chai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DESKTOP-OEFO0DK OLAP_SSAS_SupplyChain"/>
    <s v="{[Dim Locations].[location_hierarchy].[Country].&amp;[Vietnam]&amp;[Pacific Asia]}"/>
    <s v="{[Dim Locations].[Country].&amp;[Vietnam]&amp;[Pacific Asia]}"/>
    <s v="{[Dim Locations].[Market].&amp;[Europe]}"/>
    <s v="{[Dim Locations].[Market].&amp;[Pacific Asia]}"/>
    <s v="{[Dim Locations].[Country].&amp;[China]&amp;[Pacific Asia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<sst xmlns="http://schemas.openxmlformats.org/spreadsheetml/2006/main" count="413" uniqueCount="214">
  <si>
    <t>location_hierarchy</t>
  </si>
  <si>
    <t>Vietnam</t>
  </si>
  <si>
    <t>Sum Item Quantity</t>
  </si>
  <si>
    <t>Sum Benefit Per Order</t>
  </si>
  <si>
    <t>Column Labels</t>
  </si>
  <si>
    <t>2015</t>
  </si>
  <si>
    <t>2016</t>
  </si>
  <si>
    <t>2017</t>
  </si>
  <si>
    <t>2018</t>
  </si>
  <si>
    <t>Total Sum Item Quantity</t>
  </si>
  <si>
    <t>Total Sum Benefit Per Order</t>
  </si>
  <si>
    <t>Row Labels</t>
  </si>
  <si>
    <t>Grand Total</t>
  </si>
  <si>
    <t>10</t>
  </si>
  <si>
    <t>11</t>
  </si>
  <si>
    <t>12</t>
  </si>
  <si>
    <t>1</t>
  </si>
  <si>
    <t>2</t>
  </si>
  <si>
    <t>3</t>
  </si>
  <si>
    <t>AVG Real Day For Shipping</t>
  </si>
  <si>
    <t>AVG Scheduled Day For Shipping</t>
  </si>
  <si>
    <t>China</t>
  </si>
  <si>
    <t>Tailandia</t>
  </si>
  <si>
    <t>Total AVG Scheduled Day For Shipping</t>
  </si>
  <si>
    <t>Total AVG Real Day For Shipping</t>
  </si>
  <si>
    <t>Benefit KPI Status</t>
  </si>
  <si>
    <t>Greater than AVG Benefit</t>
  </si>
  <si>
    <t>4</t>
  </si>
  <si>
    <t>5</t>
  </si>
  <si>
    <t>6</t>
  </si>
  <si>
    <t>7</t>
  </si>
  <si>
    <t>8</t>
  </si>
  <si>
    <t>9</t>
  </si>
  <si>
    <t>Country</t>
  </si>
  <si>
    <t>no data</t>
  </si>
  <si>
    <t>Benefit KPI Trend</t>
  </si>
  <si>
    <t>Growth</t>
  </si>
  <si>
    <t>Reduce Growth</t>
  </si>
  <si>
    <t>191</t>
  </si>
  <si>
    <t>365</t>
  </si>
  <si>
    <t>502</t>
  </si>
  <si>
    <t>1014</t>
  </si>
  <si>
    <t>Bosnia y Herzegovina</t>
  </si>
  <si>
    <t>Guayana Francesa</t>
  </si>
  <si>
    <t>Guinea-Bissau</t>
  </si>
  <si>
    <t>Mongolia</t>
  </si>
  <si>
    <t>República de Gambia</t>
  </si>
  <si>
    <t>Ruanda</t>
  </si>
  <si>
    <t>Sáhara Occidental</t>
  </si>
  <si>
    <t>Taiwán</t>
  </si>
  <si>
    <t>Belice</t>
  </si>
  <si>
    <t>Chad</t>
  </si>
  <si>
    <t>403</t>
  </si>
  <si>
    <t>Cardio Equipment</t>
  </si>
  <si>
    <t>Cleats</t>
  </si>
  <si>
    <t>Indoor/Outdoor Games</t>
  </si>
  <si>
    <t>Men's Footwear</t>
  </si>
  <si>
    <t>Women's Apparel</t>
  </si>
  <si>
    <t>Nike Men's Free 5.0+ Running Shoe</t>
  </si>
  <si>
    <t>Perfect Fitness Perfect Rip Deck</t>
  </si>
  <si>
    <t>Nike Men's CJ Elite 2 TD Football Cleat</t>
  </si>
  <si>
    <t>Nike Men's Dri-FIT Victory Golf Polo</t>
  </si>
  <si>
    <t>O'Brien Men's Neoprene Life Vest</t>
  </si>
  <si>
    <t>Sum Order Items Total</t>
  </si>
  <si>
    <t>Europe</t>
  </si>
  <si>
    <t>Market</t>
  </si>
  <si>
    <t>Afganistán</t>
  </si>
  <si>
    <t>Alemania</t>
  </si>
  <si>
    <t>Arabia Saudí</t>
  </si>
  <si>
    <t>Armenia</t>
  </si>
  <si>
    <t>Australia</t>
  </si>
  <si>
    <t>Azerbaiyán</t>
  </si>
  <si>
    <t>Bangladés</t>
  </si>
  <si>
    <t>Baréin</t>
  </si>
  <si>
    <t>Brasil</t>
  </si>
  <si>
    <t>Bután</t>
  </si>
  <si>
    <t>Camboya</t>
  </si>
  <si>
    <t>Corea del Sur</t>
  </si>
  <si>
    <t>Emiratos Árabes Unidos</t>
  </si>
  <si>
    <t>Filipinas</t>
  </si>
  <si>
    <t>Francia</t>
  </si>
  <si>
    <t>Georgia</t>
  </si>
  <si>
    <t>Hong Kong</t>
  </si>
  <si>
    <t>India</t>
  </si>
  <si>
    <t>Indonesia</t>
  </si>
  <si>
    <t>Irak</t>
  </si>
  <si>
    <t>Irán</t>
  </si>
  <si>
    <t>Israel</t>
  </si>
  <si>
    <t>Japón</t>
  </si>
  <si>
    <t>Jordania</t>
  </si>
  <si>
    <t>Kazajistán</t>
  </si>
  <si>
    <t>Kirguistán</t>
  </si>
  <si>
    <t>Kuwait</t>
  </si>
  <si>
    <t>Laos</t>
  </si>
  <si>
    <t>Líbano</t>
  </si>
  <si>
    <t>Malasia</t>
  </si>
  <si>
    <t>México</t>
  </si>
  <si>
    <t>Myanmar (Birmania)</t>
  </si>
  <si>
    <t>Nepal</t>
  </si>
  <si>
    <t>Nueva Zelanda</t>
  </si>
  <si>
    <t>Omán</t>
  </si>
  <si>
    <t>Pakistán</t>
  </si>
  <si>
    <t>Papúa Nueva Guinea</t>
  </si>
  <si>
    <t>Qatar</t>
  </si>
  <si>
    <t>Reino Unido</t>
  </si>
  <si>
    <t>Singapur</t>
  </si>
  <si>
    <t>Siria</t>
  </si>
  <si>
    <t>Sri Lanka</t>
  </si>
  <si>
    <t>Tayikistán</t>
  </si>
  <si>
    <t>Turkmenistán</t>
  </si>
  <si>
    <t>Turquía</t>
  </si>
  <si>
    <t>Uzbekistán</t>
  </si>
  <si>
    <t>Yemen</t>
  </si>
  <si>
    <t>Diamondback Women's Serene Classic Comfort Bi</t>
  </si>
  <si>
    <t>Field &amp; Stream Sportsman 16 Gun Fire Safe</t>
  </si>
  <si>
    <t>Pelican Sunstream 100 Kayak</t>
  </si>
  <si>
    <t>Under Armour Girls' Toddler Spine Surge Runni</t>
  </si>
  <si>
    <t>Sum Order Item Total</t>
  </si>
  <si>
    <t>Late Risk</t>
  </si>
  <si>
    <t>Late</t>
  </si>
  <si>
    <t>Pacific Asia</t>
  </si>
  <si>
    <t>Not late</t>
  </si>
  <si>
    <t>Fact Order Items Count</t>
  </si>
  <si>
    <t>Friday</t>
  </si>
  <si>
    <t>Monday</t>
  </si>
  <si>
    <t>Saturday</t>
  </si>
  <si>
    <t>Sunday</t>
  </si>
  <si>
    <t>Thursday</t>
  </si>
  <si>
    <t>Tuesday</t>
  </si>
  <si>
    <t>Wednesday</t>
  </si>
  <si>
    <t>First Class</t>
  </si>
  <si>
    <t>Same Day</t>
  </si>
  <si>
    <t>Second Class</t>
  </si>
  <si>
    <t>Standard Class</t>
  </si>
  <si>
    <t>CANCELED</t>
  </si>
  <si>
    <t>CLOSED</t>
  </si>
  <si>
    <t>COMPLETE</t>
  </si>
  <si>
    <t>ON_HOLD</t>
  </si>
  <si>
    <t>PAYMENT_REVIEW</t>
  </si>
  <si>
    <t>PENDING</t>
  </si>
  <si>
    <t>PENDING_PAYMENT</t>
  </si>
  <si>
    <t>PROCESSING</t>
  </si>
  <si>
    <t>SUSPECTED_FRAUD</t>
  </si>
  <si>
    <t>Alexander</t>
  </si>
  <si>
    <t>Benjamin</t>
  </si>
  <si>
    <t>Betty</t>
  </si>
  <si>
    <t>Bruce</t>
  </si>
  <si>
    <t>Charles</t>
  </si>
  <si>
    <t>Dorothy</t>
  </si>
  <si>
    <t>James</t>
  </si>
  <si>
    <t>Jason</t>
  </si>
  <si>
    <t>Jesse</t>
  </si>
  <si>
    <t>Kathleen</t>
  </si>
  <si>
    <t>Laura</t>
  </si>
  <si>
    <t>Marie</t>
  </si>
  <si>
    <t>Mary</t>
  </si>
  <si>
    <t>Phillip</t>
  </si>
  <si>
    <t>Rachel</t>
  </si>
  <si>
    <t>Raymond</t>
  </si>
  <si>
    <t>Richard</t>
  </si>
  <si>
    <t>Robert</t>
  </si>
  <si>
    <t>Samantha</t>
  </si>
  <si>
    <t>10967</t>
  </si>
  <si>
    <t>8290</t>
  </si>
  <si>
    <t>1657</t>
  </si>
  <si>
    <t>2641</t>
  </si>
  <si>
    <t>6491</t>
  </si>
  <si>
    <t>4258</t>
  </si>
  <si>
    <t>5004</t>
  </si>
  <si>
    <t>5691</t>
  </si>
  <si>
    <t>5186</t>
  </si>
  <si>
    <t>749</t>
  </si>
  <si>
    <t>11452</t>
  </si>
  <si>
    <t>2626</t>
  </si>
  <si>
    <t>5755</t>
  </si>
  <si>
    <t>1148</t>
  </si>
  <si>
    <t>3735</t>
  </si>
  <si>
    <t>4568</t>
  </si>
  <si>
    <t>5053</t>
  </si>
  <si>
    <t>7254</t>
  </si>
  <si>
    <t>9119</t>
  </si>
  <si>
    <t>9557</t>
  </si>
  <si>
    <t>10672</t>
  </si>
  <si>
    <t>11833</t>
  </si>
  <si>
    <t>2564</t>
  </si>
  <si>
    <t>3868</t>
  </si>
  <si>
    <t>4807</t>
  </si>
  <si>
    <t>6054</t>
  </si>
  <si>
    <t>9541</t>
  </si>
  <si>
    <t>5470</t>
  </si>
  <si>
    <t>10744</t>
  </si>
  <si>
    <t>Smith</t>
  </si>
  <si>
    <t>Cunningham</t>
  </si>
  <si>
    <t>Jennings</t>
  </si>
  <si>
    <t>Brown</t>
  </si>
  <si>
    <t>Leach</t>
  </si>
  <si>
    <t>Rogers</t>
  </si>
  <si>
    <t>Robinson</t>
  </si>
  <si>
    <t>Lewis</t>
  </si>
  <si>
    <t>Anderson</t>
  </si>
  <si>
    <t>Phillips</t>
  </si>
  <si>
    <t>Spears</t>
  </si>
  <si>
    <t>Orr</t>
  </si>
  <si>
    <t>Hodge</t>
  </si>
  <si>
    <t>Rodgers</t>
  </si>
  <si>
    <t>Figueroa</t>
  </si>
  <si>
    <t>Cruz</t>
  </si>
  <si>
    <t>Weaver</t>
  </si>
  <si>
    <t>Friedman</t>
  </si>
  <si>
    <t>Matthews</t>
  </si>
  <si>
    <t>Shah</t>
  </si>
  <si>
    <t>Reilly</t>
  </si>
  <si>
    <t>Sawyer</t>
  </si>
  <si>
    <t>Estados Unidos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</si>
</sst>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1.930328587965" backgroundQuery="1" createdVersion="8" refreshedVersion="8" minRefreshableVersion="3" recordCount="0" supportSubquery="1" supportAdvancedDrill="1" xr:uid="{37836157-3AB1-41D7-A990-7BC063BB7531}">
  <cacheSource type="external" connectionId="1"/>
  <cacheFields count="20">
    <cacheField name="[Dim Locations].[location_hierarchy].[Market]" caption="Market" numFmtId="0" hierarchy="8" level="1">
      <sharedItems containsSemiMixedTypes="0" containsString="0"/>
    </cacheField>
    <cacheField name="[Dim Locations].[location_hierarchy].[Country]" caption="Country" numFmtId="0" hierarchy="8" level="2">
      <sharedItems containsSemiMixedTypes="0" containsString="0"/>
    </cacheField>
    <cacheField name="[Dim Locations].[location_hierarchy].[Region]" caption="Region" numFmtId="0" hierarchy="8" level="3">
      <sharedItems containsSemiMixedTypes="0" containsString="0"/>
    </cacheField>
    <cacheField name="[Dim Locations].[location_hierarchy].[State]" caption="State" numFmtId="0" hierarchy="8" level="4">
      <sharedItems containsSemiMixedTypes="0" containsString="0"/>
    </cacheField>
    <cacheField name="[Dim Locations].[location_hierarchy].[City]" caption="City" numFmtId="0" hierarchy="8" level="5">
      <sharedItems containsSemiMixedTypes="0" containsString="0"/>
    </cacheField>
    <cacheField name="[Dim Locations].[location_hierarchy].[Country].[Market]" caption="Market" propertyName="Market" numFmtId="0" hierarchy="8" level="2" memberPropertyField="1">
      <sharedItems containsSemiMixedTypes="0" containsString="0"/>
    </cacheField>
    <cacheField name="[Dim Locations].[location_hierarchy].[Region].[Country]" caption="Country" propertyName="Country" numFmtId="0" hierarchy="8" level="3" memberPropertyField="1">
      <sharedItems containsSemiMixedTypes="0" containsString="0"/>
    </cacheField>
    <cacheField name="[Dim Locations].[location_hierarchy].[State].[Region]" caption="Region" propertyName="Region" numFmtId="0" hierarchy="8" level="4" memberPropertyField="1">
      <sharedItems containsSemiMixedTypes="0" containsString="0"/>
    </cacheField>
    <cacheField name="[Dim Locations].[location_hierarchy].[City].[State]" caption="State" propertyName="State" numFmtId="0" hierarchy="8" level="5" memberPropertyField="1">
      <sharedItems containsSemiMixedTypes="0" containsString="0"/>
    </cacheField>
    <cacheField name="[Measures].[Sum Item Quantity]" caption="Sum Item Quantity" numFmtId="0" hierarchy="34" level="32767"/>
    <cacheField name="[Measures].[Sum Benefit Per Order]" caption="Sum Benefit Per Order" numFmtId="0" hierarchy="40" level="32767"/>
    <cacheField name="[Dim Times].[time_hierarchy].[Year]" caption="Year" numFmtId="0" hierarchy="28" level="1">
      <sharedItems count="4">
        <s v="[Dim Times].[time_hierarchy].[Year].&amp;[2015]" c="2015"/>
        <s v="[Dim Times].[time_hierarchy].[Year].&amp;[2016]" c="2016"/>
        <s v="[Dim Times].[time_hierarchy].[Year].&amp;[2017]" c="2017"/>
        <s v="[Dim Times].[time_hierarchy].[Year].&amp;[2018]" c="2018"/>
      </sharedItems>
    </cacheField>
    <cacheField name="[Dim Times].[time_hierarchy].[Month]" caption="Month" numFmtId="0" hierarchy="28" level="2" mappingCount="1">
      <sharedItems count="6">
        <s v="[Dim Times].[time_hierarchy].[Month].&amp;[10]&amp;[2015]" c="10"/>
        <s v="[Dim Times].[time_hierarchy].[Month].&amp;[11]&amp;[2015]" c="11"/>
        <s v="[Dim Times].[time_hierarchy].[Month].&amp;[12]&amp;[2015]" c="12"/>
        <s v="[Dim Times].[time_hierarchy].[Month].&amp;[1]&amp;[2016]" c="1"/>
        <s v="[Dim Times].[time_hierarchy].[Month].&amp;[2]&amp;[2016]" c="2"/>
        <s v="[Dim Times].[time_hierarchy].[Month].&amp;[3]&amp;[2016]" c="3"/>
      </sharedItems>
      <mpMap v="16"/>
    </cacheField>
    <cacheField name="[Dim Times].[time_hierarchy].[Day]" caption="Day" numFmtId="0" hierarchy="28" level="3">
      <sharedItems containsSemiMixedTypes="0" containsString="0"/>
    </cacheField>
    <cacheField name="[Dim Times].[time_hierarchy].[Hour]" caption="Hour" numFmtId="0" hierarchy="28" level="4">
      <sharedItems containsSemiMixedTypes="0" containsString="0"/>
    </cacheField>
    <cacheField name="[Dim Times].[time_hierarchy].[Minute]" caption="Minute" numFmtId="0" hierarchy="28" level="5">
      <sharedItems containsSemiMixedTypes="0" containsString="0"/>
    </cacheField>
    <cacheField name="[Dim Times].[time_hierarchy].[Month].[Year]" caption="Year" propertyName="Year" numFmtId="0" hierarchy="28" level="2" memberPropertyField="1">
      <sharedItems containsSemiMixedTypes="0" containsString="0" containsNumber="1" containsInteger="1" minValue="2015" maxValue="2016" count="2">
        <n v="2015"/>
        <n v="2016"/>
      </sharedItems>
    </cacheField>
    <cacheField name="[Dim Times].[time_hierarchy].[Day].[Month]" caption="Month" propertyName="Month" numFmtId="0" hierarchy="28" level="3" memberPropertyField="1">
      <sharedItems containsSemiMixedTypes="0" containsString="0"/>
    </cacheField>
    <cacheField name="[Dim Times].[time_hierarchy].[Hour].[Day]" caption="Day" propertyName="Day" numFmtId="0" hierarchy="28" level="4" memberPropertyField="1">
      <sharedItems containsSemiMixedTypes="0" containsString="0"/>
    </cacheField>
    <cacheField name="[Dim Times].[time_hierarchy].[Minute].[Hour]" caption="Hour" propertyName="Hour" numFmtId="0" hierarchy="28" level="5" memberPropertyField="1">
      <sharedItems containsSemiMixedTypes="0" containsString="0"/>
    </cacheField>
  </cacheFields>
  <cacheHierarchies count="42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6" unbalanced="0">
      <fieldsUsage count="6">
        <fieldUsage x="-1"/>
        <fieldUsage x="11"/>
        <fieldUsage x="12"/>
        <fieldUsage x="13"/>
        <fieldUsage x="14"/>
        <fieldUsage x="15"/>
      </fieldsUsage>
    </cacheHierarchy>
    <cacheHierarchy uniqueName="[Dim Times].[Year]" caption="Year" attribute="1" time="1" defaultMemberUniqueName="[Dim Times].[Year].[All]" allUniqueName="[Dim Times].[Year].[All]" dimensionUniqueName="[Dim Times]" displayFolder="" count="2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 oneField="1">
      <fieldsUsage count="1">
        <fieldUsage x="9"/>
      </fieldsUsage>
    </cacheHierarchy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 oneField="1">
      <fieldsUsage count="1">
        <fieldUsage x="10"/>
      </fieldsUsage>
    </cacheHierarchy>
    <cacheHierarchy uniqueName="[Measures].[Sum Order Items Total]" caption="Sum Order Items Total" measure="1" displayFolder="" measureGroup="Fact Order Items" count="0"/>
  </cacheHierarchies>
  <kpis count="0"/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2.373580555555" backgroundQuery="1" createdVersion="8" refreshedVersion="8" minRefreshableVersion="3" recordCount="0" supportSubquery="1" supportAdvancedDrill="1" xr:uid="{40DEC910-4DE9-4893-8EF5-40C513031E1D}">
  <cacheSource type="external" connectionId="1"/>
  <cacheFields count="2">
    <cacheField name="[Products Always in Top in 2015-16-17]" caption="Products Always in Top in 2015-16-17" numFmtId="0" hierarchy="53">
      <sharedItems count="9">
        <s v="[Dim Products].[Product Name].&amp;[Diamondback Women's Serene Classic Comfort Bi]" c="Diamondback Women's Serene Classic Comfort Bi"/>
        <s v="[Dim Products].[Product Name].&amp;[Field &amp; Stream Sportsman 16 Gun Fire Safe]" c="Field &amp; Stream Sportsman 16 Gun Fire Safe"/>
        <s v="[Dim Products].[Product Name].&amp;[Nike Men's CJ Elite 2 TD Football Cleat]" c="Nike Men's CJ Elite 2 TD Football Cleat"/>
        <s v="[Dim Products].[Product Name].&amp;[Nike Men's Dri-FIT Victory Golf Polo]" c="Nike Men's Dri-FIT Victory Golf Polo"/>
        <s v="[Dim Products].[Product Name].&amp;[Nike Men's Free 5.0+ Running Shoe]" c="Nike Men's Free 5.0+ Running Shoe"/>
        <s v="[Dim Products].[Product Name].&amp;[O'Brien Men's Neoprene Life Vest]" c="O'Brien Men's Neoprene Life Vest"/>
        <s v="[Dim Products].[Product Name].&amp;[Pelican Sunstream 100 Kayak]" c="Pelican Sunstream 100 Kayak"/>
        <s v="[Dim Products].[Product Name].&amp;[Perfect Fitness Perfect Rip Deck]" c="Perfect Fitness Perfect Rip Deck"/>
        <s v="[Dim Products].[Product Name].&amp;[Under Armour Girls' Toddler Spine Surge Runni]" c="Under Armour Girls' Toddler Spine Surge Runni"/>
      </sharedItems>
    </cacheField>
    <cacheField name="[Measures].[Sum Order Item Total]" caption="Sum Order Item Total" numFmtId="0" hierarchy="41" level="32767"/>
  </cacheFields>
  <cacheHierarchies count="55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3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/>
    <cacheHierarchy uniqueName="[Measures].[Sum Order Item Total]" caption="Sum Order Item Total" measure="1" displayFolder="" measureGroup="Fact Order Items" count="0" oneField="1">
      <fieldsUsage count="1">
        <fieldUsage x="1"/>
      </fieldsUsage>
    </cacheHierarchy>
    <cacheHierarchy uniqueName="[Measures].[Late Risk]" caption="Late Risk" measure="1" displayFolder="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10 Benefit Customer]" caption="Top 10 Benefit Customer" set="1" parentSet="1" displayFolder="" count="0" unbalanced="0" unbalancedGroup="0"/>
    <cacheHierarchy uniqueName="[Top 1 Benefit Country]" caption="Top 1 Benefit Country" set="1" parentSet="6" displayFolder="" count="0" unbalanced="0" unbalancedGroup="0"/>
    <cacheHierarchy uniqueName="[Top 5 Product's Quantity]" caption="Top 5 Product's Quantity" set="1" parentSet="17" displayFolder="" count="0" unbalanced="0" unbalancedGroup="0"/>
    <cacheHierarchy uniqueName="[Top Lowest Benefit not Negetive ]" caption="Top Lowest Benefit not Negetive " set="1" parentSet="6" displayFolder="" count="0" unbalanced="0" unbalancedGroup="0"/>
    <cacheHierarchy uniqueName="[Top 5 Benefit Country not USA]" caption="Top 5 Benefit Country not USA" set="1" parentSet="6" displayFolder="" count="0" unbalanced="0" unbalancedGroup="0"/>
    <cacheHierarchy uniqueName="[Negative Benefit]" caption="Negative Benefit" set="1" parentSet="6" displayFolder="" count="0" unbalanced="0" unbalancedGroup="0"/>
    <cacheHierarchy uniqueName="[Products Always in Top in 2015-16-17]" caption="Products Always in Top in 2015-16-17" set="1" parentSet="18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8"/>
            </x14:setLevels>
          </x14:cacheHierarchy>
        </ext>
      </extLst>
    </cacheHierarchy>
    <cacheHierarchy uniqueName="[Customers Cash &gt; 700 or Debit &gt;1200]" caption="Customers Cash &gt; 700 or Debit &gt;1200" set="1" parentSet="1" displayFolder="" count="0" unbalanced="0" unbalancedGroup="0"/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2.374593402776" backgroundQuery="1" createdVersion="8" refreshedVersion="8" minRefreshableVersion="3" recordCount="0" supportSubquery="1" supportAdvancedDrill="1" xr:uid="{B78A13C2-8D90-41AD-B74B-F0FCC6D47894}">
  <cacheSource type="external" connectionId="1"/>
  <cacheFields count="6">
    <cacheField name="[Measures].[AVG Scheduled Day For Shipping]" caption="AVG Scheduled Day For Shipping" numFmtId="0" hierarchy="33" level="32767"/>
    <cacheField name="[Measures].[AVG Real Day For Shipping]" caption="AVG Real Day For Shipping" numFmtId="0" hierarchy="32" level="32767"/>
    <cacheField name="[Measures].[Late Risk]" caption="Late Risk" numFmtId="0" hierarchy="42" level="32767"/>
    <cacheField name="[Dim Locations].[Market].[Market]" caption="Market" numFmtId="0" hierarchy="9" level="1">
      <sharedItems containsSemiMixedTypes="0" containsString="0"/>
    </cacheField>
    <cacheField name="[Dim Locations].[Country].[Country]" caption="Country" numFmtId="0" hierarchy="6" level="1" mappingCount="1">
      <sharedItems count="47">
        <s v="[Dim Locations].[Country].&amp;[Afganistán]&amp;[Pacific Asia]" c="Afganistán"/>
        <s v="[Dim Locations].[Country].&amp;[Arabia Saudí]&amp;[Pacific Asia]" c="Arabia Saudí"/>
        <s v="[Dim Locations].[Country].&amp;[Armenia]&amp;[Pacific Asia]" c="Armenia"/>
        <s v="[Dim Locations].[Country].&amp;[Australia]&amp;[Pacific Asia]" c="Australia"/>
        <s v="[Dim Locations].[Country].&amp;[Azerbaiyán]&amp;[Pacific Asia]" c="Azerbaiyán"/>
        <s v="[Dim Locations].[Country].&amp;[Bangladés]&amp;[Pacific Asia]" c="Bangladés"/>
        <s v="[Dim Locations].[Country].&amp;[Baréin]&amp;[Pacific Asia]" c="Baréin"/>
        <s v="[Dim Locations].[Country].&amp;[Bután]&amp;[Pacific Asia]" c="Bután"/>
        <s v="[Dim Locations].[Country].&amp;[Camboya]&amp;[Pacific Asia]" c="Camboya"/>
        <s v="[Dim Locations].[Country].&amp;[China]&amp;[Pacific Asia]" c="China"/>
        <s v="[Dim Locations].[Country].&amp;[Corea del Sur]&amp;[Pacific Asia]" c="Corea del Sur"/>
        <s v="[Dim Locations].[Country].&amp;[Emiratos Árabes Unidos]&amp;[Pacific Asia]" c="Emiratos Árabes Unidos"/>
        <s v="[Dim Locations].[Country].&amp;[Filipinas]&amp;[Pacific Asia]" c="Filipinas"/>
        <s v="[Dim Locations].[Country].&amp;[Georgia]&amp;[Pacific Asia]" c="Georgia"/>
        <s v="[Dim Locations].[Country].&amp;[Hong Kong]&amp;[Pacific Asia]" c="Hong Kong"/>
        <s v="[Dim Locations].[Country].&amp;[India]&amp;[Pacific Asia]" c="India"/>
        <s v="[Dim Locations].[Country].&amp;[Indonesia]&amp;[Pacific Asia]" c="Indonesia"/>
        <s v="[Dim Locations].[Country].&amp;[Irak]&amp;[Pacific Asia]" c="Irak"/>
        <s v="[Dim Locations].[Country].&amp;[Irán]&amp;[Pacific Asia]" c="Irán"/>
        <s v="[Dim Locations].[Country].&amp;[Israel]&amp;[Pacific Asia]" c="Israel"/>
        <s v="[Dim Locations].[Country].&amp;[Japón]&amp;[Pacific Asia]" c="Japón"/>
        <s v="[Dim Locations].[Country].&amp;[Jordania]&amp;[Pacific Asia]" c="Jordania"/>
        <s v="[Dim Locations].[Country].&amp;[Kazajistán]&amp;[Pacific Asia]" c="Kazajistán"/>
        <s v="[Dim Locations].[Country].&amp;[Kirguistán]&amp;[Pacific Asia]" c="Kirguistán"/>
        <s v="[Dim Locations].[Country].&amp;[Kuwait]&amp;[Pacific Asia]" c="Kuwait"/>
        <s v="[Dim Locations].[Country].&amp;[Laos]&amp;[Pacific Asia]" c="Laos"/>
        <s v="[Dim Locations].[Country].&amp;[Líbano]&amp;[Pacific Asia]" c="Líbano"/>
        <s v="[Dim Locations].[Country].&amp;[Malasia]&amp;[Pacific Asia]" c="Malasia"/>
        <s v="[Dim Locations].[Country].&amp;[Mongolia]&amp;[Pacific Asia]" c="Mongolia"/>
        <s v="[Dim Locations].[Country].&amp;[Myanmar (Birmania)]&amp;[Pacific Asia]" c="Myanmar (Birmania)"/>
        <s v="[Dim Locations].[Country].&amp;[Nepal]&amp;[Pacific Asia]" c="Nepal"/>
        <s v="[Dim Locations].[Country].&amp;[Nueva Zelanda]&amp;[Pacific Asia]" c="Nueva Zelanda"/>
        <s v="[Dim Locations].[Country].&amp;[Omán]&amp;[Pacific Asia]" c="Omán"/>
        <s v="[Dim Locations].[Country].&amp;[Pakistán]&amp;[Pacific Asia]" c="Pakistán"/>
        <s v="[Dim Locations].[Country].&amp;[Papúa Nueva Guinea]&amp;[Pacific Asia]" c="Papúa Nueva Guinea"/>
        <s v="[Dim Locations].[Country].&amp;[Qatar]&amp;[Pacific Asia]" c="Qatar"/>
        <s v="[Dim Locations].[Country].&amp;[Singapur]&amp;[Pacific Asia]" c="Singapur"/>
        <s v="[Dim Locations].[Country].&amp;[Siria]&amp;[Pacific Asia]" c="Siria"/>
        <s v="[Dim Locations].[Country].&amp;[Sri Lanka]&amp;[Pacific Asia]" c="Sri Lanka"/>
        <s v="[Dim Locations].[Country].&amp;[Tailandia]&amp;[Pacific Asia]" c="Tailandia"/>
        <s v="[Dim Locations].[Country].&amp;[Taiwán]&amp;[Pacific Asia]" c="Taiwán"/>
        <s v="[Dim Locations].[Country].&amp;[Tayikistán]&amp;[Pacific Asia]" c="Tayikistán"/>
        <s v="[Dim Locations].[Country].&amp;[Turkmenistán]&amp;[Pacific Asia]" c="Turkmenistán"/>
        <s v="[Dim Locations].[Country].&amp;[Turquía]&amp;[Pacific Asia]" c="Turquía"/>
        <s v="[Dim Locations].[Country].&amp;[Uzbekistán]&amp;[Pacific Asia]" c="Uzbekistán"/>
        <s v="[Dim Locations].[Country].&amp;[Vietnam]&amp;[Pacific Asia]" c="Vietnam"/>
        <s v="[Dim Locations].[Country].&amp;[Yemen]&amp;[Pacific Asia]" c="Yemen"/>
      </sharedItems>
      <mpMap v="5"/>
    </cacheField>
    <cacheField name="[Dim Locations].[Country].[Country].[Market]" caption="Market" propertyName="Market" numFmtId="0" hierarchy="6" level="1" memberPropertyField="1">
      <sharedItems count="1">
        <s v="Pacific Asia"/>
      </sharedItems>
    </cacheField>
  </cacheFields>
  <cacheHierarchies count="55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2" unbalanced="0">
      <fieldsUsage count="2">
        <fieldUsage x="-1"/>
        <fieldUsage x="4"/>
      </fieldsUsage>
    </cacheHierarchy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2" unbalanced="0">
      <fieldsUsage count="2">
        <fieldUsage x="-1"/>
        <fieldUsage x="3"/>
      </fieldsUsage>
    </cacheHierarchy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 oneField="1">
      <fieldsUsage count="1">
        <fieldUsage x="1"/>
      </fieldsUsage>
    </cacheHierarchy>
    <cacheHierarchy uniqueName="[Measures].[AVG Scheduled Day For Shipping]" caption="AVG Scheduled Day For Shipping" measure="1" displayFolder="" measureGroup="Fact Order Items" count="0" oneField="1">
      <fieldsUsage count="1">
        <fieldUsage x="0"/>
      </fieldsUsage>
    </cacheHierarchy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/>
    <cacheHierarchy uniqueName="[Measures].[Sum Order Item Total]" caption="Sum Order Item Total" measure="1" displayFolder="" measureGroup="Fact Order Items" count="0"/>
    <cacheHierarchy uniqueName="[Measures].[Late Risk]" caption="Late Risk" measure="1" displayFolder="" count="0" oneField="1">
      <fieldsUsage count="1">
        <fieldUsage x="2"/>
      </fieldsUsage>
    </cacheHierarchy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10 Benefit Customer]" caption="Top 10 Benefit Customer" set="1" parentSet="1" displayFolder="" count="0" unbalanced="0" unbalancedGroup="0"/>
    <cacheHierarchy uniqueName="[Top 1 Benefit Country]" caption="Top 1 Benefit Country" set="1" parentSet="6" displayFolder="" count="0" unbalanced="0" unbalancedGroup="0"/>
    <cacheHierarchy uniqueName="[Top 5 Product's Quantity]" caption="Top 5 Product's Quantity" set="1" parentSet="17" displayFolder="" count="0" unbalanced="0" unbalancedGroup="0"/>
    <cacheHierarchy uniqueName="[Top Lowest Benefit not Negetive ]" caption="Top Lowest Benefit not Negetive " set="1" parentSet="6" displayFolder="" count="0" unbalanced="0" unbalancedGroup="0"/>
    <cacheHierarchy uniqueName="[Top 5 Benefit Country not USA]" caption="Top 5 Benefit Country not USA" set="1" parentSet="6" displayFolder="" count="0" unbalanced="0" unbalancedGroup="0"/>
    <cacheHierarchy uniqueName="[Negative Benefit]" caption="Negative Benefit" set="1" parentSet="6" displayFolder="" count="0" unbalanced="0" unbalancedGroup="0"/>
    <cacheHierarchy uniqueName="[Products Always in Top in 2015-16-17]" caption="Products Always in Top in 2015-16-17" set="1" parentSet="18" displayFolder="" count="0" unbalanced="0" unbalancedGroup="0"/>
    <cacheHierarchy uniqueName="[Customers Cash &gt; 700 or Debit &gt;1200]" caption="Customers Cash &gt; 700 or Debit &gt;1200" set="1" parentSet="1" displayFolder="" count="0" unbalanced="0" unbalancedGroup="0"/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2.375724421297" backgroundQuery="1" createdVersion="8" refreshedVersion="8" minRefreshableVersion="3" recordCount="0" supportSubquery="1" supportAdvancedDrill="1" xr:uid="{25A49CC3-B309-4516-B250-EB1345577F0B}">
  <cacheSource type="external" connectionId="1"/>
  <cacheFields count="2">
    <cacheField name="[Measures].[Fact Order Items Count]" caption="Fact Order Items Count" numFmtId="0" hierarchy="39" level="32767"/>
    <cacheField name="[Dim Times].[Date Of Week].[Date Of Week]" caption="Date Of Week" numFmtId="0" hierarchy="22" level="1">
      <sharedItems count="7">
        <s v="[Dim Times].[Date Of Week].&amp;[Friday]" c="Friday"/>
        <s v="[Dim Times].[Date Of Week].&amp;[Monday]" c="Monday"/>
        <s v="[Dim Times].[Date Of Week].&amp;[Saturday]" c="Saturday"/>
        <s v="[Dim Times].[Date Of Week].&amp;[Sunday]" c="Sunday"/>
        <s v="[Dim Times].[Date Of Week].&amp;[Thursday]" c="Thursday"/>
        <s v="[Dim Times].[Date Of Week].&amp;[Tuesday]" c="Tuesday"/>
        <s v="[Dim Times].[Date Of Week].&amp;[Wednesday]" c="Wednesday"/>
      </sharedItems>
    </cacheField>
  </cacheFields>
  <cacheHierarchies count="55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2" unbalanced="0">
      <fieldsUsage count="2">
        <fieldUsage x="-1"/>
        <fieldUsage x="1"/>
      </fieldsUsage>
    </cacheHierarchy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 oneField="1">
      <fieldsUsage count="1">
        <fieldUsage x="0"/>
      </fieldsUsage>
    </cacheHierarchy>
    <cacheHierarchy uniqueName="[Measures].[Sum Benefit Per Order]" caption="Sum Benefit Per Order" measure="1" displayFolder="" measureGroup="Fact Order Items" count="0"/>
    <cacheHierarchy uniqueName="[Measures].[Sum Order Item Total]" caption="Sum Order Item Total" measure="1" displayFolder="" measureGroup="Fact Order Items" count="0"/>
    <cacheHierarchy uniqueName="[Measures].[Late Risk]" caption="Late Risk" measure="1" displayFolder="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10 Benefit Customer]" caption="Top 10 Benefit Customer" set="1" parentSet="1" displayFolder="" count="0" unbalanced="0" unbalancedGroup="0"/>
    <cacheHierarchy uniqueName="[Top 1 Benefit Country]" caption="Top 1 Benefit Country" set="1" parentSet="6" displayFolder="" count="0" unbalanced="0" unbalancedGroup="0"/>
    <cacheHierarchy uniqueName="[Top 5 Product's Quantity]" caption="Top 5 Product's Quantity" set="1" parentSet="17" displayFolder="" count="0" unbalanced="0" unbalancedGroup="0"/>
    <cacheHierarchy uniqueName="[Top Lowest Benefit not Negetive ]" caption="Top Lowest Benefit not Negetive " set="1" parentSet="6" displayFolder="" count="0" unbalanced="0" unbalancedGroup="0"/>
    <cacheHierarchy uniqueName="[Top 5 Benefit Country not USA]" caption="Top 5 Benefit Country not USA" set="1" parentSet="6" displayFolder="" count="0" unbalanced="0" unbalancedGroup="0"/>
    <cacheHierarchy uniqueName="[Negative Benefit]" caption="Negative Benefit" set="1" parentSet="6" displayFolder="" count="0" unbalanced="0" unbalancedGroup="0"/>
    <cacheHierarchy uniqueName="[Products Always in Top in 2015-16-17]" caption="Products Always in Top in 2015-16-17" set="1" parentSet="18" displayFolder="" count="0" unbalanced="0" unbalancedGroup="0"/>
    <cacheHierarchy uniqueName="[Customers Cash &gt; 700 or Debit &gt;1200]" caption="Customers Cash &gt; 700 or Debit &gt;1200" set="1" parentSet="1" displayFolder="" count="0" unbalanced="0" unbalancedGroup="0"/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2.377050925927" backgroundQuery="1" createdVersion="8" refreshedVersion="8" minRefreshableVersion="3" recordCount="0" supportSubquery="1" supportAdvancedDrill="1" xr:uid="{20195B34-DDAD-438F-8A7E-8C06FFB8EC10}">
  <cacheSource type="external" connectionId="1"/>
  <cacheFields count="5">
    <cacheField name="[Dim Shipping Modes].[Shipping Mode].[Shipping Mode]" caption="Shipping Mode" numFmtId="0" hierarchy="20" level="1">
      <sharedItems count="4">
        <s v="[Dim Shipping Modes].[Shipping Mode].&amp;[First Class]" c="First Class"/>
        <s v="[Dim Shipping Modes].[Shipping Mode].&amp;[Same Day]" c="Same Day"/>
        <s v="[Dim Shipping Modes].[Shipping Mode].&amp;[Second Class]" c="Second Class"/>
        <s v="[Dim Shipping Modes].[Shipping Mode].&amp;[Standard Class]" c="Standard Class"/>
      </sharedItems>
    </cacheField>
    <cacheField name="[Dim Order Statuses].[Order Status].[Order Status]" caption="Order Status" numFmtId="0" hierarchy="12" level="1">
      <sharedItems count="9">
        <s v="[Dim Order Statuses].[Order Status].&amp;[CANCELED]" c="CANCELED"/>
        <s v="[Dim Order Statuses].[Order Status].&amp;[CLOSED]" c="CLOSED"/>
        <s v="[Dim Order Statuses].[Order Status].&amp;[COMPLETE]" c="COMPLETE"/>
        <s v="[Dim Order Statuses].[Order Status].&amp;[ON_HOLD]" c="ON_HOLD"/>
        <s v="[Dim Order Statuses].[Order Status].&amp;[PAYMENT_REVIEW]" c="PAYMENT_REVIEW"/>
        <s v="[Dim Order Statuses].[Order Status].&amp;[PENDING]" c="PENDING"/>
        <s v="[Dim Order Statuses].[Order Status].&amp;[PENDING_PAYMENT]" c="PENDING_PAYMENT"/>
        <s v="[Dim Order Statuses].[Order Status].&amp;[PROCESSING]" c="PROCESSING"/>
        <s v="[Dim Order Statuses].[Order Status].&amp;[SUSPECTED_FRAUD]" c="SUSPECTED_FRAUD"/>
      </sharedItems>
    </cacheField>
    <cacheField name="[Measures].[Fact Order Items Count]" caption="Fact Order Items Count" numFmtId="0" hierarchy="39" level="32767"/>
    <cacheField name="[Dim Locations].[Country].[Country]" caption="Country" numFmtId="0" hierarchy="6" level="1">
      <sharedItems containsSemiMixedTypes="0" containsString="0"/>
    </cacheField>
    <cacheField name="[Dim Locations].[Country].[Country].[Market]" caption="Market" propertyName="Market" numFmtId="0" hierarchy="6" level="1" memberPropertyField="1">
      <sharedItems containsSemiMixedTypes="0" containsString="0"/>
    </cacheField>
  </cacheFields>
  <cacheHierarchies count="55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2" unbalanced="0">
      <fieldsUsage count="2">
        <fieldUsage x="-1"/>
        <fieldUsage x="3"/>
      </fieldsUsage>
    </cacheHierarchy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2" unbalanced="0">
      <fieldsUsage count="2">
        <fieldUsage x="-1"/>
        <fieldUsage x="1"/>
      </fieldsUsage>
    </cacheHierarchy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2" unbalanced="0">
      <fieldsUsage count="2">
        <fieldUsage x="-1"/>
        <fieldUsage x="0"/>
      </fieldsUsage>
    </cacheHierarchy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 oneField="1">
      <fieldsUsage count="1">
        <fieldUsage x="2"/>
      </fieldsUsage>
    </cacheHierarchy>
    <cacheHierarchy uniqueName="[Measures].[Sum Benefit Per Order]" caption="Sum Benefit Per Order" measure="1" displayFolder="" measureGroup="Fact Order Items" count="0"/>
    <cacheHierarchy uniqueName="[Measures].[Sum Order Item Total]" caption="Sum Order Item Total" measure="1" displayFolder="" measureGroup="Fact Order Items" count="0"/>
    <cacheHierarchy uniqueName="[Measures].[Late Risk]" caption="Late Risk" measure="1" displayFolder="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10 Benefit Customer]" caption="Top 10 Benefit Customer" set="1" parentSet="1" displayFolder="" count="0" unbalanced="0" unbalancedGroup="0"/>
    <cacheHierarchy uniqueName="[Top 1 Benefit Country]" caption="Top 1 Benefit Country" set="1" parentSet="6" displayFolder="" count="0" unbalanced="0" unbalancedGroup="0"/>
    <cacheHierarchy uniqueName="[Top 5 Product's Quantity]" caption="Top 5 Product's Quantity" set="1" parentSet="17" displayFolder="" count="0" unbalanced="0" unbalancedGroup="0"/>
    <cacheHierarchy uniqueName="[Top Lowest Benefit not Negetive ]" caption="Top Lowest Benefit not Negetive " set="1" parentSet="6" displayFolder="" count="0" unbalanced="0" unbalancedGroup="0"/>
    <cacheHierarchy uniqueName="[Top 5 Benefit Country not USA]" caption="Top 5 Benefit Country not USA" set="1" parentSet="6" displayFolder="" count="0" unbalanced="0" unbalancedGroup="0"/>
    <cacheHierarchy uniqueName="[Negative Benefit]" caption="Negative Benefit" set="1" parentSet="6" displayFolder="" count="0" unbalanced="0" unbalancedGroup="0"/>
    <cacheHierarchy uniqueName="[Products Always in Top in 2015-16-17]" caption="Products Always in Top in 2015-16-17" set="1" parentSet="18" displayFolder="" count="0" unbalanced="0" unbalancedGroup="0"/>
    <cacheHierarchy uniqueName="[Customers Cash &gt; 700 or Debit &gt;1200]" caption="Customers Cash &gt; 700 or Debit &gt;1200" set="1" parentSet="1" displayFolder="" count="0" unbalanced="0" unbalancedGroup="0"/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2.380316435185" backgroundQuery="1" createdVersion="8" refreshedVersion="8" minRefreshableVersion="3" recordCount="0" supportSubquery="1" supportAdvancedDrill="1" xr:uid="{228E44CC-5401-4F97-AE2D-A402A7CC3CDC}">
  <cacheSource type="external" connectionId="1"/>
  <cacheFields count="4">
    <cacheField name="[Customers Cash &gt; 700 or Debit &gt;1200]" caption="Customers Cash &gt; 700 or Debit &gt;1200" numFmtId="0" hierarchy="54">
      <sharedItems count="23">
        <s v="[Dim Customers].[Customer Id].&amp;[749]" c="749"/>
        <s v="[Dim Customers].[Customer Id].&amp;[1148]" c="1148"/>
        <s v="[Dim Customers].[Customer Id].&amp;[2564]" c="2564"/>
        <s v="[Dim Customers].[Customer Id].&amp;[2626]" c="2626"/>
        <s v="[Dim Customers].[Customer Id].&amp;[3868]" c="3868"/>
        <s v="[Dim Customers].[Customer Id].&amp;[4258]" c="4258"/>
        <s v="[Dim Customers].[Customer Id].&amp;[4568]" c="4568"/>
        <s v="[Dim Customers].[Customer Id].&amp;[4807]" c="4807"/>
        <s v="[Dim Customers].[Customer Id].&amp;[5186]" c="5186"/>
        <s v="[Dim Customers].[Customer Id].&amp;[5470]" c="5470"/>
        <s v="[Dim Customers].[Customer Id].&amp;[5691]" c="5691"/>
        <s v="[Dim Customers].[Customer Id].&amp;[5755]" c="5755"/>
        <s v="[Dim Customers].[Customer Id].&amp;[6054]" c="6054"/>
        <s v="[Dim Customers].[Customer Id].&amp;[6491]" c="6491"/>
        <s v="[Dim Customers].[Customer Id].&amp;[7254]" c="7254"/>
        <s v="[Dim Customers].[Customer Id].&amp;[8290]" c="8290"/>
        <s v="[Dim Customers].[Customer Id].&amp;[9119]" c="9119"/>
        <s v="[Dim Customers].[Customer Id].&amp;[9541]" c="9541"/>
        <s v="[Dim Customers].[Customer Id].&amp;[9557]" c="9557"/>
        <s v="[Dim Customers].[Customer Id].&amp;[10672]" c="10672"/>
        <s v="[Dim Customers].[Customer Id].&amp;[10744]" c="10744"/>
        <s v="[Dim Customers].[Customer Id].&amp;[11452]" c="11452"/>
        <s v="[Dim Customers].[Customer Id].&amp;[11833]" c="11833"/>
      </sharedItems>
    </cacheField>
    <cacheField name="[Measures].[Sum Benefit Per Order]" caption="Sum Benefit Per Order" numFmtId="0" hierarchy="40" level="32767"/>
    <cacheField name="[Dim Customers].[Customer Fname].[Customer Fname]" caption="Customer Fname" numFmtId="0" level="1">
      <sharedItems count="16">
        <s v="[Dim Customers].[Customer Fname].&amp;[Jesse]" c="Jesse"/>
        <s v="[Dim Customers].[Customer Fname].&amp;[Mary]" c="Mary"/>
        <s v="[Dim Customers].[Customer Fname].&amp;[Phillip]" c="Phillip"/>
        <s v="[Dim Customers].[Customer Fname].&amp;[Laura]" c="Laura"/>
        <s v="[Dim Customers].[Customer Fname].&amp;[Rachel]" c="Rachel"/>
        <s v="[Dim Customers].[Customer Fname].&amp;[Charles]" c="Charles"/>
        <s v="[Dim Customers].[Customer Fname].&amp;[Raymond]" c="Raymond"/>
        <s v="[Dim Customers].[Customer Fname].&amp;[Jason]" c="Jason"/>
        <s v="[Dim Customers].[Customer Fname].&amp;[Robert]" c="Robert"/>
        <s v="[Dim Customers].[Customer Fname].&amp;[James]" c="James"/>
        <s v="[Dim Customers].[Customer Fname].&amp;[Marie]" c="Marie"/>
        <s v="[Dim Customers].[Customer Fname].&amp;[Richard]" c="Richard"/>
        <s v="[Dim Customers].[Customer Fname].&amp;[Bruce]" c="Bruce"/>
        <s v="[Dim Customers].[Customer Fname].&amp;[Benjamin]" c="Benjamin"/>
        <s v="[Dim Customers].[Customer Fname].&amp;[Samantha]" c="Samantha"/>
        <s v="[Dim Customers].[Customer Fname].&amp;[Kathleen]" c="Kathleen"/>
      </sharedItems>
    </cacheField>
    <cacheField name="[Dim Customers].[Customer Lname].[Customer Lname]" caption="Customer Lname" numFmtId="0" hierarchy="2" level="1">
      <sharedItems count="17">
        <s v="[Dim Customers].[Customer Lname].&amp;[Matthews]" c="Matthews"/>
        <s v="[Dim Customers].[Customer Lname].&amp;[Anderson]" c="Anderson"/>
        <s v="[Dim Customers].[Customer Lname].&amp;[Smith]" c="Smith"/>
        <s v="[Dim Customers].[Customer Lname].&amp;[Rogers]" c="Rogers"/>
        <s v="[Dim Customers].[Customer Lname].&amp;[Hodge]" c="Hodge"/>
        <s v="[Dim Customers].[Customer Lname].&amp;[Rodgers]" c="Rodgers"/>
        <s v="[Dim Customers].[Customer Lname].&amp;[Robinson]" c="Robinson"/>
        <s v="[Dim Customers].[Customer Lname].&amp;[Sawyer]" c="Sawyer"/>
        <s v="[Dim Customers].[Customer Lname].&amp;[Brown]" c="Brown"/>
        <s v="[Dim Customers].[Customer Lname].&amp;[Shah]" c="Shah"/>
        <s v="[Dim Customers].[Customer Lname].&amp;[Reilly]" c="Reilly"/>
        <s v="[Dim Customers].[Customer Lname].&amp;[Cruz]" c="Cruz"/>
        <s v="[Dim Customers].[Customer Lname].&amp;[Jennings]" c="Jennings"/>
        <s v="[Dim Customers].[Customer Lname].&amp;[Leach]" c="Leach"/>
        <s v="[Dim Customers].[Customer Lname].&amp;[Figueroa]" c="Figueroa"/>
        <s v="[Dim Customers].[Customer Lname].&amp;[Orr]" c="Orr"/>
        <s v="[Dim Customers].[Customer Lname].&amp;[Weaver]" c="Weaver"/>
      </sharedItems>
    </cacheField>
  </cacheFields>
  <cacheHierarchies count="55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2" unbalanced="0">
      <fieldsUsage count="2">
        <fieldUsage x="-1"/>
        <fieldUsage x="2"/>
      </fieldsUsage>
    </cacheHierarchy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2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2" unbalanced="0">
      <fieldsUsage count="2">
        <fieldUsage x="-1"/>
        <fieldUsage x="3"/>
      </fieldsUsage>
    </cacheHierarchy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 oneField="1">
      <fieldsUsage count="1">
        <fieldUsage x="1"/>
      </fieldsUsage>
    </cacheHierarchy>
    <cacheHierarchy uniqueName="[Measures].[Sum Order Item Total]" caption="Sum Order Item Total" measure="1" displayFolder="" measureGroup="Fact Order Items" count="0"/>
    <cacheHierarchy uniqueName="[Measures].[Late Risk]" caption="Late Risk" measure="1" displayFolder="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10 Benefit Customer]" caption="Top 10 Benefit Customer" set="1" parentSet="1" displayFolder="" count="0" unbalanced="0" unbalancedGroup="0"/>
    <cacheHierarchy uniqueName="[Top 1 Benefit Country]" caption="Top 1 Benefit Country" set="1" parentSet="6" displayFolder="" count="0" unbalanced="0" unbalancedGroup="0"/>
    <cacheHierarchy uniqueName="[Top 5 Product's Quantity]" caption="Top 5 Product's Quantity" set="1" parentSet="17" displayFolder="" count="0" unbalanced="0" unbalancedGroup="0"/>
    <cacheHierarchy uniqueName="[Top Lowest Benefit not Negetive ]" caption="Top Lowest Benefit not Negetive " set="1" parentSet="6" displayFolder="" count="0" unbalanced="0" unbalancedGroup="0"/>
    <cacheHierarchy uniqueName="[Top 5 Benefit Country not USA]" caption="Top 5 Benefit Country not USA" set="1" parentSet="6" displayFolder="" count="0" unbalanced="0" unbalancedGroup="0"/>
    <cacheHierarchy uniqueName="[Negative Benefit]" caption="Negative Benefit" set="1" parentSet="6" displayFolder="" count="0" unbalanced="0" unbalancedGroup="0"/>
    <cacheHierarchy uniqueName="[Products Always in Top in 2015-16-17]" caption="Products Always in Top in 2015-16-17" set="1" parentSet="18" displayFolder="" count="0" unbalanced="0" unbalancedGroup="0"/>
    <cacheHierarchy uniqueName="[Customers Cash &gt; 700 or Debit &gt;1200]" caption="Customers Cash &gt; 700 or Debit &gt;1200" set="1" parent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2.381785185185" backgroundQuery="1" createdVersion="8" refreshedVersion="8" minRefreshableVersion="3" recordCount="0" supportSubquery="1" supportAdvancedDrill="1" xr:uid="{8F301183-7183-43A5-98F3-D4DA6535C8D2}">
  <cacheSource type="external" connectionId="1"/>
  <cacheFields count="5">
    <cacheField name="[Top 10 Benefit Customer]" caption="Top 10 Benefit Customer" numFmtId="0" hierarchy="47">
      <sharedItems count="8">
        <s v="[Dim Customers].[Customer Id].&amp;[749]" c="749"/>
        <s v="[Dim Customers].[Customer Id].&amp;[1657]" c="1657"/>
        <s v="[Dim Customers].[Customer Id].&amp;[2626]" c="2626"/>
        <s v="[Dim Customers].[Customer Id].&amp;[2641]" c="2641"/>
        <s v="[Dim Customers].[Customer Id].&amp;[3735]" c="3735"/>
        <s v="[Dim Customers].[Customer Id].&amp;[5004]" c="5004"/>
        <s v="[Dim Customers].[Customer Id].&amp;[5053]" c="5053"/>
        <s v="[Dim Customers].[Customer Id].&amp;[10967]" c="10967"/>
      </sharedItems>
    </cacheField>
    <cacheField name="[Top 1 Benefit Country]" caption="Top 1 Benefit Country" numFmtId="0" hierarchy="48">
      <sharedItems count="1">
        <s v="[Dim Locations].[Country].&amp;[Estados Unidos]&amp;[USCA]" c="Estados Unidos"/>
      </sharedItems>
    </cacheField>
    <cacheField name="[Measures].[Sum Benefit Per Order]" caption="Sum Benefit Per Order" numFmtId="0" hierarchy="40" level="32767"/>
    <cacheField name="[Dim Customers].[Customer Fname].[Customer Fname]" caption="Customer Fname" numFmtId="0" level="1">
      <sharedItems count="6">
        <s v="[Dim Customers].[Customer Fname].&amp;[Jesse]" c="Jesse"/>
        <s v="[Dim Customers].[Customer Fname].&amp;[Betty]" c="Betty"/>
        <s v="[Dim Customers].[Customer Fname].&amp;[Laura]" c="Laura"/>
        <s v="[Dim Customers].[Customer Fname].&amp;[Mary]" c="Mary"/>
        <s v="[Dim Customers].[Customer Fname].&amp;[Dorothy]" c="Dorothy"/>
        <s v="[Dim Customers].[Customer Fname].&amp;[Alexander]" c="Alexander"/>
      </sharedItems>
    </cacheField>
    <cacheField name="[Dim Customers].[Customer Lname].[Customer Lname]" caption="Customer Lname" numFmtId="0" hierarchy="2" level="1">
      <sharedItems count="7">
        <s v="[Dim Customers].[Customer Lname].&amp;[Matthews]" c="Matthews"/>
        <s v="[Dim Customers].[Customer Lname].&amp;[Phillips]" c="Phillips"/>
        <s v="[Dim Customers].[Customer Lname].&amp;[Smith]" c="Smith"/>
        <s v="[Dim Customers].[Customer Lname].&amp;[Spears]" c="Spears"/>
        <s v="[Dim Customers].[Customer Lname].&amp;[Lewis]" c="Lewis"/>
        <s v="[Dim Customers].[Customer Lname].&amp;[Friedman]" c="Friedman"/>
        <s v="[Dim Customers].[Customer Lname].&amp;[Cunningham]" c="Cunningham"/>
      </sharedItems>
    </cacheField>
  </cacheFields>
  <cacheHierarchies count="55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2" unbalanced="0">
      <fieldsUsage count="2">
        <fieldUsage x="-1"/>
        <fieldUsage x="3"/>
      </fieldsUsage>
    </cacheHierarchy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2" unbalanced="0">
      <fieldsUsage count="2">
        <fieldUsage x="-1"/>
        <fieldUsage x="4"/>
      </fieldsUsage>
    </cacheHierarchy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 oneField="1">
      <fieldsUsage count="1">
        <fieldUsage x="2"/>
      </fieldsUsage>
    </cacheHierarchy>
    <cacheHierarchy uniqueName="[Measures].[Sum Order Item Total]" caption="Sum Order Item Total" measure="1" displayFolder="" measureGroup="Fact Order Items" count="0"/>
    <cacheHierarchy uniqueName="[Measures].[Late Risk]" caption="Late Risk" measure="1" displayFolder="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10 Benefit Customer]" caption="Top 10 Benefit Customer" set="1" parent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Top 1 Benefit Country]" caption="Top 1 Benefit Country" set="1" parentSet="6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6"/>
            </x14:setLevels>
          </x14:cacheHierarchy>
        </ext>
      </extLst>
    </cacheHierarchy>
    <cacheHierarchy uniqueName="[Top 5 Product's Quantity]" caption="Top 5 Product's Quantity" set="1" parentSet="17" displayFolder="" count="0" unbalanced="0" unbalancedGroup="0"/>
    <cacheHierarchy uniqueName="[Top Lowest Benefit not Negetive ]" caption="Top Lowest Benefit not Negetive " set="1" parentSet="6" displayFolder="" count="0" unbalanced="0" unbalancedGroup="0"/>
    <cacheHierarchy uniqueName="[Top 5 Benefit Country not USA]" caption="Top 5 Benefit Country not USA" set="1" parentSet="6" displayFolder="" count="0" unbalanced="0" unbalancedGroup="0"/>
    <cacheHierarchy uniqueName="[Negative Benefit]" caption="Negative Benefit" set="1" parentSet="6" displayFolder="" count="0" unbalanced="0" unbalancedGroup="0"/>
    <cacheHierarchy uniqueName="[Products Always in Top in 2015-16-17]" caption="Products Always in Top in 2015-16-17" set="1" parentSet="18" displayFolder="" count="0" unbalanced="0" unbalancedGroup="0"/>
    <cacheHierarchy uniqueName="[Customers Cash &gt; 700 or Debit &gt;1200]" caption="Customers Cash &gt; 700 or Debit &gt;1200" set="1" parentSet="1" displayFolder="" count="0" unbalanced="0" unbalancedGroup="0"/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1.936659606479" backgroundQuery="1" createdVersion="8" refreshedVersion="8" minRefreshableVersion="3" recordCount="0" supportSubquery="1" supportAdvancedDrill="1" xr:uid="{7E1006B9-64C8-4321-8E57-B8575F5B090F}">
  <cacheSource type="external" connectionId="1"/>
  <cacheFields count="7">
    <cacheField name="[Measures].[Sum Benefit Per Order]" caption="Sum Benefit Per Order" numFmtId="0" hierarchy="40" level="32767"/>
    <cacheField name="[Measures].[Sum Item Quantity]" caption="Sum Item Quantity" numFmtId="0" hierarchy="34" level="32767"/>
    <cacheField name="[Measures].[AVG Scheduled Day For Shipping]" caption="AVG Scheduled Day For Shipping" numFmtId="0" hierarchy="33" level="32767"/>
    <cacheField name="[Measures].[AVG Real Day For Shipping]" caption="AVG Real Day For Shipping" numFmtId="0" hierarchy="32" level="32767"/>
    <cacheField name="[Dim Locations].[Country].[Country]" caption="Country" numFmtId="0" hierarchy="6" level="1" mappingCount="1">
      <sharedItems count="3">
        <s v="[Dim Locations].[Country].&amp;[China]&amp;[Pacific Asia]" c="China"/>
        <s v="[Dim Locations].[Country].&amp;[Tailandia]&amp;[Pacific Asia]" c="Tailandia"/>
        <s v="[Dim Locations].[Country].&amp;[Vietnam]&amp;[Pacific Asia]" c="Vietnam"/>
      </sharedItems>
      <mpMap v="5"/>
    </cacheField>
    <cacheField name="[Dim Locations].[Country].[Country].[Market]" caption="Market" propertyName="Market" numFmtId="0" hierarchy="6" level="1" memberPropertyField="1">
      <sharedItems count="1">
        <s v="Pacific Asia"/>
      </sharedItems>
    </cacheField>
    <cacheField name="[Dim Times].[Year].[Year]" caption="Year" numFmtId="0" hierarchy="29" level="1">
      <sharedItems count="1">
        <s v="[Dim Times].[Year].&amp;[2017]" c="2017"/>
      </sharedItems>
    </cacheField>
  </cacheFields>
  <cacheHierarchies count="42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2" unbalanced="0">
      <fieldsUsage count="2">
        <fieldUsage x="-1"/>
        <fieldUsage x="4"/>
      </fieldsUsage>
    </cacheHierarchy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2" unbalanced="0">
      <fieldsUsage count="2">
        <fieldUsage x="-1"/>
        <fieldUsage x="6"/>
      </fieldsUsage>
    </cacheHierarchy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 oneField="1">
      <fieldsUsage count="1">
        <fieldUsage x="3"/>
      </fieldsUsage>
    </cacheHierarchy>
    <cacheHierarchy uniqueName="[Measures].[AVG Scheduled Day For Shipping]" caption="AVG Scheduled Day For Shipping" measure="1" displayFolder="" measureGroup="Fact Order Items" count="0" oneField="1">
      <fieldsUsage count="1">
        <fieldUsage x="2"/>
      </fieldsUsage>
    </cacheHierarchy>
    <cacheHierarchy uniqueName="[Measures].[Sum Item Quantity]" caption="Sum Item Quantity" measure="1" displayFolder="" measureGroup="Fact Order Items" count="0" oneField="1">
      <fieldsUsage count="1">
        <fieldUsage x="1"/>
      </fieldsUsage>
    </cacheHierarchy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 oneField="1">
      <fieldsUsage count="1">
        <fieldUsage x="0"/>
      </fieldsUsage>
    </cacheHierarchy>
    <cacheHierarchy uniqueName="[Measures].[Sum Order Items Total]" caption="Sum Order Items Total" measure="1" displayFolder="" measureGroup="Fact Order Items" count="0"/>
  </cacheHierarchies>
  <kpis count="0"/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1.94989340278" backgroundQuery="1" createdVersion="8" refreshedVersion="8" minRefreshableVersion="3" recordCount="0" supportSubquery="1" supportAdvancedDrill="1" xr:uid="{335E88BF-0112-43F8-B5E2-A2E8CC0AF9B1}">
  <cacheSource type="external" connectionId="1"/>
  <cacheFields count="12">
    <cacheField name="[Dim Locations].[Country].[Country]" caption="Country" numFmtId="0" hierarchy="6" level="1">
      <sharedItems containsSemiMixedTypes="0" containsString="0"/>
    </cacheField>
    <cacheField name="[Dim Locations].[Country].[Country].[Market]" caption="Market" propertyName="Market" numFmtId="0" hierarchy="6" level="1" memberPropertyField="1">
      <sharedItems containsSemiMixedTypes="0" containsString="0"/>
    </cacheField>
    <cacheField name="[Dim Times].[time_hierarchy].[Year]" caption="Year" numFmtId="0" hierarchy="28" level="1">
      <sharedItems count="4">
        <s v="[Dim Times].[time_hierarchy].[Year].&amp;[2015]" c="2015"/>
        <s v="[Dim Times].[time_hierarchy].[Year].&amp;[2016]" c="2016"/>
        <s v="[Dim Times].[time_hierarchy].[Year].&amp;[2017]" c="2017"/>
        <s v="[Dim Times].[time_hierarchy].[Year].&amp;[2018]" c="2018"/>
      </sharedItems>
    </cacheField>
    <cacheField name="[Dim Times].[time_hierarchy].[Month]" caption="Month" numFmtId="0" hierarchy="28" level="2" mappingCount="1">
      <sharedItems count="12">
        <s v="[Dim Times].[time_hierarchy].[Month].&amp;[1]&amp;[2015]" c="1"/>
        <s v="[Dim Times].[time_hierarchy].[Month].&amp;[2]&amp;[2015]" c="2"/>
        <s v="[Dim Times].[time_hierarchy].[Month].&amp;[3]&amp;[2015]" c="3"/>
        <s v="[Dim Times].[time_hierarchy].[Month].&amp;[4]&amp;[2015]" c="4"/>
        <s v="[Dim Times].[time_hierarchy].[Month].&amp;[5]&amp;[2015]" c="5"/>
        <s v="[Dim Times].[time_hierarchy].[Month].&amp;[6]&amp;[2015]" c="6"/>
        <s v="[Dim Times].[time_hierarchy].[Month].&amp;[7]&amp;[2015]" c="7"/>
        <s v="[Dim Times].[time_hierarchy].[Month].&amp;[8]&amp;[2015]" c="8"/>
        <s v="[Dim Times].[time_hierarchy].[Month].&amp;[9]&amp;[2015]" c="9"/>
        <s v="[Dim Times].[time_hierarchy].[Month].&amp;[10]&amp;[2015]" c="10"/>
        <s v="[Dim Times].[time_hierarchy].[Month].&amp;[11]&amp;[2015]" c="11"/>
        <s v="[Dim Times].[time_hierarchy].[Month].&amp;[12]&amp;[2015]" c="12"/>
      </sharedItems>
      <mpMap v="7"/>
    </cacheField>
    <cacheField name="[Dim Times].[time_hierarchy].[Day]" caption="Day" numFmtId="0" hierarchy="28" level="3">
      <sharedItems containsSemiMixedTypes="0" containsString="0"/>
    </cacheField>
    <cacheField name="[Dim Times].[time_hierarchy].[Hour]" caption="Hour" numFmtId="0" hierarchy="28" level="4">
      <sharedItems containsSemiMixedTypes="0" containsString="0"/>
    </cacheField>
    <cacheField name="[Dim Times].[time_hierarchy].[Minute]" caption="Minute" numFmtId="0" hierarchy="28" level="5">
      <sharedItems containsSemiMixedTypes="0" containsString="0"/>
    </cacheField>
    <cacheField name="[Dim Times].[time_hierarchy].[Month].[Year]" caption="Year" propertyName="Year" numFmtId="0" hierarchy="28" level="2" memberPropertyField="1">
      <sharedItems containsSemiMixedTypes="0" containsString="0" containsNumber="1" containsInteger="1" minValue="2015" maxValue="2015" count="1">
        <n v="2015"/>
      </sharedItems>
    </cacheField>
    <cacheField name="[Dim Times].[time_hierarchy].[Day].[Month]" caption="Month" propertyName="Month" numFmtId="0" hierarchy="28" level="3" memberPropertyField="1">
      <sharedItems containsSemiMixedTypes="0" containsString="0"/>
    </cacheField>
    <cacheField name="[Dim Times].[time_hierarchy].[Hour].[Day]" caption="Day" propertyName="Day" numFmtId="0" hierarchy="28" level="4" memberPropertyField="1">
      <sharedItems containsSemiMixedTypes="0" containsString="0"/>
    </cacheField>
    <cacheField name="[Dim Times].[time_hierarchy].[Minute].[Hour]" caption="Hour" propertyName="Hour" numFmtId="0" hierarchy="28" level="5" memberPropertyField="1">
      <sharedItems containsSemiMixedTypes="0" containsString="0"/>
    </cacheField>
    <cacheField name="[Measures].[Benefit KPI Status]" caption="Benefit KPI (Status)" numFmtId="0" hierarchy="44" level="32767"/>
  </cacheFields>
  <cacheHierarchies count="46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2" unbalanced="0">
      <fieldsUsage count="2">
        <fieldUsage x="-1"/>
        <fieldUsage x="0"/>
      </fieldsUsage>
    </cacheHierarchy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/>
    <cacheHierarchy uniqueName="[Measures].[Sum Order Items Total]" caption="Sum Order Items Total" measure="1" displayFolder="" measureGroup="Fact Order Items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oneField="1" hidden="1">
      <fieldsUsage count="1">
        <fieldUsage x="11"/>
      </fieldsUsage>
    </cacheHierarchy>
    <cacheHierarchy uniqueName="[Measures].[Benefit KPI Trend]" caption="Benefit KPI (Trend)" measure="1" iconSet="5" displayFolder="" measureGroup="Fact Order Items" count="0" hidden="1"/>
  </cacheHierarchies>
  <kpis count="1">
    <kpi uniqueName="Benefit KPI" caption="Benefit KPI" displayFolder="" measureGroup="Fact Order Items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1.952611921297" backgroundQuery="1" createdVersion="8" refreshedVersion="8" minRefreshableVersion="3" recordCount="0" supportSubquery="1" supportAdvancedDrill="1" xr:uid="{BA9265A8-556F-422F-9BA3-7120D0F46624}">
  <cacheSource type="external" connectionId="1"/>
  <cacheFields count="5">
    <cacheField name="[Measures].[Benefit KPI Trend]" caption="Benefit KPI (Trend)" numFmtId="0" hierarchy="45" level="32767"/>
    <cacheField name="[Measures].[Sum Benefit Per Order]" caption="Sum Benefit Per Order" numFmtId="0" hierarchy="40" level="32767"/>
    <cacheField name="[Dim Times].[Year].[Year]" caption="Year" numFmtId="0" hierarchy="29" level="1">
      <sharedItems count="4">
        <s v="[Dim Times].[Year].&amp;[2015]" c="2015"/>
        <s v="[Dim Times].[Year].&amp;[2016]" c="2016"/>
        <s v="[Dim Times].[Year].&amp;[2017]" c="2017"/>
        <s v="[Dim Times].[Year].&amp;[2018]" c="2018"/>
      </sharedItems>
    </cacheField>
    <cacheField name="[Dim Locations].[Country].[Country]" caption="Country" numFmtId="0" hierarchy="6" level="1">
      <sharedItems containsSemiMixedTypes="0" containsString="0"/>
    </cacheField>
    <cacheField name="[Dim Locations].[Country].[Country].[Market]" caption="Market" propertyName="Market" numFmtId="0" hierarchy="6" level="1" memberPropertyField="1">
      <sharedItems containsSemiMixedTypes="0" containsString="0"/>
    </cacheField>
  </cacheFields>
  <cacheHierarchies count="46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2" unbalanced="0">
      <fieldsUsage count="2">
        <fieldUsage x="-1"/>
        <fieldUsage x="3"/>
      </fieldsUsage>
    </cacheHierarchy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2" unbalanced="0">
      <fieldsUsage count="2">
        <fieldUsage x="-1"/>
        <fieldUsage x="2"/>
      </fieldsUsage>
    </cacheHierarchy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 oneField="1">
      <fieldsUsage count="1">
        <fieldUsage x="1"/>
      </fieldsUsage>
    </cacheHierarchy>
    <cacheHierarchy uniqueName="[Measures].[Sum Order Items Total]" caption="Sum Order Items Total" measure="1" displayFolder="" measureGroup="Fact Order Items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oneField="1" hidden="1">
      <fieldsUsage count="1">
        <fieldUsage x="0"/>
      </fieldsUsage>
    </cacheHierarchy>
  </cacheHierarchies>
  <kpis count="1">
    <kpi uniqueName="Benefit KPI" caption="Benefit KPI" displayFolder="" measureGroup="Fact Order Items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1.983043865737" backgroundQuery="1" createdVersion="8" refreshedVersion="8" minRefreshableVersion="3" recordCount="0" supportSubquery="1" supportAdvancedDrill="1" xr:uid="{C37C8B2C-8D7D-4250-92E5-45F5A4A3D0B2}">
  <cacheSource type="external" connectionId="1"/>
  <cacheFields count="6">
    <cacheField name="[Measures].[Sum Item Quantity]" caption="Sum Item Quantity" numFmtId="0" hierarchy="34" level="32767"/>
    <cacheField name="[Top 5 Product's Quantity]" caption="Top 5 Product's Quantity" numFmtId="0" hierarchy="46">
      <sharedItems count="5">
        <s v="[Dim Products].[Product Id].&amp;[191]" c="191"/>
        <s v="[Dim Products].[Product Id].&amp;[365]" c="365"/>
        <s v="[Dim Products].[Product Id].&amp;[403]" c="403"/>
        <s v="[Dim Products].[Product Id].&amp;[502]" c="502"/>
        <s v="[Dim Products].[Product Id].&amp;[1014]" c="1014"/>
      </sharedItems>
    </cacheField>
    <cacheField name="[Dim Locations].[Country].[Country]" caption="Country" numFmtId="0" hierarchy="6" level="1">
      <sharedItems containsSemiMixedTypes="0" containsString="0"/>
    </cacheField>
    <cacheField name="[Dim Locations].[Country].[Country].[Market]" caption="Market" propertyName="Market" numFmtId="0" hierarchy="6" level="1" memberPropertyField="1">
      <sharedItems containsSemiMixedTypes="0" containsString="0"/>
    </cacheField>
    <cacheField name="[Dim Products].[Category Name].[Category Name]" caption="Category Name" numFmtId="0" hierarchy="15" level="1">
      <sharedItems count="5">
        <s v="[Dim Products].[Category Name].&amp;[Cardio Equipment]" c="Cardio Equipment"/>
        <s v="[Dim Products].[Category Name].&amp;[Cleats]" c="Cleats"/>
        <s v="[Dim Products].[Category Name].&amp;[Men's Footwear]" c="Men's Footwear"/>
        <s v="[Dim Products].[Category Name].&amp;[Women's Apparel]" c="Women's Apparel"/>
        <s v="[Dim Products].[Category Name].&amp;[Indoor/Outdoor Games]" c="Indoor/Outdoor Games"/>
      </sharedItems>
    </cacheField>
    <cacheField name="[Dim Products].[Product Name].[Product Name]" caption="Product Name" numFmtId="0" hierarchy="18" level="1">
      <sharedItems count="5">
        <s v="[Dim Products].[Product Name].&amp;[Nike Men's Free 5.0+ Running Shoe]" c="Nike Men's Free 5.0+ Running Shoe"/>
        <s v="[Dim Products].[Product Name].&amp;[Perfect Fitness Perfect Rip Deck]" c="Perfect Fitness Perfect Rip Deck"/>
        <s v="[Dim Products].[Product Name].&amp;[Nike Men's CJ Elite 2 TD Football Cleat]" c="Nike Men's CJ Elite 2 TD Football Cleat"/>
        <s v="[Dim Products].[Product Name].&amp;[Nike Men's Dri-FIT Victory Golf Polo]" c="Nike Men's Dri-FIT Victory Golf Polo"/>
        <s v="[Dim Products].[Product Name].&amp;[O'Brien Men's Neoprene Life Vest]" c="O'Brien Men's Neoprene Life Vest"/>
      </sharedItems>
    </cacheField>
  </cacheFields>
  <cacheHierarchies count="47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2" unbalanced="0">
      <fieldsUsage count="2">
        <fieldUsage x="-1"/>
        <fieldUsage x="2"/>
      </fieldsUsage>
    </cacheHierarchy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6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2" unbalanced="0">
      <fieldsUsage count="2">
        <fieldUsage x="-1"/>
        <fieldUsage x="4"/>
      </fieldsUsage>
    </cacheHierarchy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2" unbalanced="0">
      <fieldsUsage count="2">
        <fieldUsage x="-1"/>
        <fieldUsage x="5"/>
      </fieldsUsage>
    </cacheHierarchy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 oneField="1">
      <fieldsUsage count="1">
        <fieldUsage x="0"/>
      </fieldsUsage>
    </cacheHierarchy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/>
    <cacheHierarchy uniqueName="[Measures].[Sum Order Items Total]" caption="Sum Order Items Total" measure="1" displayFolder="" measureGroup="Fact Order Items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5 Product's Quantity]" caption="Top 5 Product's Quantity" set="1" parentSet="17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1.987270486112" backgroundQuery="1" createdVersion="8" refreshedVersion="8" minRefreshableVersion="3" recordCount="0" supportSubquery="1" supportAdvancedDrill="1" xr:uid="{6CE672D3-1612-4202-92C6-BC638A8FB20C}">
  <cacheSource type="external" connectionId="1"/>
  <cacheFields count="2">
    <cacheField name="[Negative Benefit]" caption="Negative Benefit" numFmtId="0" hierarchy="47">
      <sharedItems count="10">
        <s v="[Dim Locations].[Country].&amp;[Belice]&amp;[LATAM]" c="Belice"/>
        <s v="[Dim Locations].[Country].&amp;[Bosnia y Herzegovina]&amp;[Europe]" c="Bosnia y Herzegovina"/>
        <s v="[Dim Locations].[Country].&amp;[Chad]&amp;[Africa]" c="Chad"/>
        <s v="[Dim Locations].[Country].&amp;[Guayana Francesa]&amp;[LATAM]" c="Guayana Francesa"/>
        <s v="[Dim Locations].[Country].&amp;[Guinea-Bissau]&amp;[Africa]" c="Guinea-Bissau"/>
        <s v="[Dim Locations].[Country].&amp;[Mongolia]&amp;[Pacific Asia]" c="Mongolia"/>
        <s v="[Dim Locations].[Country].&amp;[República de Gambia]&amp;[Africa]" c="República de Gambia"/>
        <s v="[Dim Locations].[Country].&amp;[Ruanda]&amp;[Africa]" c="Ruanda"/>
        <s v="[Dim Locations].[Country].&amp;[Sáhara Occidental]&amp;[Africa]" c="Sáhara Occidental"/>
        <s v="[Dim Locations].[Country].&amp;[Taiwán]&amp;[Pacific Asia]" c="Taiwán"/>
      </sharedItems>
    </cacheField>
    <cacheField name="[Measures].[Sum Benefit Per Order]" caption="Sum Benefit Per Order" numFmtId="0" hierarchy="40" level="32767"/>
  </cacheFields>
  <cacheHierarchies count="48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 oneField="1">
      <fieldsUsage count="1">
        <fieldUsage x="1"/>
      </fieldsUsage>
    </cacheHierarchy>
    <cacheHierarchy uniqueName="[Measures].[Sum Order Items Total]" caption="Sum Order Items Total" measure="1" displayFolder="" measureGroup="Fact Order Items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5 Product's Quantity]" caption="Top 5 Product's Quantity" set="1" parentSet="17" displayFolder="" count="0" unbalanced="0" unbalancedGroup="0"/>
    <cacheHierarchy uniqueName="[Negative Benefit]" caption="Negative Benefit" set="1" parentSet="6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6"/>
            </x14:setLevels>
          </x14:cacheHierarchy>
        </ext>
      </extLst>
    </cacheHierarchy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1.989729976849" backgroundQuery="1" createdVersion="8" refreshedVersion="8" minRefreshableVersion="3" recordCount="0" supportSubquery="1" supportAdvancedDrill="1" xr:uid="{514F7836-45D7-481D-AA66-189D61D86491}">
  <cacheSource type="external" connectionId="1"/>
  <cacheFields count="12">
    <cacheField name="[Measures].[Sum Order Items Total]" caption="Sum Order Items Total" numFmtId="0" hierarchy="41" level="32767"/>
    <cacheField name="[Measures].[Sum Benefit Per Order]" caption="Sum Benefit Per Order" numFmtId="0" hierarchy="40" level="32767"/>
    <cacheField name="[Dim Times].[time_hierarchy].[Year]" caption="Year" numFmtId="0" hierarchy="28" level="1">
      <sharedItems count="3">
        <s v="[Dim Times].[time_hierarchy].[Year].&amp;[2015]" c="2015"/>
        <s v="[Dim Times].[time_hierarchy].[Year].&amp;[2016]" c="2016"/>
        <s v="[Dim Times].[time_hierarchy].[Year].&amp;[2017]" c="2017"/>
      </sharedItems>
    </cacheField>
    <cacheField name="[Dim Times].[time_hierarchy].[Month]" caption="Month" numFmtId="0" hierarchy="28" level="2" mappingCount="1">
      <sharedItems count="5">
        <s v="[Dim Times].[time_hierarchy].[Month].&amp;[6]&amp;[2015]" c="6"/>
        <s v="[Dim Times].[time_hierarchy].[Month].&amp;[7]&amp;[2015]" c="7"/>
        <s v="[Dim Times].[time_hierarchy].[Month].&amp;[8]&amp;[2015]" c="8"/>
        <s v="[Dim Times].[time_hierarchy].[Month].&amp;[9]&amp;[2015]" c="9"/>
        <s v="[Dim Times].[time_hierarchy].[Month].&amp;[10]&amp;[2015]" c="10"/>
      </sharedItems>
      <mpMap v="7"/>
    </cacheField>
    <cacheField name="[Dim Times].[time_hierarchy].[Day]" caption="Day" numFmtId="0" hierarchy="28" level="3">
      <sharedItems containsSemiMixedTypes="0" containsString="0"/>
    </cacheField>
    <cacheField name="[Dim Times].[time_hierarchy].[Hour]" caption="Hour" numFmtId="0" hierarchy="28" level="4">
      <sharedItems containsSemiMixedTypes="0" containsString="0"/>
    </cacheField>
    <cacheField name="[Dim Times].[time_hierarchy].[Minute]" caption="Minute" numFmtId="0" hierarchy="28" level="5">
      <sharedItems containsSemiMixedTypes="0" containsString="0"/>
    </cacheField>
    <cacheField name="[Dim Times].[time_hierarchy].[Month].[Year]" caption="Year" propertyName="Year" numFmtId="0" hierarchy="28" level="2" memberPropertyField="1">
      <sharedItems containsSemiMixedTypes="0" containsString="0" containsNumber="1" containsInteger="1" minValue="2015" maxValue="2015" count="1">
        <n v="2015"/>
      </sharedItems>
    </cacheField>
    <cacheField name="[Dim Times].[time_hierarchy].[Day].[Month]" caption="Month" propertyName="Month" numFmtId="0" hierarchy="28" level="3" memberPropertyField="1">
      <sharedItems containsSemiMixedTypes="0" containsString="0"/>
    </cacheField>
    <cacheField name="[Dim Times].[time_hierarchy].[Hour].[Day]" caption="Day" propertyName="Day" numFmtId="0" hierarchy="28" level="4" memberPropertyField="1">
      <sharedItems containsSemiMixedTypes="0" containsString="0"/>
    </cacheField>
    <cacheField name="[Dim Times].[time_hierarchy].[Minute].[Hour]" caption="Hour" propertyName="Hour" numFmtId="0" hierarchy="28" level="5" memberPropertyField="1">
      <sharedItems containsSemiMixedTypes="0" containsString="0"/>
    </cacheField>
    <cacheField name="[Dim Locations].[Market].[Market]" caption="Market" numFmtId="0" hierarchy="9" level="1">
      <sharedItems count="1">
        <s v="[Dim Locations].[Market].&amp;[Europe]" c="Europe"/>
      </sharedItems>
    </cacheField>
  </cacheFields>
  <cacheHierarchies count="48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2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2" unbalanced="0">
      <fieldsUsage count="2">
        <fieldUsage x="-1"/>
        <fieldUsage x="11"/>
      </fieldsUsage>
    </cacheHierarchy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 oneField="1">
      <fieldsUsage count="1">
        <fieldUsage x="1"/>
      </fieldsUsage>
    </cacheHierarchy>
    <cacheHierarchy uniqueName="[Measures].[Sum Order Items Total]" caption="Sum Order Items Total" measure="1" displayFolder="" measureGroup="Fact Order Items" count="0" oneField="1">
      <fieldsUsage count="1">
        <fieldUsage x="0"/>
      </fieldsUsage>
    </cacheHierarchy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5 Product's Quantity]" caption="Top 5 Product's Quantity" set="1" parentSet="17" displayFolder="" count="0" unbalanced="0" unbalancedGroup="0"/>
    <cacheHierarchy uniqueName="[Negative Benefit]" caption="Negative Benefit" set="1" parentSet="6" displayFolder="" count="0" unbalanced="0" unbalancedGroup="0"/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2.371880787039" backgroundQuery="1" createdVersion="8" refreshedVersion="8" minRefreshableVersion="3" recordCount="0" supportSubquery="1" supportAdvancedDrill="1" xr:uid="{2066DA95-C5F0-4A58-AD0D-A85418CB0547}">
  <cacheSource type="external" connectionId="1"/>
  <cacheFields count="2">
    <cacheField name="[Measures].[Sum Benefit Per Order]" caption="Sum Benefit Per Order" numFmtId="0" hierarchy="40" level="32767"/>
    <cacheField name="[Top 5 Benefit Country not USA]" caption="Top 5 Benefit Country not USA" numFmtId="0" hierarchy="51">
      <sharedItems count="5">
        <s v="[Dim Locations].[Country].&amp;[Alemania]&amp;[Europe]" c="Alemania"/>
        <s v="[Dim Locations].[Country].&amp;[Brasil]&amp;[LATAM]" c="Brasil"/>
        <s v="[Dim Locations].[Country].&amp;[Francia]&amp;[Europe]" c="Francia"/>
        <s v="[Dim Locations].[Country].&amp;[México]&amp;[LATAM]" c="México"/>
        <s v="[Dim Locations].[Country].&amp;[Reino Unido]&amp;[Europe]" c="Reino Unido"/>
      </sharedItems>
    </cacheField>
  </cacheFields>
  <cacheHierarchies count="55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2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6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3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6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 oneField="1">
      <fieldsUsage count="1">
        <fieldUsage x="0"/>
      </fieldsUsage>
    </cacheHierarchy>
    <cacheHierarchy uniqueName="[Measures].[Sum Order Item Total]" caption="Sum Order Item Total" measure="1" displayFolder="" measureGroup="Fact Order Items" count="0"/>
    <cacheHierarchy uniqueName="[Measures].[Late Risk]" caption="Late Risk" measure="1" displayFolder="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10 Benefit Customer]" caption="Top 10 Benefit Customer" set="1" parentSet="1" displayFolder="" count="0" unbalanced="0" unbalancedGroup="0"/>
    <cacheHierarchy uniqueName="[Top 1 Benefit Country]" caption="Top 1 Benefit Country" set="1" parentSet="6" displayFolder="" count="0" unbalanced="0" unbalancedGroup="0"/>
    <cacheHierarchy uniqueName="[Top 5 Product's Quantity]" caption="Top 5 Product's Quantity" set="1" parentSet="17" displayFolder="" count="0" unbalanced="0" unbalancedGroup="0"/>
    <cacheHierarchy uniqueName="[Top Lowest Benefit not Negetive ]" caption="Top Lowest Benefit not Negetive " set="1" parentSet="6" displayFolder="" count="0" unbalanced="0" unbalancedGroup="0"/>
    <cacheHierarchy uniqueName="[Top 5 Benefit Country not USA]" caption="Top 5 Benefit Country not USA" set="1" parentSet="6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6"/>
            </x14:setLevels>
          </x14:cacheHierarchy>
        </ext>
      </extLst>
    </cacheHierarchy>
    <cacheHierarchy uniqueName="[Negative Benefit]" caption="Negative Benefit" set="1" parentSet="6" displayFolder="" count="0" unbalanced="0" unbalancedGroup="0"/>
    <cacheHierarchy uniqueName="[Products Always in Top in 2015-16-17]" caption="Products Always in Top in 2015-16-17" set="1" parentSet="18" displayFolder="" count="0" unbalanced="0" unbalancedGroup="0"/>
    <cacheHierarchy uniqueName="[Customers Cash &gt; 700 or Debit &gt;1200]" caption="Customers Cash &gt; 700 or Debit &gt;1200" set="1" parentSet="1" displayFolder="" count="0" unbalanced="0" unbalancedGroup="0"/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hthy" refreshedDate="45432.372751041665" backgroundQuery="1" createdVersion="8" refreshedVersion="8" minRefreshableVersion="3" recordCount="0" supportSubquery="1" supportAdvancedDrill="1" xr:uid="{D65940F6-6457-4662-95E0-166D7CDB440F}">
  <cacheSource type="external" connectionId="1"/>
  <cacheFields count="2">
    <cacheField name="[Top 5 Benefit Country not USA]" caption="Top 5 Benefit Country not USA" numFmtId="0" hierarchy="51">
      <sharedItems count="5">
        <s v="[Dim Locations].[Country].&amp;[Alemania]&amp;[Europe]" c="Alemania"/>
        <s v="[Dim Locations].[Country].&amp;[Brasil]&amp;[LATAM]" c="Brasil"/>
        <s v="[Dim Locations].[Country].&amp;[Francia]&amp;[Europe]" c="Francia"/>
        <s v="[Dim Locations].[Country].&amp;[México]&amp;[LATAM]" c="México"/>
        <s v="[Dim Locations].[Country].&amp;[Reino Unido]&amp;[Europe]" c="Reino Unido"/>
      </sharedItems>
    </cacheField>
    <cacheField name="[Measures].[Sum Benefit Per Order]" caption="Sum Benefit Per Order" numFmtId="0" hierarchy="40" level="32767"/>
  </cacheFields>
  <cacheHierarchies count="55">
    <cacheHierarchy uniqueName="[Dim Customers].[Customer Fname]" caption="Customer Fname" attribute="1" defaultMemberUniqueName="[Dim Customers].[Customer Fname].[All]" allUniqueName="[Dim Customers].[Customer F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Lname]" caption="Customer Lname" attribute="1" defaultMemberUniqueName="[Dim Customers].[Customer Lname].[All]" allUniqueName="[Dim Customers].[Customer Lname].[All]" dimensionUniqueName="[Dim Customers]" displayFolder="" count="0" unbalanced="0"/>
    <cacheHierarchy uniqueName="[Dim Delivery Statuses].[Delivery Status]" caption="Delivery Status" attribute="1" defaultMemberUniqueName="[Dim Delivery Statuses].[Delivery Status].[All]" allUniqueName="[Dim Delivery Statuses].[Delivery Status].[All]" dimensionUniqueName="[Dim Delivery Statuses]" displayFolder="" count="0" unbalanced="0"/>
    <cacheHierarchy uniqueName="[Dim Delivery Statuses].[Delivery Status Id]" caption="Delivery Status Id" attribute="1" keyAttribute="1" defaultMemberUniqueName="[Dim Delivery Statuses].[Delivery Status Id].[All]" allUniqueName="[Dim Delivery Statuses].[Delivery Status Id].[All]" dimensionUniqueName="[Dim Delivery Statuse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2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location_hierarchy]" caption="location_hierarchy" defaultMemberUniqueName="[Dim Locations].[location_hierarchy].[All]" allUniqueName="[Dim Locations].[location_hierarchy].[All]" dimensionUniqueName="[Dim Locations]" displayFolder="" count="0" unbalanced="0"/>
    <cacheHierarchy uniqueName="[Dim Locations].[Market]" caption="Market" attribute="1" defaultMemberUniqueName="[Dim Locations].[Market].[All]" allUniqueName="[Dim Locations].[Mar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Order Statuses].[Order Status]" caption="Order Status" attribute="1" defaultMemberUniqueName="[Dim Order Statuses].[Order Status].[All]" allUniqueName="[Dim Order Statuses].[Order Status].[All]" dimensionUniqueName="[Dim Order Statuses]" displayFolder="" count="0" unbalanced="0"/>
    <cacheHierarchy uniqueName="[Dim Order Statuses].[Order Status Id]" caption="Order Status Id" attribute="1" keyAttribute="1" defaultMemberUniqueName="[Dim Order Statuses].[Order Status Id].[All]" allUniqueName="[Dim Order Statuses].[Order Status Id].[All]" dimensionUniqueName="[Dim Order Status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ategory_product]" caption="category_product" defaultMemberUniqueName="[Dim Products].[category_product].[All]" allUniqueName="[Dim Products].[category_product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Product Price]" caption="Product Price" attribute="1" defaultMemberUniqueName="[Dim Products].[Product Price].[All]" allUniqueName="[Dim Products].[Product Price].[All]" dimensionUniqueName="[Dim Products]" displayFolder="" count="0" unbalanced="0"/>
    <cacheHierarchy uniqueName="[Dim Shipping Modes].[Shipping Mode]" caption="Shipping Mode" attribute="1" defaultMemberUniqueName="[Dim Shipping Modes].[Shipping Mode].[All]" allUniqueName="[Dim Shipping Modes].[Shipping Mode].[All]" dimensionUniqueName="[Dim Shipping Modes]" displayFolder="" count="0" unbalanced="0"/>
    <cacheHierarchy uniqueName="[Dim Shipping Modes].[Shipping Mode Id]" caption="Shipping Mode Id" attribute="1" keyAttribute="1" defaultMemberUniqueName="[Dim Shipping Modes].[Shipping Mode Id].[All]" allUniqueName="[Dim Shipping Modes].[Shipping Mode Id].[All]" dimensionUniqueName="[Dim Shipping Modes]" displayFolder="" count="0" unbalanced="0"/>
    <cacheHierarchy uniqueName="[Dim Times].[Date Of Week]" caption="Date Of Week" attribute="1" time="1" defaultMemberUniqueName="[Dim Times].[Date Of Week].[All]" allUniqueName="[Dim Times].[Date Of Week].[All]" dimensionUniqueName="[Dim Times]" displayFolder="" count="0" unbalanced="0"/>
    <cacheHierarchy uniqueName="[Dim Times].[Day]" caption="Day" attribute="1" time="1" defaultMemberUniqueName="[Dim Times].[Day].[All]" allUniqueName="[Dim Times].[Day].[All]" dimensionUniqueName="[Dim Times]" displayFolder="" count="0" unbalanced="0"/>
    <cacheHierarchy uniqueName="[Dim Times].[Hour]" caption="Hour" attribute="1" time="1" defaultMemberUniqueName="[Dim Times].[Hour].[All]" allUniqueName="[Dim Times].[Hour].[All]" dimensionUniqueName="[Dim Times]" displayFolder="" count="0" unbalanced="0"/>
    <cacheHierarchy uniqueName="[Dim Times].[Minute]" caption="Minute" attribute="1" time="1" defaultMemberUniqueName="[Dim Times].[Minute].[All]" allUniqueName="[Dim Times].[Minute].[All]" dimensionUniqueName="[Dim Times]" displayFolder="" count="0" unbalanced="0"/>
    <cacheHierarchy uniqueName="[Dim Times].[Month]" caption="Month" attribute="1" time="1" defaultMemberUniqueName="[Dim Times].[Month].[All]" allUniqueName="[Dim Times].[Month].[All]" dimensionUniqueName="[Dim Times]" displayFolder="" count="0" unbalanced="0"/>
    <cacheHierarchy uniqueName="[Dim Times].[Time Id]" caption="Time Id" attribute="1" time="1" keyAttribute="1" defaultMemberUniqueName="[Dim Times].[Time Id].[All]" allUniqueName="[Dim Times].[Time Id].[All]" dimensionUniqueName="[Dim Times]" displayFolder="" count="0" memberValueDatatype="3" unbalanced="0"/>
    <cacheHierarchy uniqueName="[Dim Times].[time_hierarchy]" caption="time_hierarchy" time="1" defaultMemberUniqueName="[Dim Times].[time_hierarchy].[All]" allUniqueName="[Dim Times].[time_hierarchy].[All]" dimensionUniqueName="[Dim Times]" displayFolder="" count="0" unbalanced="0"/>
    <cacheHierarchy uniqueName="[Dim Times].[Year]" caption="Year" attribute="1" time="1" defaultMemberUniqueName="[Dim Times].[Year].[All]" allUniqueName="[Dim Times].[Year].[All]" dimensionUniqueName="[Dim Times]" displayFolder="" count="0" unbalanced="0"/>
    <cacheHierarchy uniqueName="[Dim Types].[Type]" caption="Type" attribute="1" defaultMemberUniqueName="[Dim Types].[Type].[All]" allUniqueName="[Dim Types].[Type].[All]" dimensionUniqueName="[Dim Types]" displayFolder="" count="0" unbalanced="0"/>
    <cacheHierarchy uniqueName="[Dim Types].[Type Id]" caption="Type Id" attribute="1" keyAttribute="1" defaultMemberUniqueName="[Dim Types].[Type Id].[All]" allUniqueName="[Dim Types].[Type Id].[All]" dimensionUniqueName="[Dim Types]" displayFolder="" count="0" unbalanced="0"/>
    <cacheHierarchy uniqueName="[Measures].[AVG Real Day For Shipping]" caption="AVG Real Day For Shipping" measure="1" displayFolder="" measureGroup="Fact Order Items" count="0"/>
    <cacheHierarchy uniqueName="[Measures].[AVG Scheduled Day For Shipping]" caption="AVG Scheduled Day For Shipping" measure="1" displayFolder="" measureGroup="Fact Order Items" count="0"/>
    <cacheHierarchy uniqueName="[Measures].[Sum Item Quantity]" caption="Sum Item Quantity" measure="1" displayFolder="" measureGroup="Fact Order Items" count="0"/>
    <cacheHierarchy uniqueName="[Measures].[AVG Item Discount Rate]" caption="AVG Item Discount Rate" measure="1" displayFolder="" measureGroup="Fact Order Items" count="0"/>
    <cacheHierarchy uniqueName="[Measures].[AVG Item Profit Ratio]" caption="AVG Item Profit Ratio" measure="1" displayFolder="" measureGroup="Fact Order Items" count="0"/>
    <cacheHierarchy uniqueName="[Measures].[AVG Order Item Total]" caption="AVG Order Item Total" measure="1" displayFolder="" measureGroup="Fact Order Items" count="0"/>
    <cacheHierarchy uniqueName="[Measures].[AVG Benefit Per Order]" caption="AVG Benefit Per Order" measure="1" displayFolder="" measureGroup="Fact Order Items" count="0"/>
    <cacheHierarchy uniqueName="[Measures].[Fact Order Items Count]" caption="Fact Order Items Count" measure="1" displayFolder="" measureGroup="Fact Order Items" count="0"/>
    <cacheHierarchy uniqueName="[Measures].[Sum Benefit Per Order]" caption="Sum Benefit Per Order" measure="1" displayFolder="" measureGroup="Fact Order Items" count="0" oneField="1">
      <fieldsUsage count="1">
        <fieldUsage x="1"/>
      </fieldsUsage>
    </cacheHierarchy>
    <cacheHierarchy uniqueName="[Measures].[Sum Order Item Total]" caption="Sum Order Item Total" measure="1" displayFolder="" measureGroup="Fact Order Items" count="0"/>
    <cacheHierarchy uniqueName="[Measures].[Late Risk]" caption="Late Risk" measure="1" displayFolder="" count="0"/>
    <cacheHierarchy uniqueName="[Measures].[___Benefit KPI Value]" caption="Benefit KPI" measure="1" displayFolder="" measureGroup="Fact Order Items" count="0" hidden="1"/>
    <cacheHierarchy uniqueName="[Measures].[Benefit KPI Goal]" caption="Benefit KPI (Goal)" measure="1" displayFolder="" measureGroup="Fact Order Items" count="0" hidden="1"/>
    <cacheHierarchy uniqueName="[Measures].[Benefit KPI Status]" caption="Benefit KPI (Status)" measure="1" iconSet="8" displayFolder="" measureGroup="Fact Order Items" count="0" hidden="1"/>
    <cacheHierarchy uniqueName="[Measures].[Benefit KPI Trend]" caption="Benefit KPI (Trend)" measure="1" iconSet="5" displayFolder="" measureGroup="Fact Order Items" count="0" hidden="1"/>
    <cacheHierarchy uniqueName="[Top 10 Benefit Customer]" caption="Top 10 Benefit Customer" set="1" parentSet="1" displayFolder="" count="0" unbalanced="0" unbalancedGroup="0"/>
    <cacheHierarchy uniqueName="[Top 1 Benefit Country]" caption="Top 1 Benefit Country" set="1" parentSet="6" displayFolder="" count="0" unbalanced="0" unbalancedGroup="0"/>
    <cacheHierarchy uniqueName="[Top 5 Product's Quantity]" caption="Top 5 Product's Quantity" set="1" parentSet="17" displayFolder="" count="0" unbalanced="0" unbalancedGroup="0"/>
    <cacheHierarchy uniqueName="[Top Lowest Benefit not Negetive ]" caption="Top Lowest Benefit not Negetive " set="1" parentSet="6" displayFolder="" count="0" unbalanced="0" unbalancedGroup="0"/>
    <cacheHierarchy uniqueName="[Top 5 Benefit Country not USA]" caption="Top 5 Benefit Country not USA" set="1" parentSet="6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6"/>
            </x14:setLevels>
          </x14:cacheHierarchy>
        </ext>
      </extLst>
    </cacheHierarchy>
    <cacheHierarchy uniqueName="[Negative Benefit]" caption="Negative Benefit" set="1" parentSet="6" displayFolder="" count="0" unbalanced="0" unbalancedGroup="0"/>
    <cacheHierarchy uniqueName="[Products Always in Top in 2015-16-17]" caption="Products Always in Top in 2015-16-17" set="1" parentSet="18" displayFolder="" count="0" unbalanced="0" unbalancedGroup="0"/>
    <cacheHierarchy uniqueName="[Customers Cash &gt; 700 or Debit &gt;1200]" caption="Customers Cash &gt; 700 or Debit &gt;1200" set="1" parentSet="1" displayFolder="" count="0" unbalanced="0" unbalancedGroup="0"/>
  </cacheHierarchies>
  <kpis count="1">
    <kpi uniqueName="Benefit KPI" caption="Benefit KPI" displayFolder="" parent="" value="[Measures].[Sum Benefit Per Order]" goal="[Measures].[Benefit KPI Goal]" status="[Measures].[Benefit KPI Status]" trend="[Measures].[Benefit KPI Trend]" weight=""/>
  </kpis>
  <dimensions count="9">
    <dimension name="Dim Customers" uniqueName="[Dim Customers]" caption="Dim Customers"/>
    <dimension name="Dim Delivery Statuses" uniqueName="[Dim Delivery Statuses]" caption="Dim Delivery Statuses"/>
    <dimension name="Dim Locations" uniqueName="[Dim Locations]" caption="Dim Locations"/>
    <dimension name="Dim Order Statuses" uniqueName="[Dim Order Statuses]" caption="Dim Order Statuses"/>
    <dimension name="Dim Products" uniqueName="[Dim Products]" caption="Dim Products"/>
    <dimension name="Dim Shipping Modes" uniqueName="[Dim Shipping Modes]" caption="Dim Shipping Modes"/>
    <dimension name="Dim Times" uniqueName="[Dim Times]" caption="Dim Times"/>
    <dimension name="Dim Types" uniqueName="[Dim Types]" caption="Dim Types"/>
    <dimension measure="1" name="Measures" uniqueName="[Measures]" caption="Measures"/>
  </dimensions>
  <measureGroups count="1">
    <measureGroup name="Fact Order Items" caption="Fact Order Item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1FAD0-B6CB-4183-8768-1CD780C0B5F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14" firstHeaderRow="0" firstDataRow="1" firstDataCol="1" rowPageCount="1" colPageCount="1"/>
  <pivotFields count="20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c="1" x="0" d="1"/>
        <item c="1" x="1" d="1"/>
        <item c="1" x="2"/>
        <item c="1" x="3"/>
      </items>
    </pivotField>
    <pivotField axis="axisRow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1"/>
    <field x="12"/>
  </rowFields>
  <rowItems count="11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8" name="[Dim Locations].[location_hierarchy].[Country].&amp;[Vietnam]&amp;[Pacific Asia]" cap="Vietnam"/>
  </pageFields>
  <dataFields count="2">
    <dataField fld="9" baseField="0" baseItem="0"/>
    <dataField fld="10" baseField="0" baseItem="0"/>
  </dataFields>
  <pivotHierarchies count="42">
    <pivotHierarchy/>
    <pivotHierarchy/>
    <pivotHierarchy/>
    <pivotHierarchy/>
    <pivotHierarchy/>
    <pivotHierarchy/>
    <pivotHierarchy/>
    <pivotHierarchy/>
    <pivotHierarchy multipleItemSelectionAllowed="1">
      <mps count="4">
        <mp field="5"/>
        <mp field="6"/>
        <mp field="7"/>
        <mp field="8"/>
      </mps>
      <members count="1" level="2">
        <member name="[Dim Locations].[location_hierarchy].[Country].&amp;[Vietnam]&amp;[Pacific As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16"/>
        <mp field="17"/>
        <mp field="18"/>
        <mp field="1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2A4B4-D0D3-45CC-8E2F-E0A9569F265C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0" firstHeaderRow="1" firstDataRow="1" firstDataCol="1"/>
  <pivotFields count="2"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fld="1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A0D36-F623-4A4A-A3F1-5DBDCA78FCAD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D51" firstHeaderRow="0" firstDataRow="1" firstDataCol="1" rowPageCount="1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subtotalTop="0" showAll="0" dataSourceSort="1" defaultSubtotal="0" showPropTip="1"/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9" name="[Dim Locations].[Market].&amp;[Pacific Asia]" cap="Pacific Asia"/>
  </pageFields>
  <dataFields count="3">
    <dataField fld="0" baseField="0" baseItem="0"/>
    <dataField fld="1" baseField="0" baseItem="0"/>
    <dataField fld="2" baseField="0" baseItem="0"/>
  </dataFields>
  <pivotHierarchies count="56"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 multipleItemSelectionAllowed="1">
      <members count="1" level="1">
        <member name="[Dim Locations].[Market].&amp;[Pacific As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8199E-D9D4-4568-AA69-97C5F2D364E7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3A03C-10F0-45D2-A6B7-A5A391735764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49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2">
    <field x="1"/>
    <field x="0"/>
  </rowFields>
  <rowItems count="4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3" hier="6" name="[Dim Locations].[Country].&amp;[China]&amp;[Pacific Asia]" cap="China"/>
  </pageFields>
  <dataFields count="1">
    <dataField fld="2" baseField="0" baseItem="0"/>
  </dataFields>
  <pivotHierarchies count="56">
    <pivotHierarchy/>
    <pivotHierarchy/>
    <pivotHierarchy/>
    <pivotHierarchy/>
    <pivotHierarchy/>
    <pivotHierarchy/>
    <pivotHierarchy multipleItemSelectionAllowed="1">
      <mps count="1">
        <mp field="4"/>
      </mps>
      <members count="1" level="1">
        <member name="[Dim Locations].[Country].&amp;[China]&amp;[Pacific As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CB515-2302-4CE8-97C5-F44A0DB182D4}" name="PivotTable1" cacheId="4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3:B72" firstHeaderRow="1" firstDataRow="1" firstDataCol="1"/>
  <pivotFields count="4">
    <pivotField axis="axisRow" allDrilled="1" subtotalTop="0" showAll="0" dataSourceSort="1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3">
    <field x="0"/>
    <field x="3"/>
    <field x="2"/>
  </rowFields>
  <rowItems count="69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2"/>
    </i>
    <i r="2">
      <x v="3"/>
    </i>
    <i>
      <x v="4"/>
    </i>
    <i r="1">
      <x v="2"/>
    </i>
    <i r="2">
      <x v="4"/>
    </i>
    <i>
      <x v="5"/>
    </i>
    <i r="1">
      <x v="3"/>
    </i>
    <i r="2">
      <x v="5"/>
    </i>
    <i>
      <x v="6"/>
    </i>
    <i r="1">
      <x v="4"/>
    </i>
    <i r="2">
      <x v="1"/>
    </i>
    <i>
      <x v="7"/>
    </i>
    <i r="1">
      <x v="5"/>
    </i>
    <i r="2">
      <x v="6"/>
    </i>
    <i>
      <x v="8"/>
    </i>
    <i r="1">
      <x v="6"/>
    </i>
    <i r="2">
      <x v="7"/>
    </i>
    <i>
      <x v="9"/>
    </i>
    <i r="1">
      <x v="7"/>
    </i>
    <i r="2">
      <x v="8"/>
    </i>
    <i>
      <x v="10"/>
    </i>
    <i r="1">
      <x v="8"/>
    </i>
    <i r="2">
      <x v="9"/>
    </i>
    <i>
      <x v="11"/>
    </i>
    <i r="1">
      <x v="9"/>
    </i>
    <i r="2">
      <x v="10"/>
    </i>
    <i>
      <x v="12"/>
    </i>
    <i r="1">
      <x v="10"/>
    </i>
    <i r="2">
      <x v="11"/>
    </i>
    <i>
      <x v="13"/>
    </i>
    <i r="1">
      <x v="11"/>
    </i>
    <i r="2">
      <x v="12"/>
    </i>
    <i>
      <x v="14"/>
    </i>
    <i r="1">
      <x v="2"/>
    </i>
    <i r="2">
      <x v="1"/>
    </i>
    <i>
      <x v="15"/>
    </i>
    <i r="1">
      <x v="12"/>
    </i>
    <i r="2">
      <x v="13"/>
    </i>
    <i>
      <x v="16"/>
    </i>
    <i r="1">
      <x v="2"/>
    </i>
    <i r="2">
      <x v="1"/>
    </i>
    <i>
      <x v="17"/>
    </i>
    <i r="1">
      <x v="13"/>
    </i>
    <i r="2">
      <x v="11"/>
    </i>
    <i>
      <x v="18"/>
    </i>
    <i r="1">
      <x v="14"/>
    </i>
    <i r="2">
      <x v="1"/>
    </i>
    <i>
      <x v="19"/>
    </i>
    <i r="1">
      <x v="2"/>
    </i>
    <i r="2">
      <x v="1"/>
    </i>
    <i>
      <x v="20"/>
    </i>
    <i r="1">
      <x v="2"/>
    </i>
    <i r="2">
      <x v="14"/>
    </i>
    <i>
      <x v="21"/>
    </i>
    <i r="1">
      <x v="15"/>
    </i>
    <i r="2">
      <x v="15"/>
    </i>
    <i>
      <x v="22"/>
    </i>
    <i r="1">
      <x v="16"/>
    </i>
    <i r="2">
      <x v="1"/>
    </i>
  </rowItems>
  <colItems count="1">
    <i/>
  </colItems>
  <dataFields count="1">
    <dataField fld="1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54"/>
    <rowHierarchyUsage hierarchyUsage="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CED7A-6600-42E8-B0C6-310080B30AC9}" name="PivotTable2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6" firstHeaderRow="1" firstDataRow="1" firstDataCol="1"/>
  <pivotFields count="5"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4">
    <field x="1"/>
    <field x="0"/>
    <field x="3"/>
    <field x="4"/>
  </rowFields>
  <rowItems count="25">
    <i>
      <x/>
    </i>
    <i r="1">
      <x/>
    </i>
    <i r="2">
      <x/>
    </i>
    <i r="3">
      <x/>
    </i>
    <i r="1">
      <x v="1"/>
    </i>
    <i r="2">
      <x v="1"/>
    </i>
    <i r="3">
      <x v="1"/>
    </i>
    <i r="1">
      <x v="2"/>
    </i>
    <i r="2">
      <x v="2"/>
    </i>
    <i r="3">
      <x v="2"/>
    </i>
    <i r="1">
      <x v="3"/>
    </i>
    <i r="2">
      <x v="1"/>
    </i>
    <i r="3">
      <x v="3"/>
    </i>
    <i r="1">
      <x v="4"/>
    </i>
    <i r="2">
      <x v="3"/>
    </i>
    <i r="3">
      <x v="4"/>
    </i>
    <i r="1">
      <x v="5"/>
    </i>
    <i r="2">
      <x v="4"/>
    </i>
    <i r="3">
      <x v="5"/>
    </i>
    <i r="1">
      <x v="6"/>
    </i>
    <i r="2">
      <x v="3"/>
    </i>
    <i r="3">
      <x v="2"/>
    </i>
    <i r="1">
      <x v="7"/>
    </i>
    <i r="2">
      <x v="5"/>
    </i>
    <i r="3">
      <x v="6"/>
    </i>
  </rowItems>
  <colItems count="1">
    <i/>
  </colItems>
  <dataFields count="1">
    <dataField fld="2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48"/>
    <rowHierarchyUsage hierarchyUsage="47"/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4C80C-7237-4D59-9A2A-50EFA7D3532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I7" firstHeaderRow="1" firstDataRow="3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6"/>
    <field x="-2"/>
  </colFields>
  <colItems count="8">
    <i>
      <x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fld="0" baseField="0" baseItem="0"/>
    <dataField fld="1" baseField="0" baseItem="0"/>
    <dataField fld="2" baseField="0" baseItem="0"/>
    <dataField fld="3" baseField="0" baseItem="0"/>
  </dataFields>
  <pivotHierarchies count="42"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614DB-0988-40B4-810D-9617B8388E5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20" firstHeaderRow="1" firstDataRow="1" firstDataCol="1" rowPageCount="1" colPageCount="1"/>
  <pivotFields count="12"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dataSourceSort="1" defaultSubtotal="0">
      <items count="4">
        <item c="1" x="0" d="1"/>
        <item c="1" x="1"/>
        <item c="1" x="2"/>
        <item c="1" x="3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2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  <i t="grand">
      <x/>
    </i>
  </rowItems>
  <colItems count="1">
    <i/>
  </colItems>
  <pageFields count="1">
    <pageField fld="0" hier="6" name="[Dim Locations].[Country].&amp;[Vietnam]&amp;[Pacific Asia]" cap="Vietnam"/>
  </pageFields>
  <dataFields count="1">
    <dataField name="Benefit KPI Status" fld="1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7">
    <pivotHierarchy/>
    <pivotHierarchy/>
    <pivotHierarchy/>
    <pivotHierarchy/>
    <pivotHierarchy/>
    <pivotHierarchy/>
    <pivotHierarchy multipleItemSelectionAllowed="1">
      <mps count="1">
        <mp field="1"/>
      </mps>
      <members count="1" level="1">
        <member name="[Dim Locations].[Country].&amp;[Vietnam]&amp;[Pacific As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7"/>
        <mp field="8"/>
        <mp field="9"/>
        <mp field="10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38775-ED08-42BF-81D5-BD8F1FDEF95D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8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6" name="[Dim Locations].[Country].&amp;[Vietnam]&amp;[Pacific Asia]" cap="Vietnam"/>
  </pageFields>
  <dataFields count="2">
    <dataField fld="1" baseField="0" baseItem="0"/>
    <dataField name="Benefit KPI Trend" fld="0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47">
    <pivotHierarchy/>
    <pivotHierarchy/>
    <pivotHierarchy/>
    <pivotHierarchy/>
    <pivotHierarchy/>
    <pivotHierarchy/>
    <pivotHierarchy multipleItemSelectionAllowed="1">
      <mps count="1">
        <mp field="4"/>
      </mps>
      <members count="1" level="1">
        <member name="[Dim Locations].[Country].&amp;[Vietnam]&amp;[Pacific As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97F10-130D-4342-9D02-56A5A6E6F33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8" firstHeaderRow="1" firstDataRow="1" firstDataCol="1" rowPageCount="1" colPageCount="1"/>
  <pivotFields count="6"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1"/>
    <field x="5"/>
    <field x="4"/>
  </rowFields>
  <rowItems count="15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3"/>
    </i>
    <i r="2">
      <x v="3"/>
    </i>
    <i>
      <x v="4"/>
    </i>
    <i r="1">
      <x v="4"/>
    </i>
    <i r="2">
      <x v="4"/>
    </i>
  </rowItems>
  <colItems count="1">
    <i/>
  </colItems>
  <pageFields count="1">
    <pageField fld="2" hier="6" name="[Dim Locations].[Country].&amp;[Vietnam]&amp;[Pacific Asia]" cap="Vietnam"/>
  </pageFields>
  <dataFields count="1">
    <dataField fld="0" baseField="0" baseItem="0"/>
  </dataFields>
  <pivotHierarchies count="48">
    <pivotHierarchy/>
    <pivotHierarchy/>
    <pivotHierarchy/>
    <pivotHierarchy/>
    <pivotHierarchy/>
    <pivotHierarchy/>
    <pivotHierarchy multipleItemSelectionAllowed="1">
      <mps count="1">
        <mp field="3"/>
      </mps>
      <members count="1" level="1">
        <member name="[Dim Locations].[Country].&amp;[Vietnam]&amp;[Pacific As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46"/>
    <rowHierarchyUsage hierarchyUsage="18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D659B-9B60-4961-8C38-9C8CB739312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1" firstHeaderRow="1" firstDataRow="1" firstDataCol="1"/>
  <pivotFields count="2"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fld="1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A904E-9163-4806-8E21-3873865775A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12" firstHeaderRow="0" firstDataRow="1" firstDataCol="1" rowPageCount="1" colPageCount="1"/>
  <pivotFields count="12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>
      <items count="1">
        <item s="1" x="0"/>
      </items>
    </pivotField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9" name="[Dim Locations].[Market].&amp;[Europe]" cap="Europe"/>
  </pageFields>
  <dataFields count="2">
    <dataField fld="0" baseField="0" baseItem="0"/>
    <dataField fld="1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7"/>
        <mp field="8"/>
        <mp field="9"/>
        <mp field="10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D25A7-0F60-4901-95B0-C35160C11C4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8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0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A8747-241B-4EEC-A9CE-370D983F632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2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1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0847-DB97-4346-997D-24D936437E01}">
  <dimension ref="A1:C14"/>
  <sheetViews>
    <sheetView workbookViewId="0">
      <selection activeCell="E10" sqref="E10"/>
    </sheetView>
  </sheetViews>
  <sheetFormatPr defaultRowHeight="14.5" x14ac:dyDescent="0.35"/>
  <cols>
    <col min="1" max="1" width="15.81640625" bestFit="1" customWidth="1"/>
    <col min="2" max="2" width="16.453125" bestFit="1" customWidth="1"/>
    <col min="3" max="8" width="19.26953125" bestFit="1" customWidth="1"/>
    <col min="9" max="9" width="21.08984375" bestFit="1" customWidth="1"/>
    <col min="10" max="10" width="23.81640625" bestFit="1" customWidth="1"/>
  </cols>
  <sheetData>
    <row r="1" spans="1:3" x14ac:dyDescent="0.35">
      <c r="A1" s="1" t="s">
        <v>0</v>
      </c>
      <c r="B1" t="s" vm="1">
        <v>1</v>
      </c>
    </row>
    <row r="3" spans="1:3" x14ac:dyDescent="0.35">
      <c r="A3" s="1" t="s">
        <v>11</v>
      </c>
      <c r="B3" t="s">
        <v>2</v>
      </c>
      <c r="C3" t="s">
        <v>3</v>
      </c>
    </row>
    <row r="4" spans="1:3" x14ac:dyDescent="0.35">
      <c r="A4" s="2" t="s">
        <v>5</v>
      </c>
    </row>
    <row r="5" spans="1:3" x14ac:dyDescent="0.35">
      <c r="A5" s="3" t="s">
        <v>13</v>
      </c>
      <c r="B5">
        <v>46</v>
      </c>
      <c r="C5">
        <v>270.49</v>
      </c>
    </row>
    <row r="6" spans="1:3" x14ac:dyDescent="0.35">
      <c r="A6" s="3" t="s">
        <v>14</v>
      </c>
      <c r="B6">
        <v>143</v>
      </c>
      <c r="C6">
        <v>920.0100000000001</v>
      </c>
    </row>
    <row r="7" spans="1:3" x14ac:dyDescent="0.35">
      <c r="A7" s="3" t="s">
        <v>15</v>
      </c>
      <c r="B7">
        <v>198</v>
      </c>
      <c r="C7">
        <v>1982.8599999999988</v>
      </c>
    </row>
    <row r="8" spans="1:3" x14ac:dyDescent="0.35">
      <c r="A8" s="2" t="s">
        <v>6</v>
      </c>
    </row>
    <row r="9" spans="1:3" x14ac:dyDescent="0.35">
      <c r="A9" s="3" t="s">
        <v>16</v>
      </c>
      <c r="B9">
        <v>418</v>
      </c>
      <c r="C9">
        <v>3468.55</v>
      </c>
    </row>
    <row r="10" spans="1:3" x14ac:dyDescent="0.35">
      <c r="A10" s="3" t="s">
        <v>17</v>
      </c>
      <c r="B10">
        <v>329</v>
      </c>
      <c r="C10">
        <v>3345.5899999999979</v>
      </c>
    </row>
    <row r="11" spans="1:3" x14ac:dyDescent="0.35">
      <c r="A11" s="3" t="s">
        <v>18</v>
      </c>
      <c r="B11">
        <v>236</v>
      </c>
      <c r="C11">
        <v>3755.7299999999996</v>
      </c>
    </row>
    <row r="12" spans="1:3" x14ac:dyDescent="0.35">
      <c r="A12" s="2" t="s">
        <v>7</v>
      </c>
      <c r="B12">
        <v>58</v>
      </c>
      <c r="C12">
        <v>837.25000000000023</v>
      </c>
    </row>
    <row r="13" spans="1:3" x14ac:dyDescent="0.35">
      <c r="A13" s="2" t="s">
        <v>8</v>
      </c>
      <c r="B13">
        <v>62</v>
      </c>
      <c r="C13">
        <v>1868.4799999999996</v>
      </c>
    </row>
    <row r="14" spans="1:3" x14ac:dyDescent="0.35">
      <c r="A14" s="2" t="s">
        <v>12</v>
      </c>
      <c r="B14">
        <v>1490</v>
      </c>
      <c r="C14">
        <v>16448.959999999995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947-F1CD-4734-904E-04828983C68B}">
  <dimension ref="A1:B10"/>
  <sheetViews>
    <sheetView workbookViewId="0"/>
  </sheetViews>
  <sheetFormatPr defaultRowHeight="14.5" x14ac:dyDescent="0.35"/>
  <cols>
    <col min="1" max="1" width="41.81640625" bestFit="1" customWidth="1"/>
    <col min="2" max="2" width="18.453125" bestFit="1" customWidth="1"/>
  </cols>
  <sheetData>
    <row r="1" spans="1:2" x14ac:dyDescent="0.35">
      <c r="A1" s="1" t="s">
        <v>11</v>
      </c>
      <c r="B1" t="s">
        <v>117</v>
      </c>
    </row>
    <row r="2" spans="1:2" x14ac:dyDescent="0.35">
      <c r="A2" s="2" t="s">
        <v>113</v>
      </c>
      <c r="B2">
        <v>3700745.3899997999</v>
      </c>
    </row>
    <row r="3" spans="1:2" x14ac:dyDescent="0.35">
      <c r="A3" s="2" t="s">
        <v>114</v>
      </c>
      <c r="B3">
        <v>6226925.4999997392</v>
      </c>
    </row>
    <row r="4" spans="1:2" x14ac:dyDescent="0.35">
      <c r="A4" s="2" t="s">
        <v>60</v>
      </c>
      <c r="B4">
        <v>2598333.8799998779</v>
      </c>
    </row>
    <row r="5" spans="1:2" x14ac:dyDescent="0.35">
      <c r="A5" s="2" t="s">
        <v>61</v>
      </c>
      <c r="B5">
        <v>2828708.5</v>
      </c>
    </row>
    <row r="6" spans="1:2" x14ac:dyDescent="0.35">
      <c r="A6" s="2" t="s">
        <v>58</v>
      </c>
      <c r="B6">
        <v>3295613.8799997885</v>
      </c>
    </row>
    <row r="7" spans="1:2" x14ac:dyDescent="0.35">
      <c r="A7" s="2" t="s">
        <v>62</v>
      </c>
      <c r="B7">
        <v>2596314.539999838</v>
      </c>
    </row>
    <row r="8" spans="1:2" x14ac:dyDescent="0.35">
      <c r="A8" s="2" t="s">
        <v>115</v>
      </c>
      <c r="B8">
        <v>2785517.9999998868</v>
      </c>
    </row>
    <row r="9" spans="1:2" x14ac:dyDescent="0.35">
      <c r="A9" s="2" t="s">
        <v>59</v>
      </c>
      <c r="B9">
        <v>3973106.809999899</v>
      </c>
    </row>
    <row r="10" spans="1:2" x14ac:dyDescent="0.35">
      <c r="A10" s="2" t="s">
        <v>116</v>
      </c>
      <c r="B10">
        <v>1140723.5699999838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29DF-88D1-4902-867E-CF562F3B1689}">
  <dimension ref="A1:D51"/>
  <sheetViews>
    <sheetView workbookViewId="0">
      <selection activeCell="A3" sqref="A3"/>
    </sheetView>
  </sheetViews>
  <sheetFormatPr defaultRowHeight="14.5" x14ac:dyDescent="0.35"/>
  <cols>
    <col min="1" max="1" width="20.1796875" bestFit="1" customWidth="1"/>
    <col min="2" max="2" width="28.36328125" bestFit="1" customWidth="1"/>
    <col min="3" max="3" width="23" bestFit="1" customWidth="1"/>
    <col min="4" max="4" width="8.36328125" bestFit="1" customWidth="1"/>
  </cols>
  <sheetData>
    <row r="1" spans="1:4" x14ac:dyDescent="0.35">
      <c r="A1" s="1" t="s">
        <v>65</v>
      </c>
      <c r="B1" t="s" vm="4">
        <v>120</v>
      </c>
    </row>
    <row r="3" spans="1:4" x14ac:dyDescent="0.35">
      <c r="A3" s="1" t="s">
        <v>11</v>
      </c>
      <c r="B3" t="s">
        <v>20</v>
      </c>
      <c r="C3" t="s">
        <v>19</v>
      </c>
      <c r="D3" t="s">
        <v>118</v>
      </c>
    </row>
    <row r="4" spans="1:4" x14ac:dyDescent="0.35">
      <c r="A4" s="2" t="s">
        <v>66</v>
      </c>
      <c r="B4">
        <v>6.4109589041095889</v>
      </c>
      <c r="C4">
        <v>7.7671232876712333</v>
      </c>
      <c r="D4" t="s">
        <v>119</v>
      </c>
    </row>
    <row r="5" spans="1:4" x14ac:dyDescent="0.35">
      <c r="A5" s="2" t="s">
        <v>68</v>
      </c>
      <c r="B5">
        <v>8.4950166112956804</v>
      </c>
      <c r="C5">
        <v>10.093023255813954</v>
      </c>
      <c r="D5" t="s">
        <v>119</v>
      </c>
    </row>
    <row r="6" spans="1:4" x14ac:dyDescent="0.35">
      <c r="A6" s="2" t="s">
        <v>69</v>
      </c>
      <c r="B6">
        <v>5</v>
      </c>
      <c r="C6">
        <v>10</v>
      </c>
      <c r="D6" t="s">
        <v>119</v>
      </c>
    </row>
    <row r="7" spans="1:4" x14ac:dyDescent="0.35">
      <c r="A7" s="2" t="s">
        <v>70</v>
      </c>
      <c r="B7">
        <v>6.6033979293867802</v>
      </c>
      <c r="C7">
        <v>7.8895672949296518</v>
      </c>
      <c r="D7" t="s">
        <v>119</v>
      </c>
    </row>
    <row r="8" spans="1:4" x14ac:dyDescent="0.35">
      <c r="A8" s="2" t="s">
        <v>71</v>
      </c>
      <c r="B8">
        <v>8.0500000000000007</v>
      </c>
      <c r="C8">
        <v>10</v>
      </c>
      <c r="D8" t="s">
        <v>119</v>
      </c>
    </row>
    <row r="9" spans="1:4" x14ac:dyDescent="0.35">
      <c r="A9" s="2" t="s">
        <v>72</v>
      </c>
      <c r="B9">
        <v>6.3155339805825239</v>
      </c>
      <c r="C9">
        <v>7.8106796116504853</v>
      </c>
      <c r="D9" t="s">
        <v>119</v>
      </c>
    </row>
    <row r="10" spans="1:4" x14ac:dyDescent="0.35">
      <c r="A10" s="2" t="s">
        <v>73</v>
      </c>
      <c r="B10">
        <v>16</v>
      </c>
      <c r="C10">
        <v>12</v>
      </c>
      <c r="D10" t="s">
        <v>121</v>
      </c>
    </row>
    <row r="11" spans="1:4" x14ac:dyDescent="0.35">
      <c r="A11" s="2" t="s">
        <v>75</v>
      </c>
      <c r="B11">
        <v>10</v>
      </c>
      <c r="C11">
        <v>15</v>
      </c>
      <c r="D11" t="s">
        <v>119</v>
      </c>
    </row>
    <row r="12" spans="1:4" x14ac:dyDescent="0.35">
      <c r="A12" s="2" t="s">
        <v>76</v>
      </c>
      <c r="B12">
        <v>6.4696969696969697</v>
      </c>
      <c r="C12">
        <v>7.6060606060606064</v>
      </c>
      <c r="D12" t="s">
        <v>119</v>
      </c>
    </row>
    <row r="13" spans="1:4" x14ac:dyDescent="0.35">
      <c r="A13" s="2" t="s">
        <v>21</v>
      </c>
      <c r="B13">
        <v>6.5420668459469846</v>
      </c>
      <c r="C13">
        <v>7.7817902420284284</v>
      </c>
      <c r="D13" t="s">
        <v>119</v>
      </c>
    </row>
    <row r="14" spans="1:4" x14ac:dyDescent="0.35">
      <c r="A14" s="2" t="s">
        <v>77</v>
      </c>
      <c r="B14">
        <v>6.0763636363636362</v>
      </c>
      <c r="C14">
        <v>7.669090909090909</v>
      </c>
      <c r="D14" t="s">
        <v>119</v>
      </c>
    </row>
    <row r="15" spans="1:4" x14ac:dyDescent="0.35">
      <c r="A15" s="2" t="s">
        <v>78</v>
      </c>
      <c r="B15">
        <v>6.0909090909090908</v>
      </c>
      <c r="C15">
        <v>7.6363636363636367</v>
      </c>
      <c r="D15" t="s">
        <v>119</v>
      </c>
    </row>
    <row r="16" spans="1:4" x14ac:dyDescent="0.35">
      <c r="A16" s="2" t="s">
        <v>79</v>
      </c>
      <c r="B16">
        <v>6.5985324947589099</v>
      </c>
      <c r="C16">
        <v>7.8574423480083855</v>
      </c>
      <c r="D16" t="s">
        <v>119</v>
      </c>
    </row>
    <row r="17" spans="1:4" x14ac:dyDescent="0.35">
      <c r="A17" s="2" t="s">
        <v>81</v>
      </c>
      <c r="B17">
        <v>7.9666666666666668</v>
      </c>
      <c r="C17">
        <v>9.9</v>
      </c>
      <c r="D17" t="s">
        <v>119</v>
      </c>
    </row>
    <row r="18" spans="1:4" x14ac:dyDescent="0.35">
      <c r="A18" s="2" t="s">
        <v>82</v>
      </c>
      <c r="B18">
        <v>5.7027027027027026</v>
      </c>
      <c r="C18">
        <v>6.4054054054054053</v>
      </c>
      <c r="D18" t="s">
        <v>119</v>
      </c>
    </row>
    <row r="19" spans="1:4" x14ac:dyDescent="0.35">
      <c r="A19" s="2" t="s">
        <v>83</v>
      </c>
      <c r="B19">
        <v>6.4852872489490894</v>
      </c>
      <c r="C19">
        <v>7.8603456328818311</v>
      </c>
      <c r="D19" t="s">
        <v>119</v>
      </c>
    </row>
    <row r="20" spans="1:4" x14ac:dyDescent="0.35">
      <c r="A20" s="2" t="s">
        <v>84</v>
      </c>
      <c r="B20">
        <v>6.3629242819843341</v>
      </c>
      <c r="C20">
        <v>7.6365535248041772</v>
      </c>
      <c r="D20" t="s">
        <v>119</v>
      </c>
    </row>
    <row r="21" spans="1:4" x14ac:dyDescent="0.35">
      <c r="A21" s="2" t="s">
        <v>85</v>
      </c>
      <c r="B21">
        <v>9.1167192429022084</v>
      </c>
      <c r="C21">
        <v>10.523659305993691</v>
      </c>
      <c r="D21" t="s">
        <v>119</v>
      </c>
    </row>
    <row r="22" spans="1:4" x14ac:dyDescent="0.35">
      <c r="A22" s="2" t="s">
        <v>86</v>
      </c>
      <c r="B22">
        <v>8.9758551307847085</v>
      </c>
      <c r="C22">
        <v>10.557344064386317</v>
      </c>
      <c r="D22" t="s">
        <v>119</v>
      </c>
    </row>
    <row r="23" spans="1:4" x14ac:dyDescent="0.35">
      <c r="A23" s="2" t="s">
        <v>87</v>
      </c>
      <c r="B23">
        <v>8.382022471910112</v>
      </c>
      <c r="C23">
        <v>10.044943820224718</v>
      </c>
      <c r="D23" t="s">
        <v>119</v>
      </c>
    </row>
    <row r="24" spans="1:4" x14ac:dyDescent="0.35">
      <c r="A24" s="2" t="s">
        <v>88</v>
      </c>
      <c r="B24">
        <v>6.764367816091954</v>
      </c>
      <c r="C24">
        <v>7.7126436781609193</v>
      </c>
      <c r="D24" t="s">
        <v>119</v>
      </c>
    </row>
    <row r="25" spans="1:4" x14ac:dyDescent="0.35">
      <c r="A25" s="2" t="s">
        <v>89</v>
      </c>
      <c r="B25">
        <v>9.9444444444444446</v>
      </c>
      <c r="C25">
        <v>11.583333333333334</v>
      </c>
      <c r="D25" t="s">
        <v>119</v>
      </c>
    </row>
    <row r="26" spans="1:4" x14ac:dyDescent="0.35">
      <c r="A26" s="2" t="s">
        <v>90</v>
      </c>
      <c r="B26">
        <v>7.6593406593406597</v>
      </c>
      <c r="C26">
        <v>9.9560439560439562</v>
      </c>
      <c r="D26" t="s">
        <v>119</v>
      </c>
    </row>
    <row r="27" spans="1:4" x14ac:dyDescent="0.35">
      <c r="A27" s="2" t="s">
        <v>91</v>
      </c>
      <c r="B27">
        <v>8.3529411764705888</v>
      </c>
      <c r="C27">
        <v>9.0588235294117645</v>
      </c>
      <c r="D27" t="s">
        <v>119</v>
      </c>
    </row>
    <row r="28" spans="1:4" x14ac:dyDescent="0.35">
      <c r="A28" s="2" t="s">
        <v>92</v>
      </c>
      <c r="B28">
        <v>8</v>
      </c>
      <c r="C28">
        <v>8</v>
      </c>
      <c r="D28" t="s">
        <v>121</v>
      </c>
    </row>
    <row r="29" spans="1:4" x14ac:dyDescent="0.35">
      <c r="A29" s="2" t="s">
        <v>93</v>
      </c>
      <c r="B29">
        <v>8</v>
      </c>
      <c r="C29">
        <v>11.666666666666666</v>
      </c>
      <c r="D29" t="s">
        <v>119</v>
      </c>
    </row>
    <row r="30" spans="1:4" x14ac:dyDescent="0.35">
      <c r="A30" s="2" t="s">
        <v>94</v>
      </c>
      <c r="B30">
        <v>5</v>
      </c>
      <c r="C30">
        <v>4.7777777777777777</v>
      </c>
      <c r="D30" t="s">
        <v>121</v>
      </c>
    </row>
    <row r="31" spans="1:4" x14ac:dyDescent="0.35">
      <c r="A31" s="2" t="s">
        <v>95</v>
      </c>
      <c r="B31">
        <v>5.8070866141732287</v>
      </c>
      <c r="C31">
        <v>7.1417322834645667</v>
      </c>
      <c r="D31" t="s">
        <v>119</v>
      </c>
    </row>
    <row r="32" spans="1:4" x14ac:dyDescent="0.35">
      <c r="A32" s="2" t="s">
        <v>45</v>
      </c>
      <c r="B32">
        <v>6.7142857142857144</v>
      </c>
      <c r="C32">
        <v>10.321428571428571</v>
      </c>
      <c r="D32" t="s">
        <v>119</v>
      </c>
    </row>
    <row r="33" spans="1:4" x14ac:dyDescent="0.35">
      <c r="A33" s="2" t="s">
        <v>97</v>
      </c>
      <c r="B33">
        <v>6.6217616580310885</v>
      </c>
      <c r="C33">
        <v>7.3886010362694297</v>
      </c>
      <c r="D33" t="s">
        <v>119</v>
      </c>
    </row>
    <row r="34" spans="1:4" x14ac:dyDescent="0.35">
      <c r="A34" s="2" t="s">
        <v>98</v>
      </c>
      <c r="B34">
        <v>6.8666666666666663</v>
      </c>
      <c r="C34">
        <v>8.5333333333333332</v>
      </c>
      <c r="D34" t="s">
        <v>119</v>
      </c>
    </row>
    <row r="35" spans="1:4" x14ac:dyDescent="0.35">
      <c r="A35" s="2" t="s">
        <v>99</v>
      </c>
      <c r="B35">
        <v>8.9699248120300759</v>
      </c>
      <c r="C35">
        <v>10.462406015037594</v>
      </c>
      <c r="D35" t="s">
        <v>119</v>
      </c>
    </row>
    <row r="36" spans="1:4" x14ac:dyDescent="0.35">
      <c r="A36" s="2" t="s">
        <v>100</v>
      </c>
      <c r="B36">
        <v>16</v>
      </c>
      <c r="C36">
        <v>14</v>
      </c>
      <c r="D36" t="s">
        <v>121</v>
      </c>
    </row>
    <row r="37" spans="1:4" x14ac:dyDescent="0.35">
      <c r="A37" s="2" t="s">
        <v>101</v>
      </c>
      <c r="B37">
        <v>5.6878453038674035</v>
      </c>
      <c r="C37">
        <v>6.8149171270718236</v>
      </c>
      <c r="D37" t="s">
        <v>119</v>
      </c>
    </row>
    <row r="38" spans="1:4" x14ac:dyDescent="0.35">
      <c r="A38" s="2" t="s">
        <v>102</v>
      </c>
      <c r="B38">
        <v>6.75</v>
      </c>
      <c r="C38">
        <v>6.9642857142857144</v>
      </c>
      <c r="D38" t="s">
        <v>119</v>
      </c>
    </row>
    <row r="39" spans="1:4" x14ac:dyDescent="0.35">
      <c r="A39" s="2" t="s">
        <v>103</v>
      </c>
      <c r="B39">
        <v>10.076923076923077</v>
      </c>
      <c r="C39">
        <v>11.307692307692308</v>
      </c>
      <c r="D39" t="s">
        <v>119</v>
      </c>
    </row>
    <row r="40" spans="1:4" x14ac:dyDescent="0.35">
      <c r="A40" s="2" t="s">
        <v>105</v>
      </c>
      <c r="B40">
        <v>6.0265486725663715</v>
      </c>
      <c r="C40">
        <v>6.9424778761061949</v>
      </c>
      <c r="D40" t="s">
        <v>119</v>
      </c>
    </row>
    <row r="41" spans="1:4" x14ac:dyDescent="0.35">
      <c r="A41" s="2" t="s">
        <v>106</v>
      </c>
      <c r="B41">
        <v>7.4347826086956523</v>
      </c>
      <c r="C41">
        <v>10.043478260869565</v>
      </c>
      <c r="D41" t="s">
        <v>119</v>
      </c>
    </row>
    <row r="42" spans="1:4" x14ac:dyDescent="0.35">
      <c r="A42" s="2" t="s">
        <v>107</v>
      </c>
      <c r="B42">
        <v>5</v>
      </c>
      <c r="C42">
        <v>6.2727272727272725</v>
      </c>
      <c r="D42" t="s">
        <v>119</v>
      </c>
    </row>
    <row r="43" spans="1:4" x14ac:dyDescent="0.35">
      <c r="A43" s="2" t="s">
        <v>22</v>
      </c>
      <c r="B43">
        <v>6.5384615384615383</v>
      </c>
      <c r="C43">
        <v>7.8883374689826304</v>
      </c>
      <c r="D43" t="s">
        <v>119</v>
      </c>
    </row>
    <row r="44" spans="1:4" x14ac:dyDescent="0.35">
      <c r="A44" s="2" t="s">
        <v>49</v>
      </c>
      <c r="B44">
        <v>7.8461538461538458</v>
      </c>
      <c r="C44">
        <v>8</v>
      </c>
      <c r="D44" t="s">
        <v>119</v>
      </c>
    </row>
    <row r="45" spans="1:4" x14ac:dyDescent="0.35">
      <c r="A45" s="2" t="s">
        <v>108</v>
      </c>
      <c r="B45">
        <v>5.333333333333333</v>
      </c>
      <c r="C45">
        <v>6.333333333333333</v>
      </c>
      <c r="D45" t="s">
        <v>119</v>
      </c>
    </row>
    <row r="46" spans="1:4" x14ac:dyDescent="0.35">
      <c r="A46" s="2" t="s">
        <v>109</v>
      </c>
      <c r="B46">
        <v>10.333333333333334</v>
      </c>
      <c r="C46">
        <v>12.333333333333334</v>
      </c>
      <c r="D46" t="s">
        <v>119</v>
      </c>
    </row>
    <row r="47" spans="1:4" x14ac:dyDescent="0.35">
      <c r="A47" s="2" t="s">
        <v>110</v>
      </c>
      <c r="B47">
        <v>8.7251101321585907</v>
      </c>
      <c r="C47">
        <v>10.525991189427312</v>
      </c>
      <c r="D47" t="s">
        <v>119</v>
      </c>
    </row>
    <row r="48" spans="1:4" x14ac:dyDescent="0.35">
      <c r="A48" s="2" t="s">
        <v>111</v>
      </c>
      <c r="B48">
        <v>9.2105263157894743</v>
      </c>
      <c r="C48">
        <v>11.447368421052632</v>
      </c>
      <c r="D48" t="s">
        <v>119</v>
      </c>
    </row>
    <row r="49" spans="1:4" x14ac:dyDescent="0.35">
      <c r="A49" s="2" t="s">
        <v>1</v>
      </c>
      <c r="B49">
        <v>7.0119402985074624</v>
      </c>
      <c r="C49">
        <v>8.08955223880597</v>
      </c>
      <c r="D49" t="s">
        <v>119</v>
      </c>
    </row>
    <row r="50" spans="1:4" x14ac:dyDescent="0.35">
      <c r="A50" s="2" t="s">
        <v>112</v>
      </c>
      <c r="B50">
        <v>7.4444444444444446</v>
      </c>
      <c r="C50">
        <v>9.6296296296296298</v>
      </c>
      <c r="D50" t="s">
        <v>119</v>
      </c>
    </row>
    <row r="51" spans="1:4" x14ac:dyDescent="0.35">
      <c r="A51" s="2" t="s">
        <v>12</v>
      </c>
      <c r="B51">
        <v>7.0741109031352361</v>
      </c>
      <c r="C51">
        <v>8.4482335049134303</v>
      </c>
      <c r="D51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E3E0-C24F-4EB8-AFCD-33C6DBD03CD2}">
  <dimension ref="A1:B9"/>
  <sheetViews>
    <sheetView zoomScale="145" zoomScaleNormal="145" workbookViewId="0"/>
  </sheetViews>
  <sheetFormatPr defaultRowHeight="14.5" x14ac:dyDescent="0.35"/>
  <cols>
    <col min="1" max="1" width="12.453125" bestFit="1" customWidth="1"/>
    <col min="2" max="2" width="20.1796875" bestFit="1" customWidth="1"/>
    <col min="3" max="3" width="7.36328125" bestFit="1" customWidth="1"/>
    <col min="4" max="4" width="8.26953125" bestFit="1" customWidth="1"/>
    <col min="5" max="5" width="7.08984375" bestFit="1" customWidth="1"/>
    <col min="6" max="6" width="8.453125" bestFit="1" customWidth="1"/>
    <col min="7" max="7" width="7.7265625" bestFit="1" customWidth="1"/>
    <col min="8" max="8" width="10.54296875" bestFit="1" customWidth="1"/>
    <col min="9" max="9" width="10.36328125" bestFit="1" customWidth="1"/>
  </cols>
  <sheetData>
    <row r="1" spans="1:2" x14ac:dyDescent="0.35">
      <c r="A1" s="1" t="s">
        <v>11</v>
      </c>
      <c r="B1" t="s">
        <v>122</v>
      </c>
    </row>
    <row r="2" spans="1:2" x14ac:dyDescent="0.35">
      <c r="A2" s="2" t="s">
        <v>123</v>
      </c>
      <c r="B2">
        <v>25670</v>
      </c>
    </row>
    <row r="3" spans="1:2" x14ac:dyDescent="0.35">
      <c r="A3" s="2" t="s">
        <v>124</v>
      </c>
      <c r="B3">
        <v>25923</v>
      </c>
    </row>
    <row r="4" spans="1:2" x14ac:dyDescent="0.35">
      <c r="A4" s="2" t="s">
        <v>125</v>
      </c>
      <c r="B4">
        <v>25808</v>
      </c>
    </row>
    <row r="5" spans="1:2" x14ac:dyDescent="0.35">
      <c r="A5" s="2" t="s">
        <v>126</v>
      </c>
      <c r="B5">
        <v>25846</v>
      </c>
    </row>
    <row r="6" spans="1:2" x14ac:dyDescent="0.35">
      <c r="A6" s="2" t="s">
        <v>127</v>
      </c>
      <c r="B6">
        <v>25558</v>
      </c>
    </row>
    <row r="7" spans="1:2" x14ac:dyDescent="0.35">
      <c r="A7" s="2" t="s">
        <v>128</v>
      </c>
      <c r="B7">
        <v>25813</v>
      </c>
    </row>
    <row r="8" spans="1:2" x14ac:dyDescent="0.35">
      <c r="A8" s="2" t="s">
        <v>129</v>
      </c>
      <c r="B8">
        <v>25901</v>
      </c>
    </row>
    <row r="9" spans="1:2" x14ac:dyDescent="0.35">
      <c r="A9" s="2" t="s">
        <v>12</v>
      </c>
      <c r="B9">
        <v>180519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F7ED-C9E2-41D8-9A50-F13D1A8D555A}">
  <dimension ref="A1:B49"/>
  <sheetViews>
    <sheetView workbookViewId="0"/>
  </sheetViews>
  <sheetFormatPr defaultRowHeight="14.5" x14ac:dyDescent="0.35"/>
  <cols>
    <col min="1" max="1" width="19.36328125" bestFit="1" customWidth="1"/>
    <col min="2" max="2" width="20.1796875" bestFit="1" customWidth="1"/>
  </cols>
  <sheetData>
    <row r="1" spans="1:2" x14ac:dyDescent="0.35">
      <c r="A1" s="1" t="s">
        <v>33</v>
      </c>
      <c r="B1" t="s" vm="5">
        <v>21</v>
      </c>
    </row>
    <row r="3" spans="1:2" x14ac:dyDescent="0.35">
      <c r="A3" s="1" t="s">
        <v>11</v>
      </c>
      <c r="B3" t="s">
        <v>122</v>
      </c>
    </row>
    <row r="4" spans="1:2" x14ac:dyDescent="0.35">
      <c r="A4" s="2" t="s">
        <v>134</v>
      </c>
    </row>
    <row r="5" spans="1:2" x14ac:dyDescent="0.35">
      <c r="A5" s="3" t="s">
        <v>130</v>
      </c>
      <c r="B5">
        <v>12</v>
      </c>
    </row>
    <row r="6" spans="1:2" x14ac:dyDescent="0.35">
      <c r="A6" s="3" t="s">
        <v>131</v>
      </c>
      <c r="B6">
        <v>5</v>
      </c>
    </row>
    <row r="7" spans="1:2" x14ac:dyDescent="0.35">
      <c r="A7" s="3" t="s">
        <v>132</v>
      </c>
      <c r="B7">
        <v>34</v>
      </c>
    </row>
    <row r="8" spans="1:2" x14ac:dyDescent="0.35">
      <c r="A8" s="3" t="s">
        <v>133</v>
      </c>
      <c r="B8">
        <v>84</v>
      </c>
    </row>
    <row r="9" spans="1:2" x14ac:dyDescent="0.35">
      <c r="A9" s="2" t="s">
        <v>135</v>
      </c>
    </row>
    <row r="10" spans="1:2" x14ac:dyDescent="0.35">
      <c r="A10" s="3" t="s">
        <v>130</v>
      </c>
      <c r="B10">
        <v>98</v>
      </c>
    </row>
    <row r="11" spans="1:2" x14ac:dyDescent="0.35">
      <c r="A11" s="3" t="s">
        <v>131</v>
      </c>
      <c r="B11">
        <v>45</v>
      </c>
    </row>
    <row r="12" spans="1:2" x14ac:dyDescent="0.35">
      <c r="A12" s="3" t="s">
        <v>132</v>
      </c>
      <c r="B12">
        <v>130</v>
      </c>
    </row>
    <row r="13" spans="1:2" x14ac:dyDescent="0.35">
      <c r="A13" s="3" t="s">
        <v>133</v>
      </c>
      <c r="B13">
        <v>384</v>
      </c>
    </row>
    <row r="14" spans="1:2" x14ac:dyDescent="0.35">
      <c r="A14" s="2" t="s">
        <v>136</v>
      </c>
    </row>
    <row r="15" spans="1:2" x14ac:dyDescent="0.35">
      <c r="A15" s="3" t="s">
        <v>130</v>
      </c>
      <c r="B15">
        <v>234</v>
      </c>
    </row>
    <row r="16" spans="1:2" x14ac:dyDescent="0.35">
      <c r="A16" s="3" t="s">
        <v>131</v>
      </c>
      <c r="B16">
        <v>89</v>
      </c>
    </row>
    <row r="17" spans="1:2" x14ac:dyDescent="0.35">
      <c r="A17" s="3" t="s">
        <v>132</v>
      </c>
      <c r="B17">
        <v>371</v>
      </c>
    </row>
    <row r="18" spans="1:2" x14ac:dyDescent="0.35">
      <c r="A18" s="3" t="s">
        <v>133</v>
      </c>
      <c r="B18">
        <v>1082</v>
      </c>
    </row>
    <row r="19" spans="1:2" x14ac:dyDescent="0.35">
      <c r="A19" s="2" t="s">
        <v>137</v>
      </c>
    </row>
    <row r="20" spans="1:2" x14ac:dyDescent="0.35">
      <c r="A20" s="3" t="s">
        <v>130</v>
      </c>
      <c r="B20">
        <v>28</v>
      </c>
    </row>
    <row r="21" spans="1:2" x14ac:dyDescent="0.35">
      <c r="A21" s="3" t="s">
        <v>131</v>
      </c>
      <c r="B21">
        <v>22</v>
      </c>
    </row>
    <row r="22" spans="1:2" x14ac:dyDescent="0.35">
      <c r="A22" s="3" t="s">
        <v>132</v>
      </c>
      <c r="B22">
        <v>68</v>
      </c>
    </row>
    <row r="23" spans="1:2" x14ac:dyDescent="0.35">
      <c r="A23" s="3" t="s">
        <v>133</v>
      </c>
      <c r="B23">
        <v>182</v>
      </c>
    </row>
    <row r="24" spans="1:2" x14ac:dyDescent="0.35">
      <c r="A24" s="2" t="s">
        <v>138</v>
      </c>
    </row>
    <row r="25" spans="1:2" x14ac:dyDescent="0.35">
      <c r="A25" s="3" t="s">
        <v>130</v>
      </c>
      <c r="B25">
        <v>9</v>
      </c>
    </row>
    <row r="26" spans="1:2" x14ac:dyDescent="0.35">
      <c r="A26" s="3" t="s">
        <v>131</v>
      </c>
      <c r="B26">
        <v>6</v>
      </c>
    </row>
    <row r="27" spans="1:2" x14ac:dyDescent="0.35">
      <c r="A27" s="3" t="s">
        <v>132</v>
      </c>
      <c r="B27">
        <v>12</v>
      </c>
    </row>
    <row r="28" spans="1:2" x14ac:dyDescent="0.35">
      <c r="A28" s="3" t="s">
        <v>133</v>
      </c>
      <c r="B28">
        <v>43</v>
      </c>
    </row>
    <row r="29" spans="1:2" x14ac:dyDescent="0.35">
      <c r="A29" s="2" t="s">
        <v>139</v>
      </c>
    </row>
    <row r="30" spans="1:2" x14ac:dyDescent="0.35">
      <c r="A30" s="3" t="s">
        <v>130</v>
      </c>
      <c r="B30">
        <v>96</v>
      </c>
    </row>
    <row r="31" spans="1:2" x14ac:dyDescent="0.35">
      <c r="A31" s="3" t="s">
        <v>131</v>
      </c>
      <c r="B31">
        <v>60</v>
      </c>
    </row>
    <row r="32" spans="1:2" x14ac:dyDescent="0.35">
      <c r="A32" s="3" t="s">
        <v>132</v>
      </c>
      <c r="B32">
        <v>134</v>
      </c>
    </row>
    <row r="33" spans="1:2" x14ac:dyDescent="0.35">
      <c r="A33" s="3" t="s">
        <v>133</v>
      </c>
      <c r="B33">
        <v>398</v>
      </c>
    </row>
    <row r="34" spans="1:2" x14ac:dyDescent="0.35">
      <c r="A34" s="2" t="s">
        <v>140</v>
      </c>
    </row>
    <row r="35" spans="1:2" x14ac:dyDescent="0.35">
      <c r="A35" s="3" t="s">
        <v>130</v>
      </c>
      <c r="B35">
        <v>184</v>
      </c>
    </row>
    <row r="36" spans="1:2" x14ac:dyDescent="0.35">
      <c r="A36" s="3" t="s">
        <v>131</v>
      </c>
      <c r="B36">
        <v>66</v>
      </c>
    </row>
    <row r="37" spans="1:2" x14ac:dyDescent="0.35">
      <c r="A37" s="3" t="s">
        <v>132</v>
      </c>
      <c r="B37">
        <v>235</v>
      </c>
    </row>
    <row r="38" spans="1:2" x14ac:dyDescent="0.35">
      <c r="A38" s="3" t="s">
        <v>133</v>
      </c>
      <c r="B38">
        <v>862</v>
      </c>
    </row>
    <row r="39" spans="1:2" x14ac:dyDescent="0.35">
      <c r="A39" s="2" t="s">
        <v>141</v>
      </c>
    </row>
    <row r="40" spans="1:2" x14ac:dyDescent="0.35">
      <c r="A40" s="3" t="s">
        <v>130</v>
      </c>
      <c r="B40">
        <v>121</v>
      </c>
    </row>
    <row r="41" spans="1:2" x14ac:dyDescent="0.35">
      <c r="A41" s="3" t="s">
        <v>131</v>
      </c>
      <c r="B41">
        <v>32</v>
      </c>
    </row>
    <row r="42" spans="1:2" x14ac:dyDescent="0.35">
      <c r="A42" s="3" t="s">
        <v>132</v>
      </c>
      <c r="B42">
        <v>103</v>
      </c>
    </row>
    <row r="43" spans="1:2" x14ac:dyDescent="0.35">
      <c r="A43" s="3" t="s">
        <v>133</v>
      </c>
      <c r="B43">
        <v>405</v>
      </c>
    </row>
    <row r="44" spans="1:2" x14ac:dyDescent="0.35">
      <c r="A44" s="2" t="s">
        <v>142</v>
      </c>
    </row>
    <row r="45" spans="1:2" x14ac:dyDescent="0.35">
      <c r="A45" s="3" t="s">
        <v>130</v>
      </c>
      <c r="B45">
        <v>39</v>
      </c>
    </row>
    <row r="46" spans="1:2" x14ac:dyDescent="0.35">
      <c r="A46" s="3" t="s">
        <v>131</v>
      </c>
      <c r="B46">
        <v>9</v>
      </c>
    </row>
    <row r="47" spans="1:2" x14ac:dyDescent="0.35">
      <c r="A47" s="3" t="s">
        <v>132</v>
      </c>
      <c r="B47">
        <v>15</v>
      </c>
    </row>
    <row r="48" spans="1:2" x14ac:dyDescent="0.35">
      <c r="A48" s="3" t="s">
        <v>133</v>
      </c>
      <c r="B48">
        <v>61</v>
      </c>
    </row>
    <row r="49" spans="1:2" x14ac:dyDescent="0.35">
      <c r="A49" s="2" t="s">
        <v>12</v>
      </c>
      <c r="B49">
        <v>5758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2421-6261-4E48-8FC4-FEFB369F4B6A}">
  <dimension ref="A3:B72"/>
  <sheetViews>
    <sheetView workbookViewId="0">
      <selection activeCell="A3" sqref="A3"/>
    </sheetView>
  </sheetViews>
  <sheetFormatPr defaultRowHeight="14.5" x14ac:dyDescent="0.35"/>
  <cols>
    <col min="1" max="1" width="14" bestFit="1" customWidth="1"/>
    <col min="2" max="2" width="19.26953125" bestFit="1" customWidth="1"/>
    <col min="3" max="4" width="6.81640625" bestFit="1" customWidth="1"/>
    <col min="5" max="5" width="8" bestFit="1" customWidth="1"/>
    <col min="6" max="6" width="7.81640625" bestFit="1" customWidth="1"/>
    <col min="7" max="7" width="8.08984375" bestFit="1" customWidth="1"/>
    <col min="8" max="8" width="7.81640625" bestFit="1" customWidth="1"/>
    <col min="9" max="9" width="8.90625" bestFit="1" customWidth="1"/>
    <col min="10" max="10" width="7.81640625" bestFit="1" customWidth="1"/>
    <col min="11" max="11" width="6.81640625" bestFit="1" customWidth="1"/>
    <col min="12" max="12" width="8.7265625" bestFit="1" customWidth="1"/>
    <col min="13" max="17" width="7.81640625" bestFit="1" customWidth="1"/>
    <col min="18" max="18" width="7" bestFit="1" customWidth="1"/>
    <col min="19" max="19" width="10.36328125" bestFit="1" customWidth="1"/>
    <col min="20" max="20" width="6.81640625" bestFit="1" customWidth="1"/>
    <col min="21" max="21" width="8.08984375" bestFit="1" customWidth="1"/>
    <col min="22" max="22" width="11.08984375" bestFit="1" customWidth="1"/>
    <col min="23" max="23" width="10.36328125" bestFit="1" customWidth="1"/>
  </cols>
  <sheetData>
    <row r="3" spans="1:2" x14ac:dyDescent="0.35">
      <c r="A3" s="1" t="s">
        <v>11</v>
      </c>
      <c r="B3" t="s">
        <v>3</v>
      </c>
    </row>
    <row r="4" spans="1:2" x14ac:dyDescent="0.35">
      <c r="A4" s="2" t="s">
        <v>171</v>
      </c>
      <c r="B4" s="5"/>
    </row>
    <row r="5" spans="1:2" x14ac:dyDescent="0.35">
      <c r="A5" s="3" t="s">
        <v>209</v>
      </c>
      <c r="B5" s="5"/>
    </row>
    <row r="6" spans="1:2" x14ac:dyDescent="0.35">
      <c r="A6" s="4" t="s">
        <v>151</v>
      </c>
      <c r="B6" s="5">
        <v>1854.99</v>
      </c>
    </row>
    <row r="7" spans="1:2" x14ac:dyDescent="0.35">
      <c r="A7" s="2" t="s">
        <v>175</v>
      </c>
      <c r="B7" s="5"/>
    </row>
    <row r="8" spans="1:2" x14ac:dyDescent="0.35">
      <c r="A8" s="3" t="s">
        <v>199</v>
      </c>
      <c r="B8" s="5"/>
    </row>
    <row r="9" spans="1:2" x14ac:dyDescent="0.35">
      <c r="A9" s="4" t="s">
        <v>155</v>
      </c>
      <c r="B9" s="5">
        <v>1716.8800000000003</v>
      </c>
    </row>
    <row r="10" spans="1:2" x14ac:dyDescent="0.35">
      <c r="A10" s="2" t="s">
        <v>184</v>
      </c>
      <c r="B10" s="5"/>
    </row>
    <row r="11" spans="1:2" x14ac:dyDescent="0.35">
      <c r="A11" s="3" t="s">
        <v>191</v>
      </c>
      <c r="B11" s="5"/>
    </row>
    <row r="12" spans="1:2" x14ac:dyDescent="0.35">
      <c r="A12" s="4" t="s">
        <v>156</v>
      </c>
      <c r="B12" s="5">
        <v>1517.56</v>
      </c>
    </row>
    <row r="13" spans="1:2" x14ac:dyDescent="0.35">
      <c r="A13" s="2" t="s">
        <v>173</v>
      </c>
      <c r="B13" s="5"/>
    </row>
    <row r="14" spans="1:2" x14ac:dyDescent="0.35">
      <c r="A14" s="3" t="s">
        <v>191</v>
      </c>
      <c r="B14" s="5"/>
    </row>
    <row r="15" spans="1:2" x14ac:dyDescent="0.35">
      <c r="A15" s="4" t="s">
        <v>153</v>
      </c>
      <c r="B15" s="5">
        <v>1928.45</v>
      </c>
    </row>
    <row r="16" spans="1:2" x14ac:dyDescent="0.35">
      <c r="A16" s="2" t="s">
        <v>185</v>
      </c>
      <c r="B16" s="5"/>
    </row>
    <row r="17" spans="1:2" x14ac:dyDescent="0.35">
      <c r="A17" s="3" t="s">
        <v>191</v>
      </c>
      <c r="B17" s="5"/>
    </row>
    <row r="18" spans="1:2" x14ac:dyDescent="0.35">
      <c r="A18" s="4" t="s">
        <v>157</v>
      </c>
      <c r="B18" s="5">
        <v>1364.3300000000002</v>
      </c>
    </row>
    <row r="19" spans="1:2" x14ac:dyDescent="0.35">
      <c r="A19" s="2" t="s">
        <v>167</v>
      </c>
      <c r="B19" s="5"/>
    </row>
    <row r="20" spans="1:2" x14ac:dyDescent="0.35">
      <c r="A20" s="3" t="s">
        <v>196</v>
      </c>
      <c r="B20" s="5"/>
    </row>
    <row r="21" spans="1:2" x14ac:dyDescent="0.35">
      <c r="A21" s="4" t="s">
        <v>147</v>
      </c>
      <c r="B21" s="5">
        <v>1401.02</v>
      </c>
    </row>
    <row r="22" spans="1:2" x14ac:dyDescent="0.35">
      <c r="A22" s="2" t="s">
        <v>177</v>
      </c>
      <c r="B22" s="5"/>
    </row>
    <row r="23" spans="1:2" x14ac:dyDescent="0.35">
      <c r="A23" s="3" t="s">
        <v>203</v>
      </c>
      <c r="B23" s="5"/>
    </row>
    <row r="24" spans="1:2" x14ac:dyDescent="0.35">
      <c r="A24" s="4" t="s">
        <v>155</v>
      </c>
      <c r="B24" s="5">
        <v>1120.22</v>
      </c>
    </row>
    <row r="25" spans="1:2" x14ac:dyDescent="0.35">
      <c r="A25" s="2" t="s">
        <v>186</v>
      </c>
      <c r="B25" s="5"/>
    </row>
    <row r="26" spans="1:2" x14ac:dyDescent="0.35">
      <c r="A26" s="3" t="s">
        <v>204</v>
      </c>
      <c r="B26" s="5"/>
    </row>
    <row r="27" spans="1:2" x14ac:dyDescent="0.35">
      <c r="A27" s="4" t="s">
        <v>158</v>
      </c>
      <c r="B27" s="5">
        <v>1247.76</v>
      </c>
    </row>
    <row r="28" spans="1:2" x14ac:dyDescent="0.35">
      <c r="A28" s="2" t="s">
        <v>170</v>
      </c>
      <c r="B28" s="5"/>
    </row>
    <row r="29" spans="1:2" x14ac:dyDescent="0.35">
      <c r="A29" s="3" t="s">
        <v>197</v>
      </c>
      <c r="B29" s="5"/>
    </row>
    <row r="30" spans="1:2" x14ac:dyDescent="0.35">
      <c r="A30" s="4" t="s">
        <v>150</v>
      </c>
      <c r="B30" s="5">
        <v>1325.94</v>
      </c>
    </row>
    <row r="31" spans="1:2" x14ac:dyDescent="0.35">
      <c r="A31" s="2" t="s">
        <v>189</v>
      </c>
      <c r="B31" s="5"/>
    </row>
    <row r="32" spans="1:2" x14ac:dyDescent="0.35">
      <c r="A32" s="3" t="s">
        <v>212</v>
      </c>
      <c r="B32" s="5"/>
    </row>
    <row r="33" spans="1:2" x14ac:dyDescent="0.35">
      <c r="A33" s="4" t="s">
        <v>160</v>
      </c>
      <c r="B33" s="5">
        <v>1113.6300000000001</v>
      </c>
    </row>
    <row r="34" spans="1:2" x14ac:dyDescent="0.35">
      <c r="A34" s="2" t="s">
        <v>169</v>
      </c>
      <c r="B34" s="5"/>
    </row>
    <row r="35" spans="1:2" x14ac:dyDescent="0.35">
      <c r="A35" s="3" t="s">
        <v>194</v>
      </c>
      <c r="B35" s="5"/>
    </row>
    <row r="36" spans="1:2" x14ac:dyDescent="0.35">
      <c r="A36" s="4" t="s">
        <v>149</v>
      </c>
      <c r="B36" s="5">
        <v>740.09000000000026</v>
      </c>
    </row>
    <row r="37" spans="1:2" x14ac:dyDescent="0.35">
      <c r="A37" s="2" t="s">
        <v>174</v>
      </c>
      <c r="B37" s="5"/>
    </row>
    <row r="38" spans="1:2" x14ac:dyDescent="0.35">
      <c r="A38" s="3" t="s">
        <v>210</v>
      </c>
      <c r="B38" s="5"/>
    </row>
    <row r="39" spans="1:2" x14ac:dyDescent="0.35">
      <c r="A39" s="4" t="s">
        <v>154</v>
      </c>
      <c r="B39" s="5">
        <v>1366.06</v>
      </c>
    </row>
    <row r="40" spans="1:2" x14ac:dyDescent="0.35">
      <c r="A40" s="2" t="s">
        <v>187</v>
      </c>
      <c r="B40" s="5"/>
    </row>
    <row r="41" spans="1:2" x14ac:dyDescent="0.35">
      <c r="A41" s="3" t="s">
        <v>211</v>
      </c>
      <c r="B41" s="5"/>
    </row>
    <row r="42" spans="1:2" x14ac:dyDescent="0.35">
      <c r="A42" s="4" t="s">
        <v>159</v>
      </c>
      <c r="B42" s="5">
        <v>981.7399999999999</v>
      </c>
    </row>
    <row r="43" spans="1:2" x14ac:dyDescent="0.35">
      <c r="A43" s="2" t="s">
        <v>166</v>
      </c>
      <c r="B43" s="5"/>
    </row>
    <row r="44" spans="1:2" x14ac:dyDescent="0.35">
      <c r="A44" s="3" t="s">
        <v>206</v>
      </c>
      <c r="B44" s="5"/>
    </row>
    <row r="45" spans="1:2" x14ac:dyDescent="0.35">
      <c r="A45" s="4" t="s">
        <v>146</v>
      </c>
      <c r="B45" s="5">
        <v>831.86</v>
      </c>
    </row>
    <row r="46" spans="1:2" x14ac:dyDescent="0.35">
      <c r="A46" s="2" t="s">
        <v>179</v>
      </c>
      <c r="B46" s="5"/>
    </row>
    <row r="47" spans="1:2" x14ac:dyDescent="0.35">
      <c r="A47" s="3" t="s">
        <v>191</v>
      </c>
      <c r="B47" s="5"/>
    </row>
    <row r="48" spans="1:2" x14ac:dyDescent="0.35">
      <c r="A48" s="4" t="s">
        <v>155</v>
      </c>
      <c r="B48" s="5">
        <v>979.59999999999991</v>
      </c>
    </row>
    <row r="49" spans="1:2" x14ac:dyDescent="0.35">
      <c r="A49" s="2" t="s">
        <v>163</v>
      </c>
      <c r="B49" s="5"/>
    </row>
    <row r="50" spans="1:2" x14ac:dyDescent="0.35">
      <c r="A50" s="3" t="s">
        <v>193</v>
      </c>
      <c r="B50" s="5"/>
    </row>
    <row r="51" spans="1:2" x14ac:dyDescent="0.35">
      <c r="A51" s="4" t="s">
        <v>144</v>
      </c>
      <c r="B51" s="5">
        <v>1500.99</v>
      </c>
    </row>
    <row r="52" spans="1:2" x14ac:dyDescent="0.35">
      <c r="A52" s="2" t="s">
        <v>180</v>
      </c>
      <c r="B52" s="5"/>
    </row>
    <row r="53" spans="1:2" x14ac:dyDescent="0.35">
      <c r="A53" s="3" t="s">
        <v>191</v>
      </c>
      <c r="B53" s="5"/>
    </row>
    <row r="54" spans="1:2" x14ac:dyDescent="0.35">
      <c r="A54" s="4" t="s">
        <v>155</v>
      </c>
      <c r="B54" s="5">
        <v>1528.93</v>
      </c>
    </row>
    <row r="55" spans="1:2" x14ac:dyDescent="0.35">
      <c r="A55" s="2" t="s">
        <v>188</v>
      </c>
      <c r="B55" s="5"/>
    </row>
    <row r="56" spans="1:2" x14ac:dyDescent="0.35">
      <c r="A56" s="3" t="s">
        <v>195</v>
      </c>
      <c r="B56" s="5"/>
    </row>
    <row r="57" spans="1:2" x14ac:dyDescent="0.35">
      <c r="A57" s="4" t="s">
        <v>159</v>
      </c>
      <c r="B57" s="5">
        <v>1087.8499999999999</v>
      </c>
    </row>
    <row r="58" spans="1:2" x14ac:dyDescent="0.35">
      <c r="A58" s="2" t="s">
        <v>181</v>
      </c>
      <c r="B58" s="5"/>
    </row>
    <row r="59" spans="1:2" x14ac:dyDescent="0.35">
      <c r="A59" s="3" t="s">
        <v>205</v>
      </c>
      <c r="B59" s="5"/>
    </row>
    <row r="60" spans="1:2" x14ac:dyDescent="0.35">
      <c r="A60" s="4" t="s">
        <v>155</v>
      </c>
      <c r="B60" s="5">
        <v>1483.1799999999998</v>
      </c>
    </row>
    <row r="61" spans="1:2" x14ac:dyDescent="0.35">
      <c r="A61" s="2" t="s">
        <v>182</v>
      </c>
      <c r="B61" s="5"/>
    </row>
    <row r="62" spans="1:2" x14ac:dyDescent="0.35">
      <c r="A62" s="3" t="s">
        <v>191</v>
      </c>
      <c r="B62" s="5"/>
    </row>
    <row r="63" spans="1:2" x14ac:dyDescent="0.35">
      <c r="A63" s="4" t="s">
        <v>155</v>
      </c>
      <c r="B63" s="5">
        <v>1462.6999999999998</v>
      </c>
    </row>
    <row r="64" spans="1:2" x14ac:dyDescent="0.35">
      <c r="A64" s="2" t="s">
        <v>190</v>
      </c>
      <c r="B64" s="5"/>
    </row>
    <row r="65" spans="1:2" x14ac:dyDescent="0.35">
      <c r="A65" s="3" t="s">
        <v>191</v>
      </c>
      <c r="B65" s="5"/>
    </row>
    <row r="66" spans="1:2" x14ac:dyDescent="0.35">
      <c r="A66" s="4" t="s">
        <v>161</v>
      </c>
      <c r="B66" s="5">
        <v>1380.57</v>
      </c>
    </row>
    <row r="67" spans="1:2" x14ac:dyDescent="0.35">
      <c r="A67" s="2" t="s">
        <v>172</v>
      </c>
      <c r="B67" s="5"/>
    </row>
    <row r="68" spans="1:2" x14ac:dyDescent="0.35">
      <c r="A68" s="3" t="s">
        <v>202</v>
      </c>
      <c r="B68" s="5"/>
    </row>
    <row r="69" spans="1:2" x14ac:dyDescent="0.35">
      <c r="A69" s="4" t="s">
        <v>152</v>
      </c>
      <c r="B69" s="5">
        <v>1136.04</v>
      </c>
    </row>
    <row r="70" spans="1:2" x14ac:dyDescent="0.35">
      <c r="A70" s="2" t="s">
        <v>183</v>
      </c>
      <c r="B70" s="5"/>
    </row>
    <row r="71" spans="1:2" x14ac:dyDescent="0.35">
      <c r="A71" s="3" t="s">
        <v>207</v>
      </c>
      <c r="B71" s="5"/>
    </row>
    <row r="72" spans="1:2" x14ac:dyDescent="0.35">
      <c r="A72" s="4" t="s">
        <v>155</v>
      </c>
      <c r="B72" s="5">
        <v>576.83000000000004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40E9-BAF7-4753-A8B6-041CDEEEB46B}">
  <dimension ref="A1:B26"/>
  <sheetViews>
    <sheetView tabSelected="1" workbookViewId="0">
      <selection activeCell="B1" sqref="B1"/>
    </sheetView>
  </sheetViews>
  <sheetFormatPr defaultRowHeight="14.5" x14ac:dyDescent="0.35"/>
  <cols>
    <col min="1" max="1" width="17.7265625" bestFit="1" customWidth="1"/>
    <col min="2" max="2" width="19.26953125" bestFit="1" customWidth="1"/>
  </cols>
  <sheetData>
    <row r="1" spans="1:2" x14ac:dyDescent="0.35">
      <c r="A1" s="1" t="s">
        <v>11</v>
      </c>
      <c r="B1" t="s">
        <v>3</v>
      </c>
    </row>
    <row r="2" spans="1:2" x14ac:dyDescent="0.35">
      <c r="A2" s="2" t="s">
        <v>213</v>
      </c>
      <c r="B2" s="5"/>
    </row>
    <row r="3" spans="1:2" x14ac:dyDescent="0.35">
      <c r="A3" s="3" t="s">
        <v>171</v>
      </c>
      <c r="B3" s="5"/>
    </row>
    <row r="4" spans="1:2" x14ac:dyDescent="0.35">
      <c r="A4" s="4" t="s">
        <v>151</v>
      </c>
      <c r="B4" s="5"/>
    </row>
    <row r="5" spans="1:2" x14ac:dyDescent="0.35">
      <c r="A5" s="6" t="s">
        <v>209</v>
      </c>
      <c r="B5" s="5">
        <v>440.87</v>
      </c>
    </row>
    <row r="6" spans="1:2" x14ac:dyDescent="0.35">
      <c r="A6" s="3" t="s">
        <v>164</v>
      </c>
      <c r="B6" s="5"/>
    </row>
    <row r="7" spans="1:2" x14ac:dyDescent="0.35">
      <c r="A7" s="4" t="s">
        <v>145</v>
      </c>
      <c r="B7" s="5"/>
    </row>
    <row r="8" spans="1:2" x14ac:dyDescent="0.35">
      <c r="A8" s="6" t="s">
        <v>200</v>
      </c>
      <c r="B8" s="5">
        <v>173.04000000000002</v>
      </c>
    </row>
    <row r="9" spans="1:2" x14ac:dyDescent="0.35">
      <c r="A9" s="3" t="s">
        <v>173</v>
      </c>
      <c r="B9" s="5"/>
    </row>
    <row r="10" spans="1:2" x14ac:dyDescent="0.35">
      <c r="A10" s="4" t="s">
        <v>153</v>
      </c>
      <c r="B10" s="5"/>
    </row>
    <row r="11" spans="1:2" x14ac:dyDescent="0.35">
      <c r="A11" s="6" t="s">
        <v>191</v>
      </c>
      <c r="B11" s="5">
        <v>590.08000000000004</v>
      </c>
    </row>
    <row r="12" spans="1:2" x14ac:dyDescent="0.35">
      <c r="A12" s="3" t="s">
        <v>165</v>
      </c>
      <c r="B12" s="5"/>
    </row>
    <row r="13" spans="1:2" x14ac:dyDescent="0.35">
      <c r="A13" s="4" t="s">
        <v>145</v>
      </c>
      <c r="B13" s="5"/>
    </row>
    <row r="14" spans="1:2" x14ac:dyDescent="0.35">
      <c r="A14" s="6" t="s">
        <v>201</v>
      </c>
      <c r="B14" s="5">
        <v>240.83</v>
      </c>
    </row>
    <row r="15" spans="1:2" x14ac:dyDescent="0.35">
      <c r="A15" s="3" t="s">
        <v>176</v>
      </c>
      <c r="B15" s="5"/>
    </row>
    <row r="16" spans="1:2" x14ac:dyDescent="0.35">
      <c r="A16" s="4" t="s">
        <v>155</v>
      </c>
      <c r="B16" s="5"/>
    </row>
    <row r="17" spans="1:2" x14ac:dyDescent="0.35">
      <c r="A17" s="6" t="s">
        <v>198</v>
      </c>
      <c r="B17" s="5">
        <v>445.97</v>
      </c>
    </row>
    <row r="18" spans="1:2" x14ac:dyDescent="0.35">
      <c r="A18" s="3" t="s">
        <v>168</v>
      </c>
      <c r="B18" s="5"/>
    </row>
    <row r="19" spans="1:2" x14ac:dyDescent="0.35">
      <c r="A19" s="4" t="s">
        <v>148</v>
      </c>
      <c r="B19" s="5"/>
    </row>
    <row r="20" spans="1:2" x14ac:dyDescent="0.35">
      <c r="A20" s="6" t="s">
        <v>208</v>
      </c>
      <c r="B20" s="5">
        <v>365.83</v>
      </c>
    </row>
    <row r="21" spans="1:2" x14ac:dyDescent="0.35">
      <c r="A21" s="3" t="s">
        <v>178</v>
      </c>
      <c r="B21" s="5"/>
    </row>
    <row r="22" spans="1:2" x14ac:dyDescent="0.35">
      <c r="A22" s="4" t="s">
        <v>155</v>
      </c>
      <c r="B22" s="5"/>
    </row>
    <row r="23" spans="1:2" x14ac:dyDescent="0.35">
      <c r="A23" s="6" t="s">
        <v>191</v>
      </c>
      <c r="B23" s="5">
        <v>197.02999999999997</v>
      </c>
    </row>
    <row r="24" spans="1:2" x14ac:dyDescent="0.35">
      <c r="A24" s="3" t="s">
        <v>162</v>
      </c>
      <c r="B24" s="5"/>
    </row>
    <row r="25" spans="1:2" x14ac:dyDescent="0.35">
      <c r="A25" s="4" t="s">
        <v>143</v>
      </c>
      <c r="B25" s="5"/>
    </row>
    <row r="26" spans="1:2" x14ac:dyDescent="0.35">
      <c r="A26" s="6" t="s">
        <v>192</v>
      </c>
      <c r="B26" s="5">
        <v>104.99000000000001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D13F-3A2B-43C4-AFF4-E80825A6F14E}">
  <dimension ref="A1:I7"/>
  <sheetViews>
    <sheetView workbookViewId="0">
      <selection activeCell="C6" sqref="C6"/>
    </sheetView>
  </sheetViews>
  <sheetFormatPr defaultRowHeight="14.5" x14ac:dyDescent="0.35"/>
  <cols>
    <col min="1" max="1" width="12.453125" bestFit="1" customWidth="1"/>
    <col min="2" max="2" width="19.26953125" bestFit="1" customWidth="1"/>
    <col min="3" max="3" width="16.453125" bestFit="1" customWidth="1"/>
    <col min="4" max="4" width="28.36328125" bestFit="1" customWidth="1"/>
    <col min="5" max="5" width="23" bestFit="1" customWidth="1"/>
    <col min="6" max="6" width="23.81640625" bestFit="1" customWidth="1"/>
    <col min="7" max="7" width="21.08984375" bestFit="1" customWidth="1"/>
    <col min="8" max="8" width="32.90625" bestFit="1" customWidth="1"/>
    <col min="9" max="9" width="27.54296875" bestFit="1" customWidth="1"/>
    <col min="10" max="10" width="19.26953125" bestFit="1" customWidth="1"/>
    <col min="11" max="11" width="16.453125" bestFit="1" customWidth="1"/>
    <col min="12" max="12" width="28.36328125" bestFit="1" customWidth="1"/>
    <col min="13" max="13" width="23" bestFit="1" customWidth="1"/>
    <col min="14" max="14" width="19.26953125" bestFit="1" customWidth="1"/>
    <col min="15" max="15" width="16.453125" bestFit="1" customWidth="1"/>
    <col min="16" max="16" width="28.36328125" bestFit="1" customWidth="1"/>
    <col min="17" max="17" width="23" bestFit="1" customWidth="1"/>
    <col min="18" max="18" width="23.81640625" bestFit="1" customWidth="1"/>
    <col min="19" max="19" width="21.08984375" bestFit="1" customWidth="1"/>
    <col min="20" max="20" width="32.90625" bestFit="1" customWidth="1"/>
    <col min="21" max="21" width="27.54296875" bestFit="1" customWidth="1"/>
  </cols>
  <sheetData>
    <row r="1" spans="1:9" x14ac:dyDescent="0.35">
      <c r="B1" s="1" t="s">
        <v>4</v>
      </c>
    </row>
    <row r="2" spans="1:9" x14ac:dyDescent="0.35">
      <c r="B2" t="s">
        <v>7</v>
      </c>
      <c r="F2" t="s">
        <v>10</v>
      </c>
      <c r="G2" t="s">
        <v>9</v>
      </c>
      <c r="H2" t="s">
        <v>23</v>
      </c>
      <c r="I2" t="s">
        <v>24</v>
      </c>
    </row>
    <row r="3" spans="1:9" x14ac:dyDescent="0.35">
      <c r="A3" s="1" t="s">
        <v>11</v>
      </c>
      <c r="B3" t="s">
        <v>3</v>
      </c>
      <c r="C3" t="s">
        <v>2</v>
      </c>
      <c r="D3" t="s">
        <v>20</v>
      </c>
      <c r="E3" t="s">
        <v>19</v>
      </c>
    </row>
    <row r="4" spans="1:9" x14ac:dyDescent="0.35">
      <c r="A4" s="2" t="s">
        <v>21</v>
      </c>
      <c r="B4">
        <v>26534.490000000023</v>
      </c>
      <c r="C4">
        <v>625</v>
      </c>
      <c r="D4">
        <v>2.8983870967741936</v>
      </c>
      <c r="E4">
        <v>3.4612903225806453</v>
      </c>
      <c r="F4">
        <v>26534.490000000023</v>
      </c>
      <c r="G4">
        <v>625</v>
      </c>
      <c r="H4">
        <v>2.8983870967741936</v>
      </c>
      <c r="I4">
        <v>3.4612903225806453</v>
      </c>
    </row>
    <row r="5" spans="1:9" x14ac:dyDescent="0.35">
      <c r="A5" s="2" t="s">
        <v>22</v>
      </c>
      <c r="B5">
        <v>5545.5000000000018</v>
      </c>
      <c r="C5">
        <v>95</v>
      </c>
      <c r="D5">
        <v>2.9263157894736844</v>
      </c>
      <c r="E5">
        <v>3.4105263157894736</v>
      </c>
      <c r="F5">
        <v>5545.5000000000018</v>
      </c>
      <c r="G5">
        <v>95</v>
      </c>
      <c r="H5">
        <v>2.9263157894736844</v>
      </c>
      <c r="I5">
        <v>3.4105263157894736</v>
      </c>
    </row>
    <row r="6" spans="1:9" x14ac:dyDescent="0.35">
      <c r="A6" s="2" t="s">
        <v>1</v>
      </c>
      <c r="B6">
        <v>837.25000000000045</v>
      </c>
      <c r="C6">
        <v>58</v>
      </c>
      <c r="D6">
        <v>3.1206896551724137</v>
      </c>
      <c r="E6">
        <v>3.7931034482758621</v>
      </c>
      <c r="F6">
        <v>837.25000000000045</v>
      </c>
      <c r="G6">
        <v>58</v>
      </c>
      <c r="H6">
        <v>3.1206896551724137</v>
      </c>
      <c r="I6">
        <v>3.7931034482758621</v>
      </c>
    </row>
    <row r="7" spans="1:9" x14ac:dyDescent="0.35">
      <c r="A7" s="2" t="s">
        <v>12</v>
      </c>
      <c r="B7">
        <v>32917.240000000042</v>
      </c>
      <c r="C7">
        <v>778</v>
      </c>
      <c r="D7">
        <v>2.92987012987013</v>
      </c>
      <c r="E7">
        <v>3.4935064935064934</v>
      </c>
      <c r="F7">
        <v>32917.240000000042</v>
      </c>
      <c r="G7">
        <v>778</v>
      </c>
      <c r="H7">
        <v>2.92987012987013</v>
      </c>
      <c r="I7">
        <v>3.4935064935064934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1D4E-0061-4140-B142-77127AAEED59}">
  <dimension ref="A1:B20"/>
  <sheetViews>
    <sheetView workbookViewId="0">
      <selection activeCell="E21" sqref="E21"/>
    </sheetView>
  </sheetViews>
  <sheetFormatPr defaultRowHeight="14.5" x14ac:dyDescent="0.35"/>
  <cols>
    <col min="1" max="1" width="12.453125" bestFit="1" customWidth="1"/>
    <col min="2" max="2" width="21.6328125" bestFit="1" customWidth="1"/>
    <col min="3" max="4" width="15.6328125" bestFit="1" customWidth="1"/>
    <col min="5" max="5" width="10.36328125" bestFit="1" customWidth="1"/>
  </cols>
  <sheetData>
    <row r="1" spans="1:2" x14ac:dyDescent="0.35">
      <c r="A1" s="1" t="s">
        <v>33</v>
      </c>
      <c r="B1" t="s" vm="2">
        <v>1</v>
      </c>
    </row>
    <row r="3" spans="1:2" x14ac:dyDescent="0.35">
      <c r="A3" s="1" t="s">
        <v>11</v>
      </c>
      <c r="B3" t="s">
        <v>25</v>
      </c>
    </row>
    <row r="4" spans="1:2" x14ac:dyDescent="0.35">
      <c r="A4" s="2" t="s">
        <v>5</v>
      </c>
    </row>
    <row r="5" spans="1:2" x14ac:dyDescent="0.35">
      <c r="A5" s="3" t="s">
        <v>16</v>
      </c>
      <c r="B5" t="s">
        <v>34</v>
      </c>
    </row>
    <row r="6" spans="1:2" x14ac:dyDescent="0.35">
      <c r="A6" s="3" t="s">
        <v>17</v>
      </c>
      <c r="B6" t="s">
        <v>34</v>
      </c>
    </row>
    <row r="7" spans="1:2" x14ac:dyDescent="0.35">
      <c r="A7" s="3" t="s">
        <v>18</v>
      </c>
      <c r="B7" t="s">
        <v>34</v>
      </c>
    </row>
    <row r="8" spans="1:2" x14ac:dyDescent="0.35">
      <c r="A8" s="3" t="s">
        <v>27</v>
      </c>
      <c r="B8" t="s">
        <v>34</v>
      </c>
    </row>
    <row r="9" spans="1:2" x14ac:dyDescent="0.35">
      <c r="A9" s="3" t="s">
        <v>28</v>
      </c>
      <c r="B9" t="s">
        <v>34</v>
      </c>
    </row>
    <row r="10" spans="1:2" x14ac:dyDescent="0.35">
      <c r="A10" s="3" t="s">
        <v>29</v>
      </c>
      <c r="B10" t="s">
        <v>34</v>
      </c>
    </row>
    <row r="11" spans="1:2" x14ac:dyDescent="0.35">
      <c r="A11" s="3" t="s">
        <v>30</v>
      </c>
      <c r="B11" t="s">
        <v>34</v>
      </c>
    </row>
    <row r="12" spans="1:2" x14ac:dyDescent="0.35">
      <c r="A12" s="3" t="s">
        <v>31</v>
      </c>
      <c r="B12" t="s">
        <v>34</v>
      </c>
    </row>
    <row r="13" spans="1:2" x14ac:dyDescent="0.35">
      <c r="A13" s="3" t="s">
        <v>32</v>
      </c>
      <c r="B13" t="s">
        <v>34</v>
      </c>
    </row>
    <row r="14" spans="1:2" x14ac:dyDescent="0.35">
      <c r="A14" s="3" t="s">
        <v>13</v>
      </c>
      <c r="B14" t="s">
        <v>26</v>
      </c>
    </row>
    <row r="15" spans="1:2" x14ac:dyDescent="0.35">
      <c r="A15" s="3" t="s">
        <v>14</v>
      </c>
      <c r="B15" t="s">
        <v>26</v>
      </c>
    </row>
    <row r="16" spans="1:2" x14ac:dyDescent="0.35">
      <c r="A16" s="3" t="s">
        <v>15</v>
      </c>
      <c r="B16" t="s">
        <v>26</v>
      </c>
    </row>
    <row r="17" spans="1:2" x14ac:dyDescent="0.35">
      <c r="A17" s="2" t="s">
        <v>6</v>
      </c>
      <c r="B17" t="s">
        <v>26</v>
      </c>
    </row>
    <row r="18" spans="1:2" x14ac:dyDescent="0.35">
      <c r="A18" s="2" t="s">
        <v>7</v>
      </c>
      <c r="B18" t="s">
        <v>26</v>
      </c>
    </row>
    <row r="19" spans="1:2" x14ac:dyDescent="0.35">
      <c r="A19" s="2" t="s">
        <v>8</v>
      </c>
      <c r="B19" t="s">
        <v>26</v>
      </c>
    </row>
    <row r="20" spans="1:2" x14ac:dyDescent="0.35">
      <c r="A20" s="2" t="s">
        <v>12</v>
      </c>
      <c r="B20" t="s">
        <v>26</v>
      </c>
    </row>
  </sheetData>
  <conditionalFormatting pivot="1" sqref="B4:B20">
    <cfRule type="iconSet" priority="1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D57-2BD1-445C-9F5F-19FC0501FBC7}">
  <dimension ref="A1:C8"/>
  <sheetViews>
    <sheetView workbookViewId="0">
      <selection activeCell="D12" sqref="D12"/>
    </sheetView>
  </sheetViews>
  <sheetFormatPr defaultRowHeight="14.5" x14ac:dyDescent="0.35"/>
  <cols>
    <col min="1" max="1" width="12.453125" bestFit="1" customWidth="1"/>
    <col min="2" max="2" width="19.26953125" bestFit="1" customWidth="1"/>
    <col min="3" max="3" width="15.08984375" bestFit="1" customWidth="1"/>
    <col min="4" max="8" width="19.26953125" bestFit="1" customWidth="1"/>
    <col min="9" max="9" width="23.81640625" bestFit="1" customWidth="1"/>
    <col min="10" max="10" width="19.6328125" bestFit="1" customWidth="1"/>
  </cols>
  <sheetData>
    <row r="1" spans="1:3" x14ac:dyDescent="0.35">
      <c r="A1" s="1" t="s">
        <v>33</v>
      </c>
      <c r="B1" t="s" vm="2">
        <v>1</v>
      </c>
    </row>
    <row r="3" spans="1:3" x14ac:dyDescent="0.35">
      <c r="A3" s="1" t="s">
        <v>11</v>
      </c>
      <c r="B3" t="s">
        <v>3</v>
      </c>
      <c r="C3" t="s">
        <v>35</v>
      </c>
    </row>
    <row r="4" spans="1:3" x14ac:dyDescent="0.35">
      <c r="A4" s="2" t="s">
        <v>5</v>
      </c>
      <c r="B4">
        <v>3173.3600000000006</v>
      </c>
      <c r="C4" t="s">
        <v>36</v>
      </c>
    </row>
    <row r="5" spans="1:3" x14ac:dyDescent="0.35">
      <c r="A5" s="2" t="s">
        <v>6</v>
      </c>
      <c r="B5">
        <v>10569.87</v>
      </c>
      <c r="C5" t="s">
        <v>36</v>
      </c>
    </row>
    <row r="6" spans="1:3" x14ac:dyDescent="0.35">
      <c r="A6" s="2" t="s">
        <v>7</v>
      </c>
      <c r="B6">
        <v>837.25000000000045</v>
      </c>
      <c r="C6" t="s">
        <v>37</v>
      </c>
    </row>
    <row r="7" spans="1:3" x14ac:dyDescent="0.35">
      <c r="A7" s="2" t="s">
        <v>8</v>
      </c>
      <c r="B7">
        <v>1868.4799999999996</v>
      </c>
      <c r="C7" t="s">
        <v>36</v>
      </c>
    </row>
    <row r="8" spans="1:3" x14ac:dyDescent="0.35">
      <c r="A8" s="2" t="s">
        <v>12</v>
      </c>
      <c r="B8">
        <v>16448.960000000003</v>
      </c>
      <c r="C8" t="s">
        <v>36</v>
      </c>
    </row>
  </sheetData>
  <conditionalFormatting pivot="1" sqref="C4:C8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64A6-A57F-4FE3-96EA-B220DDD6A472}">
  <dimension ref="A1:B18"/>
  <sheetViews>
    <sheetView topLeftCell="A4" workbookViewId="0">
      <selection activeCell="A4" sqref="A4"/>
    </sheetView>
  </sheetViews>
  <sheetFormatPr defaultRowHeight="14.5" x14ac:dyDescent="0.35"/>
  <cols>
    <col min="1" max="1" width="36.08984375" bestFit="1" customWidth="1"/>
    <col min="2" max="2" width="16.453125" bestFit="1" customWidth="1"/>
    <col min="3" max="5" width="3.81640625" bestFit="1" customWidth="1"/>
    <col min="6" max="6" width="4.81640625" bestFit="1" customWidth="1"/>
    <col min="7" max="7" width="10.36328125" bestFit="1" customWidth="1"/>
  </cols>
  <sheetData>
    <row r="1" spans="1:2" x14ac:dyDescent="0.35">
      <c r="A1" s="1" t="s">
        <v>33</v>
      </c>
      <c r="B1" t="s" vm="2">
        <v>1</v>
      </c>
    </row>
    <row r="3" spans="1:2" x14ac:dyDescent="0.35">
      <c r="A3" s="1" t="s">
        <v>11</v>
      </c>
      <c r="B3" t="s">
        <v>2</v>
      </c>
    </row>
    <row r="4" spans="1:2" x14ac:dyDescent="0.35">
      <c r="A4" s="2" t="s">
        <v>38</v>
      </c>
    </row>
    <row r="5" spans="1:2" x14ac:dyDescent="0.35">
      <c r="A5" s="3" t="s">
        <v>58</v>
      </c>
    </row>
    <row r="6" spans="1:2" x14ac:dyDescent="0.35">
      <c r="A6" s="4" t="s">
        <v>53</v>
      </c>
      <c r="B6">
        <v>133</v>
      </c>
    </row>
    <row r="7" spans="1:2" x14ac:dyDescent="0.35">
      <c r="A7" s="2" t="s">
        <v>39</v>
      </c>
    </row>
    <row r="8" spans="1:2" x14ac:dyDescent="0.35">
      <c r="A8" s="3" t="s">
        <v>59</v>
      </c>
    </row>
    <row r="9" spans="1:2" x14ac:dyDescent="0.35">
      <c r="A9" s="4" t="s">
        <v>54</v>
      </c>
      <c r="B9">
        <v>325</v>
      </c>
    </row>
    <row r="10" spans="1:2" x14ac:dyDescent="0.35">
      <c r="A10" s="2" t="s">
        <v>52</v>
      </c>
    </row>
    <row r="11" spans="1:2" x14ac:dyDescent="0.35">
      <c r="A11" s="3" t="s">
        <v>60</v>
      </c>
    </row>
    <row r="12" spans="1:2" x14ac:dyDescent="0.35">
      <c r="A12" s="4" t="s">
        <v>56</v>
      </c>
      <c r="B12">
        <v>74</v>
      </c>
    </row>
    <row r="13" spans="1:2" x14ac:dyDescent="0.35">
      <c r="A13" s="2" t="s">
        <v>40</v>
      </c>
    </row>
    <row r="14" spans="1:2" x14ac:dyDescent="0.35">
      <c r="A14" s="3" t="s">
        <v>61</v>
      </c>
    </row>
    <row r="15" spans="1:2" x14ac:dyDescent="0.35">
      <c r="A15" s="4" t="s">
        <v>57</v>
      </c>
      <c r="B15">
        <v>235</v>
      </c>
    </row>
    <row r="16" spans="1:2" x14ac:dyDescent="0.35">
      <c r="A16" s="2" t="s">
        <v>41</v>
      </c>
    </row>
    <row r="17" spans="1:2" x14ac:dyDescent="0.35">
      <c r="A17" s="3" t="s">
        <v>62</v>
      </c>
    </row>
    <row r="18" spans="1:2" x14ac:dyDescent="0.35">
      <c r="A18" s="4" t="s">
        <v>55</v>
      </c>
      <c r="B18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590C-7FFA-48AF-9F52-DC1A8CBA9169}">
  <dimension ref="A1:B11"/>
  <sheetViews>
    <sheetView workbookViewId="0">
      <selection activeCell="G10" sqref="G10"/>
    </sheetView>
  </sheetViews>
  <sheetFormatPr defaultRowHeight="14.5" x14ac:dyDescent="0.35"/>
  <cols>
    <col min="1" max="1" width="18" bestFit="1" customWidth="1"/>
    <col min="2" max="2" width="19.26953125" bestFit="1" customWidth="1"/>
  </cols>
  <sheetData>
    <row r="1" spans="1:2" x14ac:dyDescent="0.35">
      <c r="A1" s="1" t="s">
        <v>11</v>
      </c>
      <c r="B1" t="s">
        <v>3</v>
      </c>
    </row>
    <row r="2" spans="1:2" x14ac:dyDescent="0.35">
      <c r="A2" s="2" t="s">
        <v>50</v>
      </c>
      <c r="B2">
        <v>-228.40000000000003</v>
      </c>
    </row>
    <row r="3" spans="1:2" x14ac:dyDescent="0.35">
      <c r="A3" s="2" t="s">
        <v>42</v>
      </c>
      <c r="B3">
        <v>-327.49999999999994</v>
      </c>
    </row>
    <row r="4" spans="1:2" x14ac:dyDescent="0.35">
      <c r="A4" s="2" t="s">
        <v>51</v>
      </c>
      <c r="B4">
        <v>-272.7</v>
      </c>
    </row>
    <row r="5" spans="1:2" x14ac:dyDescent="0.35">
      <c r="A5" s="2" t="s">
        <v>43</v>
      </c>
      <c r="B5">
        <v>-231.88</v>
      </c>
    </row>
    <row r="6" spans="1:2" x14ac:dyDescent="0.35">
      <c r="A6" s="2" t="s">
        <v>44</v>
      </c>
      <c r="B6">
        <v>-1448.7800000000002</v>
      </c>
    </row>
    <row r="7" spans="1:2" x14ac:dyDescent="0.35">
      <c r="A7" s="2" t="s">
        <v>45</v>
      </c>
      <c r="B7">
        <v>-286.42000000000007</v>
      </c>
    </row>
    <row r="8" spans="1:2" x14ac:dyDescent="0.35">
      <c r="A8" s="2" t="s">
        <v>46</v>
      </c>
      <c r="B8">
        <v>-265.82</v>
      </c>
    </row>
    <row r="9" spans="1:2" x14ac:dyDescent="0.35">
      <c r="A9" s="2" t="s">
        <v>47</v>
      </c>
      <c r="B9">
        <v>-330.35000000000031</v>
      </c>
    </row>
    <row r="10" spans="1:2" x14ac:dyDescent="0.35">
      <c r="A10" s="2" t="s">
        <v>48</v>
      </c>
      <c r="B10">
        <v>-17.52</v>
      </c>
    </row>
    <row r="11" spans="1:2" x14ac:dyDescent="0.35">
      <c r="A11" s="2" t="s">
        <v>49</v>
      </c>
      <c r="B11">
        <v>-1374.5700000000002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6053-F767-4A04-91CC-D0F849368914}">
  <dimension ref="A1:C12"/>
  <sheetViews>
    <sheetView workbookViewId="0">
      <selection activeCell="D10" sqref="D10"/>
    </sheetView>
  </sheetViews>
  <sheetFormatPr defaultRowHeight="14.5" x14ac:dyDescent="0.35"/>
  <cols>
    <col min="1" max="1" width="12.453125" bestFit="1" customWidth="1"/>
    <col min="2" max="2" width="19.36328125" bestFit="1" customWidth="1"/>
    <col min="3" max="3" width="19.26953125" bestFit="1" customWidth="1"/>
    <col min="4" max="8" width="19.36328125" bestFit="1" customWidth="1"/>
    <col min="9" max="9" width="23.90625" bestFit="1" customWidth="1"/>
    <col min="10" max="10" width="23.81640625" bestFit="1" customWidth="1"/>
  </cols>
  <sheetData>
    <row r="1" spans="1:3" x14ac:dyDescent="0.35">
      <c r="A1" s="1" t="s">
        <v>65</v>
      </c>
      <c r="B1" t="s" vm="3">
        <v>64</v>
      </c>
    </row>
    <row r="3" spans="1:3" x14ac:dyDescent="0.35">
      <c r="A3" s="1" t="s">
        <v>11</v>
      </c>
      <c r="B3" t="s">
        <v>63</v>
      </c>
      <c r="C3" t="s">
        <v>3</v>
      </c>
    </row>
    <row r="4" spans="1:3" x14ac:dyDescent="0.35">
      <c r="A4" s="2" t="s">
        <v>5</v>
      </c>
    </row>
    <row r="5" spans="1:3" x14ac:dyDescent="0.35">
      <c r="A5" s="3" t="s">
        <v>29</v>
      </c>
      <c r="B5">
        <v>823625.74999997276</v>
      </c>
      <c r="C5">
        <v>96817.359999999666</v>
      </c>
    </row>
    <row r="6" spans="1:3" x14ac:dyDescent="0.35">
      <c r="A6" s="3" t="s">
        <v>30</v>
      </c>
      <c r="B6">
        <v>945686.41999996523</v>
      </c>
      <c r="C6">
        <v>119000.17999999899</v>
      </c>
    </row>
    <row r="7" spans="1:3" x14ac:dyDescent="0.35">
      <c r="A7" s="3" t="s">
        <v>31</v>
      </c>
      <c r="B7">
        <v>918259.78999996721</v>
      </c>
      <c r="C7">
        <v>118804.35999999961</v>
      </c>
    </row>
    <row r="8" spans="1:3" x14ac:dyDescent="0.35">
      <c r="A8" s="3" t="s">
        <v>32</v>
      </c>
      <c r="B8">
        <v>922825.63999996812</v>
      </c>
      <c r="C8">
        <v>114801.91999999934</v>
      </c>
    </row>
    <row r="9" spans="1:3" x14ac:dyDescent="0.35">
      <c r="A9" s="3" t="s">
        <v>13</v>
      </c>
      <c r="B9">
        <v>804174.3899999751</v>
      </c>
      <c r="C9">
        <v>84932.839999999778</v>
      </c>
    </row>
    <row r="10" spans="1:3" x14ac:dyDescent="0.35">
      <c r="A10" s="2" t="s">
        <v>6</v>
      </c>
      <c r="B10">
        <v>668934.36999998474</v>
      </c>
      <c r="C10">
        <v>76975.819999999687</v>
      </c>
    </row>
    <row r="11" spans="1:3" x14ac:dyDescent="0.35">
      <c r="A11" s="2" t="s">
        <v>7</v>
      </c>
      <c r="B11">
        <v>4685507.8300002404</v>
      </c>
      <c r="C11">
        <v>557968.75999999547</v>
      </c>
    </row>
    <row r="12" spans="1:3" x14ac:dyDescent="0.35">
      <c r="A12" s="2" t="s">
        <v>12</v>
      </c>
      <c r="B12">
        <v>9769014.1900007725</v>
      </c>
      <c r="C12">
        <v>1169301.23999999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5A51-B60A-493B-847B-682413EB44B0}">
  <dimension ref="A3:B8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9.26953125" bestFit="1" customWidth="1"/>
  </cols>
  <sheetData>
    <row r="3" spans="1:2" x14ac:dyDescent="0.35">
      <c r="A3" s="1" t="s">
        <v>11</v>
      </c>
      <c r="B3" t="s">
        <v>3</v>
      </c>
    </row>
    <row r="4" spans="1:2" x14ac:dyDescent="0.35">
      <c r="A4" s="2" t="s">
        <v>67</v>
      </c>
      <c r="B4">
        <v>194801.29999999958</v>
      </c>
    </row>
    <row r="5" spans="1:2" x14ac:dyDescent="0.35">
      <c r="A5" s="2" t="s">
        <v>74</v>
      </c>
      <c r="B5">
        <v>186691.36999999982</v>
      </c>
    </row>
    <row r="6" spans="1:2" x14ac:dyDescent="0.35">
      <c r="A6" s="2" t="s">
        <v>80</v>
      </c>
      <c r="B6">
        <v>327790.05999999796</v>
      </c>
    </row>
    <row r="7" spans="1:2" x14ac:dyDescent="0.35">
      <c r="A7" s="2" t="s">
        <v>96</v>
      </c>
      <c r="B7">
        <v>303240.10999999713</v>
      </c>
    </row>
    <row r="8" spans="1:2" x14ac:dyDescent="0.35">
      <c r="A8" s="2" t="s">
        <v>104</v>
      </c>
      <c r="B8">
        <v>180922.71999999962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378E-10EC-4D04-9246-0B8366EC846B}">
  <dimension ref="A1:B6"/>
  <sheetViews>
    <sheetView workbookViewId="0"/>
  </sheetViews>
  <sheetFormatPr defaultRowHeight="14.5" x14ac:dyDescent="0.35"/>
  <cols>
    <col min="1" max="1" width="12.453125" bestFit="1" customWidth="1"/>
    <col min="2" max="2" width="19.26953125" bestFit="1" customWidth="1"/>
  </cols>
  <sheetData>
    <row r="1" spans="1:2" x14ac:dyDescent="0.35">
      <c r="A1" s="1" t="s">
        <v>11</v>
      </c>
      <c r="B1" t="s">
        <v>3</v>
      </c>
    </row>
    <row r="2" spans="1:2" x14ac:dyDescent="0.35">
      <c r="A2" s="2" t="s">
        <v>67</v>
      </c>
      <c r="B2">
        <v>194801.29999999958</v>
      </c>
    </row>
    <row r="3" spans="1:2" x14ac:dyDescent="0.35">
      <c r="A3" s="2" t="s">
        <v>74</v>
      </c>
      <c r="B3">
        <v>186691.36999999982</v>
      </c>
    </row>
    <row r="4" spans="1:2" x14ac:dyDescent="0.35">
      <c r="A4" s="2" t="s">
        <v>80</v>
      </c>
      <c r="B4">
        <v>327790.05999999796</v>
      </c>
    </row>
    <row r="5" spans="1:2" x14ac:dyDescent="0.35">
      <c r="A5" s="2" t="s">
        <v>96</v>
      </c>
      <c r="B5">
        <v>303240.10999999713</v>
      </c>
    </row>
    <row r="6" spans="1:2" x14ac:dyDescent="0.35">
      <c r="A6" s="2" t="s">
        <v>104</v>
      </c>
      <c r="B6">
        <v>180922.71999999962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  <vt:lpstr>Query 11</vt:lpstr>
      <vt:lpstr>Query 12</vt:lpstr>
      <vt:lpstr>Query 13</vt:lpstr>
      <vt:lpstr>Query 14</vt:lpstr>
      <vt:lpstr>Query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Thy Trần</dc:creator>
  <cp:lastModifiedBy>Anh Thy Trần</cp:lastModifiedBy>
  <dcterms:created xsi:type="dcterms:W3CDTF">2024-05-19T15:45:21Z</dcterms:created>
  <dcterms:modified xsi:type="dcterms:W3CDTF">2024-05-20T02:14:10Z</dcterms:modified>
</cp:coreProperties>
</file>