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电机资料\"/>
    </mc:Choice>
  </mc:AlternateContent>
  <bookViews>
    <workbookView xWindow="0" yWindow="0" windowWidth="28800" windowHeight="14340" tabRatio="4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68" i="1" l="1"/>
  <c r="B49" i="1" l="1"/>
  <c r="B48" i="1" l="1"/>
  <c r="B46" i="1"/>
  <c r="B44" i="1"/>
  <c r="B41" i="1"/>
  <c r="B47" i="1" l="1"/>
  <c r="B9" i="1" l="1"/>
  <c r="B67" i="1"/>
  <c r="B66" i="1" l="1"/>
  <c r="B40" i="1"/>
  <c r="B38" i="1" l="1"/>
  <c r="B24" i="1"/>
  <c r="B23" i="1"/>
  <c r="B35" i="1" l="1"/>
  <c r="B36" i="1"/>
  <c r="B37" i="1"/>
  <c r="B5" i="1" l="1"/>
  <c r="B11" i="1"/>
  <c r="B65" i="1" l="1"/>
  <c r="B64" i="1"/>
  <c r="B63" i="1"/>
  <c r="B62" i="1"/>
  <c r="B61" i="1"/>
  <c r="B59" i="1"/>
  <c r="B58" i="1"/>
  <c r="B57" i="1"/>
  <c r="B56" i="1"/>
  <c r="B55" i="1"/>
  <c r="B54" i="1"/>
  <c r="B53" i="1"/>
  <c r="B52" i="1"/>
  <c r="B51" i="1"/>
  <c r="B50" i="1"/>
  <c r="B45" i="1"/>
  <c r="B43" i="1"/>
  <c r="B34" i="1"/>
  <c r="B33" i="1"/>
  <c r="B32" i="1"/>
  <c r="B31" i="1"/>
  <c r="B30" i="1"/>
  <c r="B29" i="1"/>
  <c r="B28" i="1"/>
  <c r="B27" i="1"/>
  <c r="B26" i="1"/>
  <c r="B25" i="1"/>
  <c r="B22" i="1"/>
  <c r="B21" i="1"/>
  <c r="B20" i="1"/>
  <c r="B19" i="1"/>
  <c r="B18" i="1"/>
  <c r="B17" i="1"/>
  <c r="B16" i="1"/>
  <c r="B15" i="1"/>
  <c r="B14" i="1"/>
  <c r="B13" i="1"/>
  <c r="B12" i="1"/>
  <c r="B10" i="1"/>
  <c r="B8" i="1"/>
  <c r="B7" i="1"/>
  <c r="B6" i="1"/>
  <c r="B4" i="1"/>
  <c r="B3" i="1"/>
</calcChain>
</file>

<file path=xl/sharedStrings.xml><?xml version="1.0" encoding="utf-8"?>
<sst xmlns="http://schemas.openxmlformats.org/spreadsheetml/2006/main" count="173" uniqueCount="107">
  <si>
    <t>代码（16进制）</t>
  </si>
  <si>
    <t>代码（十进制）</t>
  </si>
  <si>
    <t>功能</t>
  </si>
  <si>
    <t>返回值</t>
  </si>
  <si>
    <t>返回值或参数说明</t>
  </si>
  <si>
    <t>默认</t>
  </si>
  <si>
    <t>1字节指令</t>
  </si>
  <si>
    <t>返回值为32位有符号类型</t>
  </si>
  <si>
    <t>设置电机为停止模式</t>
  </si>
  <si>
    <t>无返回值</t>
  </si>
  <si>
    <t>获取电机电流</t>
  </si>
  <si>
    <t>单位为mA</t>
  </si>
  <si>
    <t>获取电机目标电流</t>
  </si>
  <si>
    <t>获取电机速度</t>
  </si>
  <si>
    <t>转化为度每秒公式：(返回值/100/减速比)*360</t>
  </si>
  <si>
    <t>获取电机当前位置</t>
  </si>
  <si>
    <t>转化为减速机角度公式：(返回值/65536/减速比)*360</t>
  </si>
  <si>
    <t>获取电机的目标位置，非位置模式下此参数将不起作用</t>
  </si>
  <si>
    <t>获取电机错误状态</t>
  </si>
  <si>
    <t>对应位为0表示无错误，为1表示出现错误
bit0代表软件错误，如电机运行时写入FLASH等
bit1代表过压
bit2代表欠压
bit4代表启动错误
bit5代表速度反馈错误
bit6代表过流
bit16代表编码器通讯错误
bit17代表电机温度过高
bit18代表电路板温度过高</t>
  </si>
  <si>
    <t>清除电机错误</t>
  </si>
  <si>
    <t>获取速度环比例</t>
  </si>
  <si>
    <t>获取速度环积分</t>
  </si>
  <si>
    <t>获取速度环微分</t>
  </si>
  <si>
    <t>获取位置环比例</t>
  </si>
  <si>
    <t>获取位置环积分</t>
  </si>
  <si>
    <t>获取位置环微分</t>
  </si>
  <si>
    <t>获取母线电压</t>
  </si>
  <si>
    <t>参数为32位有符号类型</t>
  </si>
  <si>
    <t>获取最大正电流</t>
  </si>
  <si>
    <t>获取最小负电流</t>
  </si>
  <si>
    <t>获取最大正向允许速度</t>
  </si>
  <si>
    <t>获取最小负向允许速度</t>
  </si>
  <si>
    <t>获取最大正向位置</t>
  </si>
  <si>
    <t>减速机角度为：(返回值/65536/减速比)*360</t>
  </si>
  <si>
    <t>获取最小负向位置</t>
  </si>
  <si>
    <t>从Flash恢复参数</t>
  </si>
  <si>
    <t>储存参数到Flash</t>
  </si>
  <si>
    <t>恢复出厂设置</t>
  </si>
  <si>
    <t>储存参数到出厂设置</t>
  </si>
  <si>
    <t>获取电机温度</t>
  </si>
  <si>
    <t>单位：摄氏度</t>
  </si>
  <si>
    <t>获取电路板温度</t>
  </si>
  <si>
    <t>5字节指令</t>
  </si>
  <si>
    <t>设置电机运行模式为电流模式，并设置目标电流</t>
  </si>
  <si>
    <t>设置电机运行模式为速度模式，并设置目标速度</t>
  </si>
  <si>
    <t>下发参数为：(目标转速（度每秒）*减速比*100)/360</t>
  </si>
  <si>
    <t>设置电机运行模式为位置模式，并设置目标位置</t>
  </si>
  <si>
    <t>设置最大正电流</t>
  </si>
  <si>
    <t>设置最小负电流</t>
  </si>
  <si>
    <t>设置电机最大正向加速度</t>
  </si>
  <si>
    <t>数值代表每毫秒允许速度增加的值</t>
  </si>
  <si>
    <t>设置电机最小负向加速度</t>
  </si>
  <si>
    <t>数值代表每毫秒允许速度减少的值</t>
  </si>
  <si>
    <t>设置最大正向允许速度</t>
  </si>
  <si>
    <t>设置最小负向允许速度</t>
  </si>
  <si>
    <t>设置最大正向位置</t>
  </si>
  <si>
    <t>下发参数为：(减速机目标角度/360)*减速比*65536，</t>
  </si>
  <si>
    <t>设置最小负向位置</t>
  </si>
  <si>
    <t>设置速度环比例</t>
  </si>
  <si>
    <t>设置速度环积分</t>
  </si>
  <si>
    <t>设置位置环比例</t>
  </si>
  <si>
    <t>设置位置环积分</t>
  </si>
  <si>
    <t>设置位置环微分</t>
  </si>
  <si>
    <t>设置CAN ID</t>
  </si>
  <si>
    <t>为1到127</t>
  </si>
  <si>
    <t>参数为32位有符号类型</t>
    <phoneticPr fontId="2" type="noConversion"/>
  </si>
  <si>
    <t>设置速度环微分</t>
    <phoneticPr fontId="2" type="noConversion"/>
  </si>
  <si>
    <t>电机型号</t>
    <phoneticPr fontId="2" type="noConversion"/>
  </si>
  <si>
    <t>获取电流P</t>
    <phoneticPr fontId="2" type="noConversion"/>
  </si>
  <si>
    <t>获取电流I</t>
    <phoneticPr fontId="2" type="noConversion"/>
  </si>
  <si>
    <t>获取电流D</t>
    <phoneticPr fontId="2" type="noConversion"/>
  </si>
  <si>
    <t>编码器参数</t>
    <phoneticPr fontId="2" type="noConversion"/>
  </si>
  <si>
    <t>编码器归零</t>
    <phoneticPr fontId="2" type="noConversion"/>
  </si>
  <si>
    <t>设置位置偏移</t>
    <phoneticPr fontId="2" type="noConversion"/>
  </si>
  <si>
    <t>（无抱闸固定在当前位置、有抱闸直接抱闸）</t>
    <phoneticPr fontId="2" type="noConversion"/>
  </si>
  <si>
    <t>获取电机目标转速</t>
    <phoneticPr fontId="2" type="noConversion"/>
  </si>
  <si>
    <t>获取电机最大电流绝对值</t>
    <phoneticPr fontId="2" type="noConversion"/>
  </si>
  <si>
    <t>电机设置的最大最小电流值，单位为mA</t>
    <phoneticPr fontId="2" type="noConversion"/>
  </si>
  <si>
    <r>
      <t>恢复后，需要保存，下次上电F</t>
    </r>
    <r>
      <rPr>
        <sz val="11"/>
        <color theme="1"/>
        <rFont val="等线"/>
        <family val="3"/>
        <charset val="134"/>
        <scheme val="minor"/>
      </rPr>
      <t>lash恢复到出厂设置</t>
    </r>
    <phoneticPr fontId="2" type="noConversion"/>
  </si>
  <si>
    <t>当前位置=编码器位置 - 偏移值</t>
    <phoneticPr fontId="2" type="noConversion"/>
  </si>
  <si>
    <t>设置电流并获取电流速度位置</t>
    <phoneticPr fontId="2" type="noConversion"/>
  </si>
  <si>
    <t>设置速度并获取电流速度位置</t>
    <phoneticPr fontId="2" type="noConversion"/>
  </si>
  <si>
    <t>设置位置并获取电流速度位置</t>
    <phoneticPr fontId="2" type="noConversion"/>
  </si>
  <si>
    <t>返回8字节数据</t>
    <phoneticPr fontId="2" type="noConversion"/>
  </si>
  <si>
    <t>返回8字节数据</t>
    <phoneticPr fontId="2" type="noConversion"/>
  </si>
  <si>
    <t>获取电流（0）、速度（2）、位置（4）</t>
    <phoneticPr fontId="2" type="noConversion"/>
  </si>
  <si>
    <t>获取电流（0）、速度（2）、位置（4）</t>
    <phoneticPr fontId="2" type="noConversion"/>
  </si>
  <si>
    <t>获取电流（0）、速度（2）、位置（4）</t>
    <phoneticPr fontId="2" type="noConversion"/>
  </si>
  <si>
    <t>双编码器</t>
    <phoneticPr fontId="2" type="noConversion"/>
  </si>
  <si>
    <t>无返回值</t>
    <phoneticPr fontId="2" type="noConversion"/>
  </si>
  <si>
    <t>下发参数为：(减速机目标角度/360)*减速比*65536</t>
    <phoneticPr fontId="2" type="noConversion"/>
  </si>
  <si>
    <t>参考位置模式，只发1字节为获取位置</t>
    <phoneticPr fontId="2" type="noConversion"/>
  </si>
  <si>
    <t>获取加速度</t>
    <phoneticPr fontId="2" type="noConversion"/>
  </si>
  <si>
    <t>获取减速度</t>
    <phoneticPr fontId="2" type="noConversion"/>
  </si>
  <si>
    <t>波特率</t>
    <phoneticPr fontId="2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</si>
  <si>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000、500、250、125、100、50</t>
    </r>
    <phoneticPr fontId="2" type="noConversion"/>
  </si>
  <si>
    <t>下发0，设置编码器位置为0，位置偏移为0，编码器报错，需要清除错误</t>
    <phoneticPr fontId="2" type="noConversion"/>
  </si>
  <si>
    <t>返回值说明：
第一个字节为接收到的代码
第二到第五个字节为返回的数据，低位在前，第二个字节为返回数据的低八位，res = RxData[1] + (RxData[2] &lt;&lt; 8) + (RxData[3] &lt;&lt; 16) + (RxData[4] &lt;&lt; 24)。</t>
    <phoneticPr fontId="2" type="noConversion"/>
  </si>
  <si>
    <t>参数说明：
第一个字节为要发送的代码
第二到第五个字节为要发送的数据，低位在前，第二个字节为要发送数据的低八位。</t>
    <phoneticPr fontId="2" type="noConversion"/>
  </si>
  <si>
    <t>下发注意上次的偏移量本次下发偏移量</t>
    <phoneticPr fontId="2" type="noConversion"/>
  </si>
  <si>
    <t>获取位置偏移</t>
    <phoneticPr fontId="2" type="noConversion"/>
  </si>
  <si>
    <t xml:space="preserve">0：停止模式
1：电流模式
2：速度模式
3：位置模式
</t>
    <phoneticPr fontId="2" type="noConversion"/>
  </si>
  <si>
    <t>设置偏移值和目标位置（目标位置=编码器位置 - 偏移值）</t>
    <phoneticPr fontId="2" type="noConversion"/>
  </si>
  <si>
    <t>获取电机运行模式</t>
    <phoneticPr fontId="2" type="noConversion"/>
  </si>
  <si>
    <t>灰色禁止使用或不支持，红色注意版本区别</t>
    <phoneticPr fontId="2" type="noConversion"/>
  </si>
  <si>
    <t>电机急停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</si>
</sst>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2" tint="-0.24997711111789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C000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11"/>
      <color theme="0" tint="-0.249977111117893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Border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9" fillId="0" borderId="2" xfId="2" applyFill="1" applyBorder="1" applyAlignment="1">
      <alignment horizontal="center" vertical="center"/>
    </xf>
    <xf numFmtId="0" fontId="9" fillId="0" borderId="3" xfId="2" applyFill="1" applyBorder="1" applyAlignment="1">
      <alignment horizontal="center" vertical="center"/>
    </xf>
    <xf numFmtId="0" fontId="9" fillId="0" borderId="4" xfId="2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</cellXfs>
  <cellStyles count="3">
    <cellStyle name="常规" xfId="0" builtinId="0"/>
    <cellStyle name="好" xfId="1" builtinId="26"/>
    <cellStyle name="解释性文本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topLeftCell="A40" zoomScale="115" zoomScaleNormal="115" workbookViewId="0">
      <selection activeCell="D73" sqref="D73"/>
    </sheetView>
  </sheetViews>
  <sheetFormatPr defaultColWidth="9" defaultRowHeight="14.25" x14ac:dyDescent="0.2"/>
  <cols>
    <col min="1" max="1" width="14.125" style="4" customWidth="1"/>
    <col min="2" max="2" width="15.25" style="4" customWidth="1"/>
    <col min="3" max="3" width="15.125" style="2" customWidth="1"/>
    <col min="4" max="4" width="47" style="4" customWidth="1"/>
    <col min="5" max="5" width="23.625" style="4" customWidth="1"/>
    <col min="6" max="6" width="57.625" style="4" customWidth="1"/>
    <col min="7" max="7" width="32" style="2" customWidth="1"/>
    <col min="8" max="16384" width="9" style="4"/>
  </cols>
  <sheetData>
    <row r="1" spans="1:7" s="30" customFormat="1" x14ac:dyDescent="0.2">
      <c r="A1" s="34" t="s">
        <v>105</v>
      </c>
      <c r="B1" s="35"/>
      <c r="C1" s="35"/>
      <c r="D1" s="36"/>
      <c r="G1" s="29"/>
    </row>
    <row r="2" spans="1:7" x14ac:dyDescent="0.2">
      <c r="B2" s="4" t="s">
        <v>0</v>
      </c>
      <c r="C2" s="2" t="s">
        <v>1</v>
      </c>
      <c r="D2" s="4" t="s">
        <v>2</v>
      </c>
      <c r="E2" s="4" t="s">
        <v>3</v>
      </c>
      <c r="F2" s="4" t="s">
        <v>4</v>
      </c>
      <c r="G2" s="2" t="s">
        <v>5</v>
      </c>
    </row>
    <row r="3" spans="1:7" ht="85.5" x14ac:dyDescent="0.2">
      <c r="A3" s="31" t="s">
        <v>6</v>
      </c>
      <c r="B3" s="22" t="str">
        <f>DEC2HEX(C3,2)</f>
        <v>03</v>
      </c>
      <c r="C3" s="22">
        <v>3</v>
      </c>
      <c r="D3" s="23" t="s">
        <v>104</v>
      </c>
      <c r="E3" s="24" t="s">
        <v>7</v>
      </c>
      <c r="F3" s="25" t="s">
        <v>102</v>
      </c>
      <c r="G3" s="2">
        <v>0</v>
      </c>
    </row>
    <row r="4" spans="1:7" x14ac:dyDescent="0.2">
      <c r="A4" s="31"/>
      <c r="B4" s="2" t="str">
        <f t="shared" ref="B4:B68" si="0">DEC2HEX(C4,2)</f>
        <v>02</v>
      </c>
      <c r="C4" s="2">
        <v>2</v>
      </c>
      <c r="D4" s="4" t="s">
        <v>8</v>
      </c>
      <c r="E4" s="4" t="s">
        <v>9</v>
      </c>
    </row>
    <row r="5" spans="1:7" x14ac:dyDescent="0.2">
      <c r="A5" s="31"/>
      <c r="B5" s="2" t="str">
        <f>DEC2HEX(C5,2)</f>
        <v>04</v>
      </c>
      <c r="C5" s="2">
        <v>4</v>
      </c>
      <c r="D5" s="4" t="s">
        <v>10</v>
      </c>
      <c r="E5" s="4" t="s">
        <v>7</v>
      </c>
      <c r="F5" s="4" t="s">
        <v>11</v>
      </c>
    </row>
    <row r="6" spans="1:7" x14ac:dyDescent="0.2">
      <c r="A6" s="31"/>
      <c r="B6" s="2" t="str">
        <f t="shared" si="0"/>
        <v>05</v>
      </c>
      <c r="C6" s="2">
        <v>5</v>
      </c>
      <c r="D6" s="4" t="s">
        <v>12</v>
      </c>
      <c r="E6" s="4" t="s">
        <v>7</v>
      </c>
      <c r="F6" s="4" t="s">
        <v>11</v>
      </c>
    </row>
    <row r="7" spans="1:7" x14ac:dyDescent="0.2">
      <c r="A7" s="31"/>
      <c r="B7" s="2" t="str">
        <f t="shared" si="0"/>
        <v>06</v>
      </c>
      <c r="C7" s="2">
        <v>6</v>
      </c>
      <c r="D7" s="4" t="s">
        <v>13</v>
      </c>
      <c r="E7" s="4" t="s">
        <v>7</v>
      </c>
      <c r="F7" s="4" t="s">
        <v>14</v>
      </c>
    </row>
    <row r="8" spans="1:7" x14ac:dyDescent="0.2">
      <c r="A8" s="31"/>
      <c r="B8" s="2" t="str">
        <f t="shared" si="0"/>
        <v>07</v>
      </c>
      <c r="C8" s="2">
        <v>7</v>
      </c>
      <c r="D8" s="4" t="s">
        <v>76</v>
      </c>
      <c r="E8" s="4" t="s">
        <v>7</v>
      </c>
      <c r="F8" s="4" t="s">
        <v>14</v>
      </c>
    </row>
    <row r="9" spans="1:7" x14ac:dyDescent="0.2">
      <c r="A9" s="31"/>
      <c r="B9" s="2" t="str">
        <f>DEC2HEX(C9,2)</f>
        <v>08</v>
      </c>
      <c r="C9" s="2">
        <v>8</v>
      </c>
      <c r="D9" s="4" t="s">
        <v>15</v>
      </c>
      <c r="E9" s="4" t="s">
        <v>7</v>
      </c>
      <c r="F9" s="4" t="s">
        <v>16</v>
      </c>
    </row>
    <row r="10" spans="1:7" x14ac:dyDescent="0.2">
      <c r="A10" s="31"/>
      <c r="B10" s="2" t="str">
        <f t="shared" si="0"/>
        <v>09</v>
      </c>
      <c r="C10" s="2">
        <v>9</v>
      </c>
      <c r="D10" s="4" t="s">
        <v>17</v>
      </c>
      <c r="E10" s="4" t="s">
        <v>7</v>
      </c>
      <c r="F10" s="4" t="s">
        <v>16</v>
      </c>
    </row>
    <row r="11" spans="1:7" ht="142.5" x14ac:dyDescent="0.2">
      <c r="A11" s="31"/>
      <c r="B11" s="2" t="str">
        <f>DEC2HEX(C11,2)</f>
        <v>0A</v>
      </c>
      <c r="C11" s="2">
        <v>10</v>
      </c>
      <c r="D11" s="4" t="s">
        <v>18</v>
      </c>
      <c r="E11" s="4" t="s">
        <v>7</v>
      </c>
      <c r="F11" s="3" t="s">
        <v>19</v>
      </c>
    </row>
    <row r="12" spans="1:7" x14ac:dyDescent="0.2">
      <c r="A12" s="31"/>
      <c r="B12" s="2" t="str">
        <f t="shared" si="0"/>
        <v>0B</v>
      </c>
      <c r="C12" s="2">
        <v>11</v>
      </c>
      <c r="D12" s="4" t="s">
        <v>20</v>
      </c>
      <c r="E12" s="4" t="s">
        <v>9</v>
      </c>
    </row>
    <row r="13" spans="1:7" x14ac:dyDescent="0.2">
      <c r="A13" s="31"/>
      <c r="B13" s="2" t="str">
        <f t="shared" si="0"/>
        <v>10</v>
      </c>
      <c r="C13" s="2">
        <v>16</v>
      </c>
      <c r="D13" s="4" t="s">
        <v>21</v>
      </c>
      <c r="E13" s="19" t="s">
        <v>7</v>
      </c>
    </row>
    <row r="14" spans="1:7" x14ac:dyDescent="0.2">
      <c r="A14" s="31"/>
      <c r="B14" s="2" t="str">
        <f t="shared" si="0"/>
        <v>11</v>
      </c>
      <c r="C14" s="2">
        <v>17</v>
      </c>
      <c r="D14" s="4" t="s">
        <v>22</v>
      </c>
      <c r="E14" s="19" t="s">
        <v>7</v>
      </c>
    </row>
    <row r="15" spans="1:7" x14ac:dyDescent="0.2">
      <c r="A15" s="31"/>
      <c r="B15" s="2" t="str">
        <f t="shared" si="0"/>
        <v>33</v>
      </c>
      <c r="C15" s="2">
        <v>51</v>
      </c>
      <c r="D15" s="4" t="s">
        <v>23</v>
      </c>
      <c r="E15" s="19" t="s">
        <v>7</v>
      </c>
    </row>
    <row r="16" spans="1:7" x14ac:dyDescent="0.2">
      <c r="A16" s="31"/>
      <c r="B16" s="2" t="str">
        <f t="shared" si="0"/>
        <v>12</v>
      </c>
      <c r="C16" s="2">
        <v>18</v>
      </c>
      <c r="D16" s="4" t="s">
        <v>24</v>
      </c>
      <c r="E16" s="19" t="s">
        <v>7</v>
      </c>
    </row>
    <row r="17" spans="1:7" x14ac:dyDescent="0.2">
      <c r="A17" s="31"/>
      <c r="B17" s="2" t="str">
        <f t="shared" si="0"/>
        <v>34</v>
      </c>
      <c r="C17" s="2">
        <v>52</v>
      </c>
      <c r="D17" s="4" t="s">
        <v>25</v>
      </c>
      <c r="E17" s="19" t="s">
        <v>7</v>
      </c>
    </row>
    <row r="18" spans="1:7" x14ac:dyDescent="0.2">
      <c r="A18" s="31"/>
      <c r="B18" s="2" t="str">
        <f t="shared" si="0"/>
        <v>13</v>
      </c>
      <c r="C18" s="2">
        <v>19</v>
      </c>
      <c r="D18" s="4" t="s">
        <v>26</v>
      </c>
      <c r="E18" s="4" t="s">
        <v>7</v>
      </c>
    </row>
    <row r="19" spans="1:7" x14ac:dyDescent="0.2">
      <c r="A19" s="31"/>
      <c r="B19" s="2" t="str">
        <f t="shared" si="0"/>
        <v>14</v>
      </c>
      <c r="C19" s="2">
        <v>20</v>
      </c>
      <c r="D19" s="4" t="s">
        <v>27</v>
      </c>
      <c r="E19" s="4" t="s">
        <v>7</v>
      </c>
    </row>
    <row r="20" spans="1:7" x14ac:dyDescent="0.2">
      <c r="A20" s="31"/>
      <c r="B20" s="2" t="str">
        <f t="shared" si="0"/>
        <v>37</v>
      </c>
      <c r="C20" s="2">
        <v>55</v>
      </c>
      <c r="D20" s="1" t="s">
        <v>77</v>
      </c>
      <c r="E20" s="19" t="s">
        <v>7</v>
      </c>
      <c r="F20" s="1" t="s">
        <v>78</v>
      </c>
    </row>
    <row r="21" spans="1:7" x14ac:dyDescent="0.2">
      <c r="A21" s="31"/>
      <c r="B21" s="2" t="str">
        <f t="shared" si="0"/>
        <v>35</v>
      </c>
      <c r="C21" s="2">
        <v>53</v>
      </c>
      <c r="D21" s="4" t="s">
        <v>29</v>
      </c>
      <c r="E21" s="19" t="s">
        <v>7</v>
      </c>
      <c r="F21" s="4" t="s">
        <v>11</v>
      </c>
    </row>
    <row r="22" spans="1:7" x14ac:dyDescent="0.2">
      <c r="A22" s="31"/>
      <c r="B22" s="2" t="str">
        <f t="shared" si="0"/>
        <v>36</v>
      </c>
      <c r="C22" s="2">
        <v>54</v>
      </c>
      <c r="D22" s="4" t="s">
        <v>30</v>
      </c>
      <c r="E22" s="19" t="s">
        <v>7</v>
      </c>
      <c r="F22" s="4" t="s">
        <v>11</v>
      </c>
    </row>
    <row r="23" spans="1:7" x14ac:dyDescent="0.2">
      <c r="A23" s="31"/>
      <c r="B23" s="2" t="str">
        <f t="shared" si="0"/>
        <v>16</v>
      </c>
      <c r="C23" s="2">
        <v>22</v>
      </c>
      <c r="D23" s="1" t="s">
        <v>93</v>
      </c>
      <c r="E23" s="19" t="s">
        <v>7</v>
      </c>
    </row>
    <row r="24" spans="1:7" x14ac:dyDescent="0.2">
      <c r="A24" s="31"/>
      <c r="B24" s="2" t="str">
        <f t="shared" si="0"/>
        <v>17</v>
      </c>
      <c r="C24" s="2">
        <v>23</v>
      </c>
      <c r="D24" s="1" t="s">
        <v>94</v>
      </c>
      <c r="E24" s="19" t="s">
        <v>7</v>
      </c>
    </row>
    <row r="25" spans="1:7" x14ac:dyDescent="0.2">
      <c r="A25" s="31"/>
      <c r="B25" s="2" t="str">
        <f t="shared" si="0"/>
        <v>18</v>
      </c>
      <c r="C25" s="2">
        <v>24</v>
      </c>
      <c r="D25" s="4" t="s">
        <v>31</v>
      </c>
      <c r="E25" s="4" t="s">
        <v>7</v>
      </c>
      <c r="F25" s="4" t="s">
        <v>14</v>
      </c>
    </row>
    <row r="26" spans="1:7" x14ac:dyDescent="0.2">
      <c r="A26" s="31"/>
      <c r="B26" s="2" t="str">
        <f t="shared" si="0"/>
        <v>19</v>
      </c>
      <c r="C26" s="2">
        <v>25</v>
      </c>
      <c r="D26" s="4" t="s">
        <v>32</v>
      </c>
      <c r="E26" s="4" t="s">
        <v>7</v>
      </c>
      <c r="F26" s="4" t="s">
        <v>14</v>
      </c>
    </row>
    <row r="27" spans="1:7" x14ac:dyDescent="0.2">
      <c r="A27" s="31"/>
      <c r="B27" s="2" t="str">
        <f t="shared" si="0"/>
        <v>1A</v>
      </c>
      <c r="C27" s="2">
        <v>26</v>
      </c>
      <c r="D27" s="4" t="s">
        <v>33</v>
      </c>
      <c r="E27" s="4" t="s">
        <v>7</v>
      </c>
      <c r="F27" s="4" t="s">
        <v>34</v>
      </c>
    </row>
    <row r="28" spans="1:7" x14ac:dyDescent="0.2">
      <c r="A28" s="31"/>
      <c r="B28" s="2" t="str">
        <f t="shared" si="0"/>
        <v>1B</v>
      </c>
      <c r="C28" s="2">
        <v>27</v>
      </c>
      <c r="D28" s="4" t="s">
        <v>35</v>
      </c>
      <c r="E28" s="4" t="s">
        <v>7</v>
      </c>
      <c r="F28" s="4" t="s">
        <v>34</v>
      </c>
    </row>
    <row r="29" spans="1:7" x14ac:dyDescent="0.2">
      <c r="A29" s="31"/>
      <c r="B29" s="2" t="str">
        <f t="shared" si="0"/>
        <v>0D</v>
      </c>
      <c r="C29" s="2">
        <v>13</v>
      </c>
      <c r="D29" s="4" t="s">
        <v>36</v>
      </c>
      <c r="E29" s="4" t="s">
        <v>9</v>
      </c>
    </row>
    <row r="30" spans="1:7" x14ac:dyDescent="0.2">
      <c r="A30" s="31"/>
      <c r="B30" s="2" t="str">
        <f t="shared" si="0"/>
        <v>0E</v>
      </c>
      <c r="C30" s="2">
        <v>14</v>
      </c>
      <c r="D30" s="4" t="s">
        <v>37</v>
      </c>
      <c r="E30" s="4" t="s">
        <v>9</v>
      </c>
    </row>
    <row r="31" spans="1:7" x14ac:dyDescent="0.2">
      <c r="A31" s="31"/>
      <c r="B31" s="2" t="str">
        <f t="shared" si="0"/>
        <v>0F</v>
      </c>
      <c r="C31" s="2">
        <v>15</v>
      </c>
      <c r="D31" s="4" t="s">
        <v>38</v>
      </c>
      <c r="E31" s="4" t="s">
        <v>9</v>
      </c>
      <c r="F31" s="1" t="s">
        <v>79</v>
      </c>
    </row>
    <row r="32" spans="1:7" s="18" customFormat="1" x14ac:dyDescent="0.2">
      <c r="A32" s="31"/>
      <c r="B32" s="17" t="str">
        <f t="shared" ref="B32:B41" si="1">DEC2HEX(C32,2)</f>
        <v>1F</v>
      </c>
      <c r="C32" s="17">
        <v>31</v>
      </c>
      <c r="D32" s="18" t="s">
        <v>39</v>
      </c>
      <c r="E32" s="18" t="s">
        <v>9</v>
      </c>
      <c r="G32" s="17"/>
    </row>
    <row r="33" spans="1:7" x14ac:dyDescent="0.2">
      <c r="A33" s="31"/>
      <c r="B33" s="2" t="str">
        <f t="shared" si="1"/>
        <v>31</v>
      </c>
      <c r="C33" s="2">
        <v>49</v>
      </c>
      <c r="D33" s="4" t="s">
        <v>40</v>
      </c>
      <c r="E33" s="4" t="s">
        <v>7</v>
      </c>
      <c r="F33" s="4" t="s">
        <v>41</v>
      </c>
    </row>
    <row r="34" spans="1:7" x14ac:dyDescent="0.2">
      <c r="A34" s="31"/>
      <c r="B34" s="2" t="str">
        <f t="shared" si="1"/>
        <v>32</v>
      </c>
      <c r="C34" s="2">
        <v>50</v>
      </c>
      <c r="D34" s="5" t="s">
        <v>42</v>
      </c>
      <c r="E34" s="4" t="s">
        <v>7</v>
      </c>
      <c r="F34" s="4" t="s">
        <v>41</v>
      </c>
    </row>
    <row r="35" spans="1:7" x14ac:dyDescent="0.2">
      <c r="A35" s="8"/>
      <c r="B35" s="2" t="str">
        <f t="shared" si="1"/>
        <v>61</v>
      </c>
      <c r="C35" s="2">
        <v>97</v>
      </c>
      <c r="D35" s="1" t="s">
        <v>69</v>
      </c>
    </row>
    <row r="36" spans="1:7" x14ac:dyDescent="0.2">
      <c r="A36" s="8"/>
      <c r="B36" s="2" t="str">
        <f t="shared" si="1"/>
        <v>62</v>
      </c>
      <c r="C36" s="2">
        <v>98</v>
      </c>
      <c r="D36" s="1" t="s">
        <v>70</v>
      </c>
    </row>
    <row r="37" spans="1:7" x14ac:dyDescent="0.2">
      <c r="A37" s="8"/>
      <c r="B37" s="2" t="str">
        <f t="shared" si="1"/>
        <v>63</v>
      </c>
      <c r="C37" s="2">
        <v>99</v>
      </c>
      <c r="D37" s="1" t="s">
        <v>71</v>
      </c>
    </row>
    <row r="38" spans="1:7" s="28" customFormat="1" x14ac:dyDescent="0.2">
      <c r="A38" s="27"/>
      <c r="B38" s="27" t="str">
        <f t="shared" si="1"/>
        <v>64</v>
      </c>
      <c r="C38" s="27">
        <v>100</v>
      </c>
      <c r="D38" s="28" t="s">
        <v>68</v>
      </c>
      <c r="G38" s="27"/>
    </row>
    <row r="39" spans="1:7" s="18" customFormat="1" x14ac:dyDescent="0.2">
      <c r="A39" s="17"/>
      <c r="B39" s="17"/>
      <c r="C39" s="17"/>
      <c r="D39" s="18" t="s">
        <v>72</v>
      </c>
      <c r="G39" s="17"/>
    </row>
    <row r="40" spans="1:7" x14ac:dyDescent="0.2">
      <c r="A40" s="8"/>
      <c r="B40" s="14" t="str">
        <f t="shared" si="1"/>
        <v>54</v>
      </c>
      <c r="C40" s="14">
        <v>84</v>
      </c>
      <c r="D40" s="15" t="s">
        <v>101</v>
      </c>
      <c r="F40" s="1" t="s">
        <v>80</v>
      </c>
    </row>
    <row r="41" spans="1:7" s="21" customFormat="1" x14ac:dyDescent="0.2">
      <c r="A41" s="8"/>
      <c r="B41" s="14" t="str">
        <f t="shared" si="1"/>
        <v>41</v>
      </c>
      <c r="C41" s="14">
        <v>65</v>
      </c>
      <c r="D41" s="15" t="s">
        <v>86</v>
      </c>
      <c r="E41" s="1" t="s">
        <v>84</v>
      </c>
      <c r="F41" s="1"/>
      <c r="G41" s="11"/>
    </row>
    <row r="42" spans="1:7" x14ac:dyDescent="0.2">
      <c r="A42" s="2"/>
      <c r="B42" s="2"/>
    </row>
    <row r="43" spans="1:7" x14ac:dyDescent="0.2">
      <c r="A43" s="31" t="s">
        <v>43</v>
      </c>
      <c r="B43" s="2" t="str">
        <f t="shared" si="0"/>
        <v>1C</v>
      </c>
      <c r="C43" s="2">
        <v>28</v>
      </c>
      <c r="D43" s="9" t="s">
        <v>44</v>
      </c>
      <c r="E43" s="4" t="s">
        <v>9</v>
      </c>
      <c r="F43" s="4" t="s">
        <v>11</v>
      </c>
    </row>
    <row r="44" spans="1:7" s="21" customFormat="1" x14ac:dyDescent="0.2">
      <c r="A44" s="31"/>
      <c r="B44" s="2" t="str">
        <f>DEC2HEX(C44,2)</f>
        <v>42</v>
      </c>
      <c r="C44" s="2">
        <v>66</v>
      </c>
      <c r="D44" s="1" t="s">
        <v>81</v>
      </c>
      <c r="E44" s="1" t="s">
        <v>84</v>
      </c>
      <c r="F44" s="1" t="s">
        <v>86</v>
      </c>
      <c r="G44" s="20"/>
    </row>
    <row r="45" spans="1:7" x14ac:dyDescent="0.2">
      <c r="A45" s="31"/>
      <c r="B45" s="2" t="str">
        <f t="shared" si="0"/>
        <v>1D</v>
      </c>
      <c r="C45" s="2">
        <v>29</v>
      </c>
      <c r="D45" s="9" t="s">
        <v>45</v>
      </c>
      <c r="E45" s="4" t="s">
        <v>28</v>
      </c>
      <c r="F45" s="4" t="s">
        <v>46</v>
      </c>
    </row>
    <row r="46" spans="1:7" s="21" customFormat="1" x14ac:dyDescent="0.2">
      <c r="A46" s="31"/>
      <c r="B46" s="20" t="str">
        <f t="shared" ref="B46" si="2">DEC2HEX(C46,2)</f>
        <v>43</v>
      </c>
      <c r="C46" s="20">
        <v>67</v>
      </c>
      <c r="D46" s="1" t="s">
        <v>82</v>
      </c>
      <c r="E46" s="1" t="s">
        <v>84</v>
      </c>
      <c r="F46" s="1" t="s">
        <v>87</v>
      </c>
      <c r="G46" s="20"/>
    </row>
    <row r="47" spans="1:7" x14ac:dyDescent="0.2">
      <c r="A47" s="31"/>
      <c r="B47" s="2" t="str">
        <f t="shared" si="0"/>
        <v>1E</v>
      </c>
      <c r="C47" s="2">
        <v>30</v>
      </c>
      <c r="D47" s="9" t="s">
        <v>47</v>
      </c>
      <c r="E47" s="4" t="s">
        <v>28</v>
      </c>
      <c r="F47" s="1" t="s">
        <v>91</v>
      </c>
    </row>
    <row r="48" spans="1:7" s="21" customFormat="1" x14ac:dyDescent="0.2">
      <c r="A48" s="31"/>
      <c r="B48" s="20" t="str">
        <f t="shared" ref="B48:B49" si="3">DEC2HEX(C48,2)</f>
        <v>44</v>
      </c>
      <c r="C48" s="20">
        <v>68</v>
      </c>
      <c r="D48" s="1" t="s">
        <v>83</v>
      </c>
      <c r="E48" s="1" t="s">
        <v>85</v>
      </c>
      <c r="F48" s="1" t="s">
        <v>88</v>
      </c>
      <c r="G48" s="20"/>
    </row>
    <row r="49" spans="1:7" s="18" customFormat="1" x14ac:dyDescent="0.2">
      <c r="A49" s="31"/>
      <c r="B49" s="17" t="str">
        <f t="shared" si="3"/>
        <v>55</v>
      </c>
      <c r="C49" s="17">
        <v>85</v>
      </c>
      <c r="D49" s="18" t="s">
        <v>89</v>
      </c>
      <c r="E49" s="18" t="s">
        <v>90</v>
      </c>
      <c r="F49" s="18" t="s">
        <v>92</v>
      </c>
      <c r="G49" s="17"/>
    </row>
    <row r="50" spans="1:7" x14ac:dyDescent="0.2">
      <c r="A50" s="31"/>
      <c r="B50" s="2" t="str">
        <f t="shared" si="0"/>
        <v>20</v>
      </c>
      <c r="C50" s="2">
        <v>32</v>
      </c>
      <c r="D50" s="9" t="s">
        <v>48</v>
      </c>
      <c r="E50" s="4" t="s">
        <v>28</v>
      </c>
      <c r="F50" s="4" t="s">
        <v>11</v>
      </c>
    </row>
    <row r="51" spans="1:7" x14ac:dyDescent="0.2">
      <c r="A51" s="31"/>
      <c r="B51" s="2" t="str">
        <f t="shared" si="0"/>
        <v>21</v>
      </c>
      <c r="C51" s="2">
        <v>33</v>
      </c>
      <c r="D51" s="9" t="s">
        <v>49</v>
      </c>
      <c r="E51" s="4" t="s">
        <v>28</v>
      </c>
      <c r="F51" s="4" t="s">
        <v>11</v>
      </c>
    </row>
    <row r="52" spans="1:7" x14ac:dyDescent="0.2">
      <c r="A52" s="31"/>
      <c r="B52" s="2" t="str">
        <f t="shared" si="0"/>
        <v>22</v>
      </c>
      <c r="C52" s="2">
        <v>34</v>
      </c>
      <c r="D52" s="9" t="s">
        <v>50</v>
      </c>
      <c r="E52" s="4" t="s">
        <v>28</v>
      </c>
      <c r="F52" s="4" t="s">
        <v>51</v>
      </c>
      <c r="G52" s="10"/>
    </row>
    <row r="53" spans="1:7" x14ac:dyDescent="0.2">
      <c r="A53" s="31"/>
      <c r="B53" s="2" t="str">
        <f t="shared" si="0"/>
        <v>23</v>
      </c>
      <c r="C53" s="2">
        <v>35</v>
      </c>
      <c r="D53" s="9" t="s">
        <v>52</v>
      </c>
      <c r="E53" s="4" t="s">
        <v>28</v>
      </c>
      <c r="F53" s="4" t="s">
        <v>53</v>
      </c>
    </row>
    <row r="54" spans="1:7" x14ac:dyDescent="0.2">
      <c r="A54" s="31"/>
      <c r="B54" s="2" t="str">
        <f t="shared" si="0"/>
        <v>24</v>
      </c>
      <c r="C54" s="2">
        <v>36</v>
      </c>
      <c r="D54" s="9" t="s">
        <v>54</v>
      </c>
      <c r="E54" s="1" t="s">
        <v>66</v>
      </c>
      <c r="F54" s="4" t="s">
        <v>46</v>
      </c>
    </row>
    <row r="55" spans="1:7" x14ac:dyDescent="0.2">
      <c r="A55" s="31"/>
      <c r="B55" s="2" t="str">
        <f t="shared" si="0"/>
        <v>25</v>
      </c>
      <c r="C55" s="2">
        <v>37</v>
      </c>
      <c r="D55" s="9" t="s">
        <v>55</v>
      </c>
      <c r="E55" s="4" t="s">
        <v>28</v>
      </c>
      <c r="F55" s="4" t="s">
        <v>46</v>
      </c>
    </row>
    <row r="56" spans="1:7" x14ac:dyDescent="0.2">
      <c r="A56" s="31"/>
      <c r="B56" s="2" t="str">
        <f t="shared" si="0"/>
        <v>26</v>
      </c>
      <c r="C56" s="2">
        <v>38</v>
      </c>
      <c r="D56" s="9" t="s">
        <v>56</v>
      </c>
      <c r="E56" s="4" t="s">
        <v>28</v>
      </c>
      <c r="F56" s="4" t="s">
        <v>57</v>
      </c>
    </row>
    <row r="57" spans="1:7" x14ac:dyDescent="0.2">
      <c r="A57" s="31"/>
      <c r="B57" s="2" t="str">
        <f t="shared" si="0"/>
        <v>27</v>
      </c>
      <c r="C57" s="2">
        <v>39</v>
      </c>
      <c r="D57" s="9" t="s">
        <v>58</v>
      </c>
      <c r="E57" s="4" t="s">
        <v>28</v>
      </c>
      <c r="F57" s="4" t="s">
        <v>57</v>
      </c>
    </row>
    <row r="58" spans="1:7" x14ac:dyDescent="0.2">
      <c r="A58" s="31"/>
      <c r="B58" s="2" t="str">
        <f t="shared" si="0"/>
        <v>29</v>
      </c>
      <c r="C58" s="2">
        <v>41</v>
      </c>
      <c r="D58" s="9" t="s">
        <v>59</v>
      </c>
      <c r="E58" s="4" t="s">
        <v>28</v>
      </c>
    </row>
    <row r="59" spans="1:7" x14ac:dyDescent="0.2">
      <c r="A59" s="31"/>
      <c r="B59" s="2" t="str">
        <f t="shared" si="0"/>
        <v>2A</v>
      </c>
      <c r="C59" s="2">
        <v>42</v>
      </c>
      <c r="D59" s="9" t="s">
        <v>60</v>
      </c>
      <c r="E59" s="4" t="s">
        <v>28</v>
      </c>
    </row>
    <row r="60" spans="1:7" x14ac:dyDescent="0.2">
      <c r="A60" s="31"/>
      <c r="B60" s="2"/>
      <c r="D60" s="16" t="s">
        <v>67</v>
      </c>
    </row>
    <row r="61" spans="1:7" x14ac:dyDescent="0.2">
      <c r="A61" s="31"/>
      <c r="B61" s="2" t="str">
        <f t="shared" si="0"/>
        <v>2B</v>
      </c>
      <c r="C61" s="2">
        <v>43</v>
      </c>
      <c r="D61" s="9" t="s">
        <v>61</v>
      </c>
      <c r="E61" s="4" t="s">
        <v>28</v>
      </c>
    </row>
    <row r="62" spans="1:7" x14ac:dyDescent="0.2">
      <c r="A62" s="31"/>
      <c r="B62" s="2" t="str">
        <f t="shared" si="0"/>
        <v>2C</v>
      </c>
      <c r="C62" s="2">
        <v>44</v>
      </c>
      <c r="D62" s="9" t="s">
        <v>62</v>
      </c>
      <c r="E62" s="4" t="s">
        <v>28</v>
      </c>
    </row>
    <row r="63" spans="1:7" x14ac:dyDescent="0.2">
      <c r="A63" s="31"/>
      <c r="B63" s="2" t="str">
        <f t="shared" si="0"/>
        <v>2D</v>
      </c>
      <c r="C63" s="2">
        <v>45</v>
      </c>
      <c r="D63" s="9" t="s">
        <v>63</v>
      </c>
      <c r="E63" s="4" t="s">
        <v>28</v>
      </c>
    </row>
    <row r="64" spans="1:7" x14ac:dyDescent="0.2">
      <c r="A64" s="31"/>
      <c r="B64" s="2" t="str">
        <f t="shared" si="0"/>
        <v>2E</v>
      </c>
      <c r="C64" s="2">
        <v>46</v>
      </c>
      <c r="D64" s="4" t="s">
        <v>64</v>
      </c>
      <c r="E64" s="4" t="s">
        <v>28</v>
      </c>
      <c r="F64" s="4" t="s">
        <v>65</v>
      </c>
    </row>
    <row r="65" spans="1:8" s="38" customFormat="1" x14ac:dyDescent="0.2">
      <c r="A65" s="31"/>
      <c r="B65" s="37" t="str">
        <f t="shared" si="0"/>
        <v>50</v>
      </c>
      <c r="C65" s="37">
        <v>80</v>
      </c>
      <c r="D65" s="38" t="s">
        <v>73</v>
      </c>
      <c r="E65" s="38" t="s">
        <v>28</v>
      </c>
      <c r="F65" s="38" t="s">
        <v>97</v>
      </c>
      <c r="G65" s="37"/>
    </row>
    <row r="66" spans="1:8" s="18" customFormat="1" x14ac:dyDescent="0.2">
      <c r="A66" s="31"/>
      <c r="B66" s="17" t="str">
        <f t="shared" si="0"/>
        <v>52</v>
      </c>
      <c r="C66" s="17">
        <v>82</v>
      </c>
      <c r="D66" s="18" t="s">
        <v>106</v>
      </c>
      <c r="E66" s="18" t="s">
        <v>28</v>
      </c>
      <c r="F66" s="18" t="s">
        <v>75</v>
      </c>
      <c r="G66" s="17"/>
    </row>
    <row r="67" spans="1:8" s="7" customFormat="1" x14ac:dyDescent="0.2">
      <c r="A67" s="31"/>
      <c r="B67" s="6" t="str">
        <f t="shared" si="0"/>
        <v>53</v>
      </c>
      <c r="C67" s="6">
        <v>83</v>
      </c>
      <c r="D67" s="1" t="s">
        <v>74</v>
      </c>
      <c r="E67" s="19" t="s">
        <v>28</v>
      </c>
      <c r="F67" s="1" t="s">
        <v>103</v>
      </c>
      <c r="G67" s="6" t="s">
        <v>100</v>
      </c>
      <c r="H67" s="1"/>
    </row>
    <row r="68" spans="1:8" x14ac:dyDescent="0.2">
      <c r="A68" s="31"/>
      <c r="B68" s="26" t="str">
        <f t="shared" si="0"/>
        <v>3F</v>
      </c>
      <c r="C68" s="26">
        <v>63</v>
      </c>
      <c r="D68" s="1" t="s">
        <v>95</v>
      </c>
      <c r="F68" s="1" t="s">
        <v>96</v>
      </c>
    </row>
    <row r="69" spans="1:8" x14ac:dyDescent="0.2">
      <c r="A69" s="31"/>
      <c r="B69" s="20"/>
      <c r="C69" s="20"/>
      <c r="D69" s="1"/>
      <c r="E69" s="1"/>
      <c r="F69" s="1"/>
    </row>
    <row r="70" spans="1:8" x14ac:dyDescent="0.2">
      <c r="A70" s="31"/>
      <c r="B70" s="20"/>
      <c r="C70" s="20"/>
      <c r="D70" s="1"/>
      <c r="E70" s="1"/>
      <c r="F70" s="1"/>
    </row>
    <row r="71" spans="1:8" x14ac:dyDescent="0.2">
      <c r="A71" s="31"/>
      <c r="B71" s="2"/>
      <c r="D71" s="1"/>
    </row>
    <row r="72" spans="1:8" x14ac:dyDescent="0.2">
      <c r="A72" s="31"/>
      <c r="B72" s="2"/>
      <c r="D72" s="1"/>
    </row>
    <row r="73" spans="1:8" x14ac:dyDescent="0.2">
      <c r="A73" s="31"/>
      <c r="B73" s="2"/>
      <c r="D73" s="1"/>
    </row>
    <row r="74" spans="1:8" s="12" customFormat="1" ht="14.25" customHeight="1" x14ac:dyDescent="0.2">
      <c r="A74" s="32" t="s">
        <v>98</v>
      </c>
      <c r="B74" s="32"/>
      <c r="C74" s="32"/>
      <c r="D74" s="32"/>
      <c r="E74" s="32"/>
      <c r="F74" s="32"/>
      <c r="G74" s="11"/>
    </row>
    <row r="75" spans="1:8" s="12" customFormat="1" x14ac:dyDescent="0.2">
      <c r="A75" s="32"/>
      <c r="B75" s="32"/>
      <c r="C75" s="32"/>
      <c r="D75" s="32"/>
      <c r="E75" s="32"/>
      <c r="F75" s="32"/>
      <c r="G75" s="11"/>
    </row>
    <row r="76" spans="1:8" s="12" customFormat="1" x14ac:dyDescent="0.2">
      <c r="A76" s="32"/>
      <c r="B76" s="32"/>
      <c r="C76" s="32"/>
      <c r="D76" s="32"/>
      <c r="E76" s="32"/>
      <c r="F76" s="32"/>
      <c r="G76" s="11"/>
    </row>
    <row r="77" spans="1:8" x14ac:dyDescent="0.2">
      <c r="A77" s="32" t="s">
        <v>99</v>
      </c>
      <c r="B77" s="32"/>
      <c r="C77" s="33"/>
      <c r="D77" s="33"/>
      <c r="E77" s="33"/>
      <c r="F77" s="33"/>
    </row>
    <row r="78" spans="1:8" x14ac:dyDescent="0.2">
      <c r="A78" s="33"/>
      <c r="B78" s="33"/>
      <c r="C78" s="33"/>
      <c r="D78" s="33"/>
      <c r="E78" s="33"/>
      <c r="F78" s="33"/>
    </row>
    <row r="79" spans="1:8" x14ac:dyDescent="0.2">
      <c r="A79" s="33"/>
      <c r="B79" s="33"/>
      <c r="C79" s="33"/>
      <c r="D79" s="33"/>
      <c r="E79" s="33"/>
      <c r="F79" s="33"/>
    </row>
    <row r="80" spans="1:8" x14ac:dyDescent="0.2">
      <c r="A80" s="13"/>
      <c r="B80" s="13"/>
      <c r="D80" s="13"/>
      <c r="E80" s="13"/>
      <c r="F80" s="13"/>
    </row>
    <row r="81" spans="1:6" x14ac:dyDescent="0.2">
      <c r="A81" s="13"/>
      <c r="B81" s="13"/>
      <c r="D81" s="13"/>
      <c r="E81" s="13"/>
      <c r="F81" s="13"/>
    </row>
    <row r="82" spans="1:6" x14ac:dyDescent="0.2">
      <c r="A82" s="13"/>
      <c r="B82" s="2"/>
    </row>
  </sheetData>
  <mergeCells count="5">
    <mergeCell ref="A3:A34"/>
    <mergeCell ref="A43:A73"/>
    <mergeCell ref="A77:F79"/>
    <mergeCell ref="A74:F76"/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 kung</dc:creator>
  <cp:lastModifiedBy>Admin</cp:lastModifiedBy>
  <dcterms:created xsi:type="dcterms:W3CDTF">2015-06-05T18:19:00Z</dcterms:created>
  <dcterms:modified xsi:type="dcterms:W3CDTF">2022-11-28T09:10:22Z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