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iago/Documents/GitHub/master-thesis/user-studies/"/>
    </mc:Choice>
  </mc:AlternateContent>
  <xr:revisionPtr revIDLastSave="0" documentId="13_ncr:1_{3C143BFF-1D0B-454B-8991-2896AF0E56D7}" xr6:coauthVersionLast="47" xr6:coauthVersionMax="47" xr10:uidLastSave="{00000000-0000-0000-0000-000000000000}"/>
  <bookViews>
    <workbookView xWindow="680" yWindow="740" windowWidth="28040" windowHeight="16680" activeTab="1" xr2:uid="{C4951008-E5A0-7A43-A21A-FC207D5F19CD}"/>
  </bookViews>
  <sheets>
    <sheet name="Sheet1" sheetId="1" r:id="rId1"/>
    <sheet name="survey-key" sheetId="2" r:id="rId2"/>
    <sheet name="google-forms-question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3" l="1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9" i="3"/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" i="2"/>
</calcChain>
</file>

<file path=xl/sharedStrings.xml><?xml version="1.0" encoding="utf-8"?>
<sst xmlns="http://schemas.openxmlformats.org/spreadsheetml/2006/main" count="187" uniqueCount="90">
  <si>
    <t>Chart type</t>
  </si>
  <si>
    <t>A</t>
  </si>
  <si>
    <t>B</t>
  </si>
  <si>
    <t>Largest</t>
  </si>
  <si>
    <t>Question number</t>
  </si>
  <si>
    <t>Treemap</t>
  </si>
  <si>
    <t>Bubble Chart</t>
  </si>
  <si>
    <t>Donut chart</t>
  </si>
  <si>
    <t>Blob plot</t>
  </si>
  <si>
    <t>Image File</t>
  </si>
  <si>
    <t>Timestamp</t>
  </si>
  <si>
    <t>Do.you.agree.to.take.part.in.this.study.</t>
  </si>
  <si>
    <t>Please.enter.your.Prolific.ID</t>
  </si>
  <si>
    <t>Can.you.name.the.visualization.method.used.in.the.chart.below.</t>
  </si>
  <si>
    <t>Can.you.name.the.visualization.method.used.in.the.chart.below..1</t>
  </si>
  <si>
    <t>Can.you.name.the.visualization.method.used.in.the.chart.below..2</t>
  </si>
  <si>
    <t>Can.you.name.the.visualization.method.used.in.the.chart.below..3</t>
  </si>
  <si>
    <t>Which.is.larger..A.or.B.</t>
  </si>
  <si>
    <t>How.confident.do.you.feel.about.your.answer.</t>
  </si>
  <si>
    <t>Which.is.larger..A.or.B..1</t>
  </si>
  <si>
    <t>How.confident.do.you.feel.about.your.answer..1</t>
  </si>
  <si>
    <t>Which.is.larger..A.or.B..2</t>
  </si>
  <si>
    <t>How.confident.do.you.feel.about.your.answer..2</t>
  </si>
  <si>
    <t>Which.is.larger..A.or.B..3</t>
  </si>
  <si>
    <t>How.confident.do.you.feel.about.your.answer..3</t>
  </si>
  <si>
    <t>Which.is.larger..A.or.B..4</t>
  </si>
  <si>
    <t>How.confident.do.you.feel.about.your.answer..4</t>
  </si>
  <si>
    <t>Which.is.larger..A.or.B..5</t>
  </si>
  <si>
    <t>How.confident.do.you.feel.about.your.answer..5</t>
  </si>
  <si>
    <t>Which.is.larger..A.or.B..6</t>
  </si>
  <si>
    <t>How.confident.do.you.feel.about.your.answer..6</t>
  </si>
  <si>
    <t>Which.is.larger..A.or.B..7</t>
  </si>
  <si>
    <t>How.confident.do.you.feel.about.your.answer..7</t>
  </si>
  <si>
    <t>Which.is.larger..A.or.B..8</t>
  </si>
  <si>
    <t>How.confident.do.you.feel.about.your.answer..8</t>
  </si>
  <si>
    <t>Which.is.larger..A.or.B..9</t>
  </si>
  <si>
    <t>How.confident.do.you.feel.about.your.answer..9</t>
  </si>
  <si>
    <t>Which.is.larger..A.or.B..10</t>
  </si>
  <si>
    <t>How.confident.do.you.feel.about.your.answer..10</t>
  </si>
  <si>
    <t>Which.is.larger..A.or.B..11</t>
  </si>
  <si>
    <t>How.confident.do.you.feel.about.your.answer..11</t>
  </si>
  <si>
    <t>Which.is.larger..A.or.B..12</t>
  </si>
  <si>
    <t>How.confident.do.you.feel.about.your.answer..12</t>
  </si>
  <si>
    <t>Which.is.larger..A.or.B..13</t>
  </si>
  <si>
    <t>How.confident.do.you.feel.about.your.answer..13</t>
  </si>
  <si>
    <t>Which.is.larger..A.or.B..14</t>
  </si>
  <si>
    <t>How.confident.do.you.feel.about.your.answer..14</t>
  </si>
  <si>
    <t>Which.is.larger..A.or.B..15</t>
  </si>
  <si>
    <t>How.confident.do.you.feel.about.your.answer..15</t>
  </si>
  <si>
    <t>Which.is.larger..A.or.B..16</t>
  </si>
  <si>
    <t>How.confident.do.you.feel.about.your.answer..16</t>
  </si>
  <si>
    <t>Which.is.larger..A.or.B..17</t>
  </si>
  <si>
    <t>How.confident.do.you.feel.about.your.answer..17</t>
  </si>
  <si>
    <t>Which.is.larger..A.or.B..18</t>
  </si>
  <si>
    <t>How.confident.do.you.feel.about.your.answer..18</t>
  </si>
  <si>
    <t>Which.is.larger..A.or.B..19</t>
  </si>
  <si>
    <t>How.confident.do.you.feel.about.your.answer..19</t>
  </si>
  <si>
    <t>Which.is.larger..A.or.B..20</t>
  </si>
  <si>
    <t>How.confident.do.you.feel.about.your.answer..20</t>
  </si>
  <si>
    <t>Which.is.larger..A.or.B..21</t>
  </si>
  <si>
    <t>How.confident.do.you.feel.about.your.answer..21</t>
  </si>
  <si>
    <t>Which.is.larger..A.or.B..22</t>
  </si>
  <si>
    <t>How.confident.do.you.feel.about.your.answer..22</t>
  </si>
  <si>
    <t>Which.is.larger..A.or.B..23</t>
  </si>
  <si>
    <t>How.confident.do.you.feel.about.your.answer..23</t>
  </si>
  <si>
    <t>Considering.the.tasks.that.you.ve.just.performed..how.do.you.rate.the.treemap.visualization.method.</t>
  </si>
  <si>
    <t>Considering.the.tasks.that.you.ve.just.performed..how.do.you.rate.the.bubble.chart.visualization.method.</t>
  </si>
  <si>
    <t>Considering.the.tasks.that.you.ve.just.performed..how.do.you.rate.the.donut.chart.visualization.method.</t>
  </si>
  <si>
    <t>Considering.the.tasks.that.you.ve.just.performed..how.do.you.rate.the.blob.plot.visualization.method.</t>
  </si>
  <si>
    <t>Based.on.your.personal.preference..which.of.these.methods.did.you.find.most.aesthetically.pleasing.</t>
  </si>
  <si>
    <t>Given.that.a.visualization.is.just.a.representation.of.the.data..and.that.the.data.is.just.a.representation.of.reality..the.process.of.modeling.reality.into.a.visualization.carries.an.important.component.of.underlying.uncertainty.and.imprecisions..In.your.opinion..which.visualization.method.best.conveys.the.idea.of.imprecision.in.the.data.</t>
  </si>
  <si>
    <t>Please.feel.free.to.write.in.this.field.any.impressions..feedbacks..criticisms.or.opinions.about.the..blob.plot..method.</t>
  </si>
  <si>
    <t>Based.on.your.personal.preference..which.of.these.methods.would.you.prefer.to.use.for.tasks.similar.to.those.you.performed.in.this.study.</t>
  </si>
  <si>
    <t>ts</t>
  </si>
  <si>
    <t>consent</t>
  </si>
  <si>
    <t>prolificID</t>
  </si>
  <si>
    <t>vis_name1</t>
  </si>
  <si>
    <t>vis_name2</t>
  </si>
  <si>
    <t>vis_name3</t>
  </si>
  <si>
    <t>vis_name4</t>
  </si>
  <si>
    <t>aesthetic_preference</t>
  </si>
  <si>
    <t>uncertainty_preference</t>
  </si>
  <si>
    <t>general_preference</t>
  </si>
  <si>
    <t>comments</t>
  </si>
  <si>
    <t>Google_Form_Question</t>
  </si>
  <si>
    <t>effectivity_treemap</t>
  </si>
  <si>
    <t>effectivity_bubble_chart</t>
  </si>
  <si>
    <t>effectivity_donut</t>
  </si>
  <si>
    <t>effectivity_blob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</si>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</sst>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5324A1-8626-2542-92FC-FDCCD6476932}">
  <dimension ref="A1:E25"/>
  <sheetViews>
    <sheetView workbookViewId="0">
      <selection sqref="A1:E25"/>
    </sheetView>
  </sheetViews>
  <sheetFormatPr baseColWidth="10" defaultRowHeight="16" x14ac:dyDescent="0.2"/>
  <cols>
    <col min="1" max="1" width="15" bestFit="1" customWidth="1"/>
    <col min="2" max="2" width="11.83203125" bestFit="1" customWidth="1"/>
  </cols>
  <sheetData>
    <row r="1" spans="1:5" x14ac:dyDescent="0.2">
      <c r="A1" s="1" t="s">
        <v>4</v>
      </c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">
      <c r="A2" s="1">
        <v>1</v>
      </c>
      <c r="B2" s="1" t="s">
        <v>5</v>
      </c>
      <c r="C2" s="1">
        <v>10</v>
      </c>
      <c r="D2" s="1">
        <v>11</v>
      </c>
      <c r="E2" s="1" t="s">
        <v>2</v>
      </c>
    </row>
    <row r="3" spans="1:5" x14ac:dyDescent="0.2">
      <c r="A3" s="1">
        <v>5</v>
      </c>
      <c r="B3" s="1" t="s">
        <v>5</v>
      </c>
      <c r="C3" s="1">
        <v>12</v>
      </c>
      <c r="D3" s="1">
        <v>10</v>
      </c>
      <c r="E3" s="1" t="s">
        <v>1</v>
      </c>
    </row>
    <row r="4" spans="1:5" x14ac:dyDescent="0.2">
      <c r="A4" s="1">
        <v>13</v>
      </c>
      <c r="B4" s="1" t="s">
        <v>5</v>
      </c>
      <c r="C4" s="1">
        <v>10</v>
      </c>
      <c r="D4" s="1">
        <v>15</v>
      </c>
      <c r="E4" s="1" t="s">
        <v>2</v>
      </c>
    </row>
    <row r="5" spans="1:5" x14ac:dyDescent="0.2">
      <c r="A5" s="1">
        <v>17</v>
      </c>
      <c r="B5" s="1" t="s">
        <v>5</v>
      </c>
      <c r="C5" s="1">
        <v>22</v>
      </c>
      <c r="D5" s="1">
        <v>20</v>
      </c>
      <c r="E5" s="1" t="s">
        <v>1</v>
      </c>
    </row>
    <row r="6" spans="1:5" x14ac:dyDescent="0.2">
      <c r="A6" s="1">
        <v>21</v>
      </c>
      <c r="B6" s="1" t="s">
        <v>5</v>
      </c>
      <c r="C6" s="1">
        <v>20</v>
      </c>
      <c r="D6" s="1">
        <v>24</v>
      </c>
      <c r="E6" s="1" t="s">
        <v>2</v>
      </c>
    </row>
    <row r="7" spans="1:5" x14ac:dyDescent="0.2">
      <c r="A7" s="1">
        <v>9</v>
      </c>
      <c r="B7" s="1" t="s">
        <v>5</v>
      </c>
      <c r="C7" s="1">
        <v>30</v>
      </c>
      <c r="D7" s="1">
        <v>20</v>
      </c>
      <c r="E7" s="1" t="s">
        <v>1</v>
      </c>
    </row>
    <row r="8" spans="1:5" x14ac:dyDescent="0.2">
      <c r="A8" s="1">
        <v>10</v>
      </c>
      <c r="B8" s="1" t="s">
        <v>6</v>
      </c>
      <c r="C8" s="1">
        <v>11</v>
      </c>
      <c r="D8" s="1">
        <v>10</v>
      </c>
      <c r="E8" s="1" t="s">
        <v>1</v>
      </c>
    </row>
    <row r="9" spans="1:5" x14ac:dyDescent="0.2">
      <c r="A9" s="1">
        <v>2</v>
      </c>
      <c r="B9" s="1" t="s">
        <v>6</v>
      </c>
      <c r="C9" s="1">
        <v>10</v>
      </c>
      <c r="D9" s="1">
        <v>12</v>
      </c>
      <c r="E9" s="1" t="s">
        <v>2</v>
      </c>
    </row>
    <row r="10" spans="1:5" x14ac:dyDescent="0.2">
      <c r="A10" s="1">
        <v>6</v>
      </c>
      <c r="B10" s="1" t="s">
        <v>6</v>
      </c>
      <c r="C10" s="1">
        <v>15</v>
      </c>
      <c r="D10" s="1">
        <v>10</v>
      </c>
      <c r="E10" s="1" t="s">
        <v>1</v>
      </c>
    </row>
    <row r="11" spans="1:5" x14ac:dyDescent="0.2">
      <c r="A11" s="1">
        <v>14</v>
      </c>
      <c r="B11" s="1" t="s">
        <v>6</v>
      </c>
      <c r="C11" s="1">
        <v>20</v>
      </c>
      <c r="D11" s="1">
        <v>22</v>
      </c>
      <c r="E11" s="1" t="s">
        <v>2</v>
      </c>
    </row>
    <row r="12" spans="1:5" x14ac:dyDescent="0.2">
      <c r="A12" s="1">
        <v>22</v>
      </c>
      <c r="B12" s="1" t="s">
        <v>6</v>
      </c>
      <c r="C12" s="1">
        <v>24</v>
      </c>
      <c r="D12" s="1">
        <v>20</v>
      </c>
      <c r="E12" s="1" t="s">
        <v>1</v>
      </c>
    </row>
    <row r="13" spans="1:5" x14ac:dyDescent="0.2">
      <c r="A13" s="1">
        <v>18</v>
      </c>
      <c r="B13" s="1" t="s">
        <v>6</v>
      </c>
      <c r="C13" s="1">
        <v>20</v>
      </c>
      <c r="D13" s="1">
        <v>30</v>
      </c>
      <c r="E13" s="1" t="s">
        <v>2</v>
      </c>
    </row>
    <row r="14" spans="1:5" x14ac:dyDescent="0.2">
      <c r="A14" s="1">
        <v>15</v>
      </c>
      <c r="B14" s="1" t="s">
        <v>7</v>
      </c>
      <c r="C14" s="1">
        <v>11</v>
      </c>
      <c r="D14" s="1">
        <v>10</v>
      </c>
      <c r="E14" s="1" t="s">
        <v>1</v>
      </c>
    </row>
    <row r="15" spans="1:5" x14ac:dyDescent="0.2">
      <c r="A15" s="1">
        <v>19</v>
      </c>
      <c r="B15" s="1" t="s">
        <v>7</v>
      </c>
      <c r="C15" s="1">
        <v>10</v>
      </c>
      <c r="D15" s="1">
        <v>12</v>
      </c>
      <c r="E15" s="1" t="s">
        <v>2</v>
      </c>
    </row>
    <row r="16" spans="1:5" x14ac:dyDescent="0.2">
      <c r="A16" s="1">
        <v>3</v>
      </c>
      <c r="B16" s="1" t="s">
        <v>7</v>
      </c>
      <c r="C16" s="1">
        <v>15</v>
      </c>
      <c r="D16" s="1">
        <v>10</v>
      </c>
      <c r="E16" s="1" t="s">
        <v>1</v>
      </c>
    </row>
    <row r="17" spans="1:5" x14ac:dyDescent="0.2">
      <c r="A17" s="1">
        <v>7</v>
      </c>
      <c r="B17" s="1" t="s">
        <v>7</v>
      </c>
      <c r="C17" s="1">
        <v>20</v>
      </c>
      <c r="D17" s="1">
        <v>22</v>
      </c>
      <c r="E17" s="1" t="s">
        <v>2</v>
      </c>
    </row>
    <row r="18" spans="1:5" x14ac:dyDescent="0.2">
      <c r="A18" s="1">
        <v>23</v>
      </c>
      <c r="B18" s="1" t="s">
        <v>7</v>
      </c>
      <c r="C18" s="1">
        <v>24</v>
      </c>
      <c r="D18" s="1">
        <v>20</v>
      </c>
      <c r="E18" s="1" t="s">
        <v>1</v>
      </c>
    </row>
    <row r="19" spans="1:5" x14ac:dyDescent="0.2">
      <c r="A19" s="1">
        <v>11</v>
      </c>
      <c r="B19" s="1" t="s">
        <v>7</v>
      </c>
      <c r="C19" s="1">
        <v>20</v>
      </c>
      <c r="D19" s="1">
        <v>30</v>
      </c>
      <c r="E19" s="1" t="s">
        <v>2</v>
      </c>
    </row>
    <row r="20" spans="1:5" x14ac:dyDescent="0.2">
      <c r="A20" s="1">
        <v>16</v>
      </c>
      <c r="B20" s="1" t="s">
        <v>8</v>
      </c>
      <c r="C20" s="1">
        <v>10</v>
      </c>
      <c r="D20" s="1">
        <v>11</v>
      </c>
      <c r="E20" s="1" t="s">
        <v>2</v>
      </c>
    </row>
    <row r="21" spans="1:5" x14ac:dyDescent="0.2">
      <c r="A21" s="1">
        <v>20</v>
      </c>
      <c r="B21" s="1" t="s">
        <v>8</v>
      </c>
      <c r="C21" s="1">
        <v>12</v>
      </c>
      <c r="D21" s="1">
        <v>10</v>
      </c>
      <c r="E21" s="1" t="s">
        <v>1</v>
      </c>
    </row>
    <row r="22" spans="1:5" x14ac:dyDescent="0.2">
      <c r="A22" s="1">
        <v>12</v>
      </c>
      <c r="B22" s="1" t="s">
        <v>8</v>
      </c>
      <c r="C22" s="1">
        <v>10</v>
      </c>
      <c r="D22" s="1">
        <v>15</v>
      </c>
      <c r="E22" s="1" t="s">
        <v>2</v>
      </c>
    </row>
    <row r="23" spans="1:5" x14ac:dyDescent="0.2">
      <c r="A23" s="1">
        <v>4</v>
      </c>
      <c r="B23" s="1" t="s">
        <v>8</v>
      </c>
      <c r="C23" s="1">
        <v>22</v>
      </c>
      <c r="D23" s="1">
        <v>20</v>
      </c>
      <c r="E23" s="1" t="s">
        <v>1</v>
      </c>
    </row>
    <row r="24" spans="1:5" x14ac:dyDescent="0.2">
      <c r="A24" s="1">
        <v>8</v>
      </c>
      <c r="B24" s="1" t="s">
        <v>8</v>
      </c>
      <c r="C24" s="1">
        <v>20</v>
      </c>
      <c r="D24" s="1">
        <v>24</v>
      </c>
      <c r="E24" s="1" t="s">
        <v>2</v>
      </c>
    </row>
    <row r="25" spans="1:5" x14ac:dyDescent="0.2">
      <c r="A25" s="1">
        <v>24</v>
      </c>
      <c r="B25" s="1" t="s">
        <v>8</v>
      </c>
      <c r="C25" s="1">
        <v>30</v>
      </c>
      <c r="D25" s="1">
        <v>20</v>
      </c>
      <c r="E25" s="1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4A694-7928-1343-8FAA-A407DDF3CB4A}">
  <dimension ref="A1:H25"/>
  <sheetViews>
    <sheetView tabSelected="1" workbookViewId="0">
      <selection sqref="A1:F25"/>
    </sheetView>
  </sheetViews>
  <sheetFormatPr baseColWidth="10" defaultRowHeight="16" x14ac:dyDescent="0.2"/>
  <cols>
    <col min="1" max="1" width="15" bestFit="1" customWidth="1"/>
    <col min="2" max="2" width="11.83203125" bestFit="1" customWidth="1"/>
    <col min="3" max="4" width="3.1640625" bestFit="1" customWidth="1"/>
    <col min="5" max="5" width="7" bestFit="1" customWidth="1"/>
  </cols>
  <sheetData>
    <row r="1" spans="1:8" x14ac:dyDescent="0.2">
      <c r="A1" s="1" t="s">
        <v>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9</v>
      </c>
      <c r="G1" s="1"/>
      <c r="H1" s="1"/>
    </row>
    <row r="2" spans="1:8" x14ac:dyDescent="0.2">
      <c r="A2" s="1">
        <v>1</v>
      </c>
      <c r="B2" s="1" t="s">
        <v>5</v>
      </c>
      <c r="C2" s="1">
        <v>10</v>
      </c>
      <c r="D2" s="1">
        <v>11</v>
      </c>
      <c r="E2" s="1" t="s">
        <v>2</v>
      </c>
      <c r="F2" s="1" t="str">
        <f>"Q"&amp;IF(LEN(A2)=1,"0","")&amp;A2&amp;".PNG"</f>
        <v>Q01.PNG</v>
      </c>
    </row>
    <row r="3" spans="1:8" x14ac:dyDescent="0.2">
      <c r="A3" s="1">
        <v>2</v>
      </c>
      <c r="B3" s="1" t="s">
        <v>6</v>
      </c>
      <c r="C3" s="1">
        <v>10</v>
      </c>
      <c r="D3" s="1">
        <v>12</v>
      </c>
      <c r="E3" s="1" t="s">
        <v>2</v>
      </c>
      <c r="F3" s="1" t="str">
        <f t="shared" ref="F3:F25" si="0">"Q"&amp;IF(LEN(A3)=1,"0","")&amp;A3&amp;".PNG"</f>
        <v>Q02.PNG</v>
      </c>
    </row>
    <row r="4" spans="1:8" x14ac:dyDescent="0.2">
      <c r="A4" s="1">
        <v>3</v>
      </c>
      <c r="B4" s="1" t="s">
        <v>7</v>
      </c>
      <c r="C4" s="1">
        <v>15</v>
      </c>
      <c r="D4" s="1">
        <v>10</v>
      </c>
      <c r="E4" s="1" t="s">
        <v>1</v>
      </c>
      <c r="F4" s="1" t="str">
        <f t="shared" si="0"/>
        <v>Q03.PNG</v>
      </c>
    </row>
    <row r="5" spans="1:8" x14ac:dyDescent="0.2">
      <c r="A5" s="1">
        <v>4</v>
      </c>
      <c r="B5" s="1" t="s">
        <v>8</v>
      </c>
      <c r="C5" s="1">
        <v>22</v>
      </c>
      <c r="D5" s="1">
        <v>20</v>
      </c>
      <c r="E5" s="1" t="s">
        <v>1</v>
      </c>
      <c r="F5" s="1" t="str">
        <f t="shared" si="0"/>
        <v>Q04.PNG</v>
      </c>
    </row>
    <row r="6" spans="1:8" x14ac:dyDescent="0.2">
      <c r="A6" s="1">
        <v>5</v>
      </c>
      <c r="B6" s="1" t="s">
        <v>5</v>
      </c>
      <c r="C6" s="1">
        <v>12</v>
      </c>
      <c r="D6" s="1">
        <v>10</v>
      </c>
      <c r="E6" s="1" t="s">
        <v>1</v>
      </c>
      <c r="F6" s="1" t="str">
        <f t="shared" si="0"/>
        <v>Q05.PNG</v>
      </c>
    </row>
    <row r="7" spans="1:8" x14ac:dyDescent="0.2">
      <c r="A7" s="1">
        <v>6</v>
      </c>
      <c r="B7" s="1" t="s">
        <v>6</v>
      </c>
      <c r="C7" s="1">
        <v>15</v>
      </c>
      <c r="D7" s="1">
        <v>10</v>
      </c>
      <c r="E7" s="1" t="s">
        <v>1</v>
      </c>
      <c r="F7" s="1" t="str">
        <f t="shared" si="0"/>
        <v>Q06.PNG</v>
      </c>
    </row>
    <row r="8" spans="1:8" x14ac:dyDescent="0.2">
      <c r="A8" s="1">
        <v>7</v>
      </c>
      <c r="B8" s="1" t="s">
        <v>7</v>
      </c>
      <c r="C8" s="1">
        <v>20</v>
      </c>
      <c r="D8" s="1">
        <v>22</v>
      </c>
      <c r="E8" s="1" t="s">
        <v>2</v>
      </c>
      <c r="F8" s="1" t="str">
        <f t="shared" si="0"/>
        <v>Q07.PNG</v>
      </c>
    </row>
    <row r="9" spans="1:8" x14ac:dyDescent="0.2">
      <c r="A9" s="1">
        <v>8</v>
      </c>
      <c r="B9" s="1" t="s">
        <v>8</v>
      </c>
      <c r="C9" s="1">
        <v>20</v>
      </c>
      <c r="D9" s="1">
        <v>24</v>
      </c>
      <c r="E9" s="1" t="s">
        <v>2</v>
      </c>
      <c r="F9" s="1" t="str">
        <f t="shared" si="0"/>
        <v>Q08.PNG</v>
      </c>
    </row>
    <row r="10" spans="1:8" x14ac:dyDescent="0.2">
      <c r="A10" s="1">
        <v>9</v>
      </c>
      <c r="B10" s="1" t="s">
        <v>5</v>
      </c>
      <c r="C10" s="1">
        <v>30</v>
      </c>
      <c r="D10" s="1">
        <v>20</v>
      </c>
      <c r="E10" s="1" t="s">
        <v>1</v>
      </c>
      <c r="F10" s="1" t="str">
        <f t="shared" si="0"/>
        <v>Q09.PNG</v>
      </c>
    </row>
    <row r="11" spans="1:8" x14ac:dyDescent="0.2">
      <c r="A11" s="1">
        <v>10</v>
      </c>
      <c r="B11" s="1" t="s">
        <v>6</v>
      </c>
      <c r="C11" s="1">
        <v>11</v>
      </c>
      <c r="D11" s="1">
        <v>10</v>
      </c>
      <c r="E11" s="1" t="s">
        <v>1</v>
      </c>
      <c r="F11" s="1" t="str">
        <f t="shared" si="0"/>
        <v>Q10.PNG</v>
      </c>
    </row>
    <row r="12" spans="1:8" x14ac:dyDescent="0.2">
      <c r="A12" s="1">
        <v>11</v>
      </c>
      <c r="B12" s="1" t="s">
        <v>7</v>
      </c>
      <c r="C12" s="1">
        <v>20</v>
      </c>
      <c r="D12" s="1">
        <v>30</v>
      </c>
      <c r="E12" s="1" t="s">
        <v>2</v>
      </c>
      <c r="F12" s="1" t="str">
        <f t="shared" si="0"/>
        <v>Q11.PNG</v>
      </c>
    </row>
    <row r="13" spans="1:8" x14ac:dyDescent="0.2">
      <c r="A13" s="1">
        <v>12</v>
      </c>
      <c r="B13" s="1" t="s">
        <v>8</v>
      </c>
      <c r="C13" s="1">
        <v>10</v>
      </c>
      <c r="D13" s="1">
        <v>15</v>
      </c>
      <c r="E13" s="1" t="s">
        <v>2</v>
      </c>
      <c r="F13" s="1" t="str">
        <f t="shared" si="0"/>
        <v>Q12.PNG</v>
      </c>
    </row>
    <row r="14" spans="1:8" x14ac:dyDescent="0.2">
      <c r="A14" s="1">
        <v>13</v>
      </c>
      <c r="B14" s="1" t="s">
        <v>5</v>
      </c>
      <c r="C14" s="1">
        <v>10</v>
      </c>
      <c r="D14" s="1">
        <v>15</v>
      </c>
      <c r="E14" s="1" t="s">
        <v>2</v>
      </c>
      <c r="F14" s="1" t="str">
        <f t="shared" si="0"/>
        <v>Q13.PNG</v>
      </c>
    </row>
    <row r="15" spans="1:8" x14ac:dyDescent="0.2">
      <c r="A15" s="1">
        <v>14</v>
      </c>
      <c r="B15" s="1" t="s">
        <v>6</v>
      </c>
      <c r="C15" s="1">
        <v>20</v>
      </c>
      <c r="D15" s="1">
        <v>22</v>
      </c>
      <c r="E15" s="1" t="s">
        <v>2</v>
      </c>
      <c r="F15" s="1" t="str">
        <f t="shared" si="0"/>
        <v>Q14.PNG</v>
      </c>
    </row>
    <row r="16" spans="1:8" x14ac:dyDescent="0.2">
      <c r="A16" s="1">
        <v>15</v>
      </c>
      <c r="B16" s="1" t="s">
        <v>7</v>
      </c>
      <c r="C16" s="1">
        <v>11</v>
      </c>
      <c r="D16" s="1">
        <v>10</v>
      </c>
      <c r="E16" s="1" t="s">
        <v>1</v>
      </c>
      <c r="F16" s="1" t="str">
        <f t="shared" si="0"/>
        <v>Q15.PNG</v>
      </c>
    </row>
    <row r="17" spans="1:6" x14ac:dyDescent="0.2">
      <c r="A17" s="1">
        <v>16</v>
      </c>
      <c r="B17" s="1" t="s">
        <v>8</v>
      </c>
      <c r="C17" s="1">
        <v>10</v>
      </c>
      <c r="D17" s="1">
        <v>11</v>
      </c>
      <c r="E17" s="1" t="s">
        <v>2</v>
      </c>
      <c r="F17" s="1" t="str">
        <f t="shared" si="0"/>
        <v>Q16.PNG</v>
      </c>
    </row>
    <row r="18" spans="1:6" x14ac:dyDescent="0.2">
      <c r="A18" s="1">
        <v>17</v>
      </c>
      <c r="B18" s="1" t="s">
        <v>5</v>
      </c>
      <c r="C18" s="1">
        <v>22</v>
      </c>
      <c r="D18" s="1">
        <v>20</v>
      </c>
      <c r="E18" s="1" t="s">
        <v>1</v>
      </c>
      <c r="F18" s="1" t="str">
        <f t="shared" si="0"/>
        <v>Q17.PNG</v>
      </c>
    </row>
    <row r="19" spans="1:6" x14ac:dyDescent="0.2">
      <c r="A19" s="1">
        <v>18</v>
      </c>
      <c r="B19" s="1" t="s">
        <v>6</v>
      </c>
      <c r="C19" s="1">
        <v>20</v>
      </c>
      <c r="D19" s="1">
        <v>30</v>
      </c>
      <c r="E19" s="1" t="s">
        <v>2</v>
      </c>
      <c r="F19" s="1" t="str">
        <f t="shared" si="0"/>
        <v>Q18.PNG</v>
      </c>
    </row>
    <row r="20" spans="1:6" x14ac:dyDescent="0.2">
      <c r="A20" s="1">
        <v>19</v>
      </c>
      <c r="B20" s="1" t="s">
        <v>7</v>
      </c>
      <c r="C20" s="1">
        <v>10</v>
      </c>
      <c r="D20" s="1">
        <v>12</v>
      </c>
      <c r="E20" s="1" t="s">
        <v>2</v>
      </c>
      <c r="F20" s="1" t="str">
        <f t="shared" si="0"/>
        <v>Q19.PNG</v>
      </c>
    </row>
    <row r="21" spans="1:6" x14ac:dyDescent="0.2">
      <c r="A21" s="1">
        <v>20</v>
      </c>
      <c r="B21" s="1" t="s">
        <v>8</v>
      </c>
      <c r="C21" s="1">
        <v>12</v>
      </c>
      <c r="D21" s="1">
        <v>10</v>
      </c>
      <c r="E21" s="1" t="s">
        <v>1</v>
      </c>
      <c r="F21" s="1" t="str">
        <f t="shared" si="0"/>
        <v>Q20.PNG</v>
      </c>
    </row>
    <row r="22" spans="1:6" x14ac:dyDescent="0.2">
      <c r="A22" s="1">
        <v>21</v>
      </c>
      <c r="B22" s="1" t="s">
        <v>5</v>
      </c>
      <c r="C22" s="1">
        <v>20</v>
      </c>
      <c r="D22" s="1">
        <v>24</v>
      </c>
      <c r="E22" s="1" t="s">
        <v>2</v>
      </c>
      <c r="F22" s="1" t="str">
        <f t="shared" si="0"/>
        <v>Q21.PNG</v>
      </c>
    </row>
    <row r="23" spans="1:6" x14ac:dyDescent="0.2">
      <c r="A23" s="1">
        <v>22</v>
      </c>
      <c r="B23" s="1" t="s">
        <v>6</v>
      </c>
      <c r="C23" s="1">
        <v>24</v>
      </c>
      <c r="D23" s="1">
        <v>20</v>
      </c>
      <c r="E23" s="1" t="s">
        <v>1</v>
      </c>
      <c r="F23" s="1" t="str">
        <f t="shared" si="0"/>
        <v>Q22.PNG</v>
      </c>
    </row>
    <row r="24" spans="1:6" x14ac:dyDescent="0.2">
      <c r="A24" s="1">
        <v>23</v>
      </c>
      <c r="B24" s="1" t="s">
        <v>7</v>
      </c>
      <c r="C24" s="1">
        <v>24</v>
      </c>
      <c r="D24" s="1">
        <v>20</v>
      </c>
      <c r="E24" s="1" t="s">
        <v>1</v>
      </c>
      <c r="F24" s="1" t="str">
        <f t="shared" si="0"/>
        <v>Q23.PNG</v>
      </c>
    </row>
    <row r="25" spans="1:6" x14ac:dyDescent="0.2">
      <c r="A25" s="1">
        <v>24</v>
      </c>
      <c r="B25" s="1" t="s">
        <v>8</v>
      </c>
      <c r="C25" s="1">
        <v>30</v>
      </c>
      <c r="D25" s="1">
        <v>20</v>
      </c>
      <c r="E25" s="1" t="s">
        <v>1</v>
      </c>
      <c r="F25" s="1" t="str">
        <f t="shared" si="0"/>
        <v>Q24.PNG</v>
      </c>
    </row>
  </sheetData>
  <sortState xmlns:xlrd2="http://schemas.microsoft.com/office/spreadsheetml/2017/richdata2" ref="A2:E25">
    <sortCondition ref="A2:A2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51222-2EF0-F646-81DA-2EA4556B0364}">
  <dimension ref="A1:C64"/>
  <sheetViews>
    <sheetView workbookViewId="0">
      <selection sqref="A1:B64"/>
    </sheetView>
  </sheetViews>
  <sheetFormatPr baseColWidth="10" defaultRowHeight="16" x14ac:dyDescent="0.2"/>
  <cols>
    <col min="1" max="1" width="91.33203125" customWidth="1"/>
    <col min="2" max="2" width="20.83203125" bestFit="1" customWidth="1"/>
  </cols>
  <sheetData>
    <row r="1" spans="1:3" x14ac:dyDescent="0.2">
      <c r="A1" t="s">
        <v>84</v>
      </c>
      <c r="B1" t="s">
        <v>89</v>
      </c>
    </row>
    <row r="2" spans="1:3" x14ac:dyDescent="0.2">
      <c r="A2" t="s">
        <v>10</v>
      </c>
      <c r="B2" t="s">
        <v>73</v>
      </c>
    </row>
    <row r="3" spans="1:3" x14ac:dyDescent="0.2">
      <c r="A3" t="s">
        <v>11</v>
      </c>
      <c r="B3" t="s">
        <v>74</v>
      </c>
    </row>
    <row r="4" spans="1:3" x14ac:dyDescent="0.2">
      <c r="A4" t="s">
        <v>12</v>
      </c>
      <c r="B4" t="s">
        <v>75</v>
      </c>
    </row>
    <row r="5" spans="1:3" x14ac:dyDescent="0.2">
      <c r="A5" t="s">
        <v>13</v>
      </c>
      <c r="B5" t="s">
        <v>76</v>
      </c>
    </row>
    <row r="6" spans="1:3" x14ac:dyDescent="0.2">
      <c r="A6" t="s">
        <v>14</v>
      </c>
      <c r="B6" t="s">
        <v>77</v>
      </c>
    </row>
    <row r="7" spans="1:3" x14ac:dyDescent="0.2">
      <c r="A7" t="s">
        <v>15</v>
      </c>
      <c r="B7" t="s">
        <v>78</v>
      </c>
    </row>
    <row r="8" spans="1:3" x14ac:dyDescent="0.2">
      <c r="A8" t="s">
        <v>16</v>
      </c>
      <c r="B8" t="s">
        <v>79</v>
      </c>
    </row>
    <row r="9" spans="1:3" x14ac:dyDescent="0.2">
      <c r="A9" t="s">
        <v>17</v>
      </c>
      <c r="B9" t="str">
        <f>"Q"&amp;C9&amp;"_"&amp;IF(LEFT(A9,5)="Which","answer","confidence")</f>
        <v>Q1_answer</v>
      </c>
      <c r="C9">
        <f>INT(IMDIV(ROW()-9,2))+1</f>
        <v>1</v>
      </c>
    </row>
    <row r="10" spans="1:3" x14ac:dyDescent="0.2">
      <c r="A10" t="s">
        <v>18</v>
      </c>
      <c r="B10" t="str">
        <f t="shared" ref="B10:B56" si="0">"Q"&amp;C10&amp;"_"&amp;IF(LEFT(A10,5)="Which","answer","confidence")</f>
        <v>Q1_confidence</v>
      </c>
      <c r="C10">
        <f t="shared" ref="C10:C56" si="1">INT(IMDIV(ROW()-9,2))+1</f>
        <v>1</v>
      </c>
    </row>
    <row r="11" spans="1:3" x14ac:dyDescent="0.2">
      <c r="A11" t="s">
        <v>19</v>
      </c>
      <c r="B11" t="str">
        <f t="shared" si="0"/>
        <v>Q2_answer</v>
      </c>
      <c r="C11">
        <f t="shared" si="1"/>
        <v>2</v>
      </c>
    </row>
    <row r="12" spans="1:3" x14ac:dyDescent="0.2">
      <c r="A12" t="s">
        <v>20</v>
      </c>
      <c r="B12" t="str">
        <f t="shared" si="0"/>
        <v>Q2_confidence</v>
      </c>
      <c r="C12">
        <f t="shared" si="1"/>
        <v>2</v>
      </c>
    </row>
    <row r="13" spans="1:3" x14ac:dyDescent="0.2">
      <c r="A13" t="s">
        <v>21</v>
      </c>
      <c r="B13" t="str">
        <f t="shared" si="0"/>
        <v>Q3_answer</v>
      </c>
      <c r="C13">
        <f t="shared" si="1"/>
        <v>3</v>
      </c>
    </row>
    <row r="14" spans="1:3" x14ac:dyDescent="0.2">
      <c r="A14" t="s">
        <v>22</v>
      </c>
      <c r="B14" t="str">
        <f t="shared" si="0"/>
        <v>Q3_confidence</v>
      </c>
      <c r="C14">
        <f t="shared" si="1"/>
        <v>3</v>
      </c>
    </row>
    <row r="15" spans="1:3" x14ac:dyDescent="0.2">
      <c r="A15" t="s">
        <v>23</v>
      </c>
      <c r="B15" t="str">
        <f t="shared" si="0"/>
        <v>Q4_answer</v>
      </c>
      <c r="C15">
        <f t="shared" si="1"/>
        <v>4</v>
      </c>
    </row>
    <row r="16" spans="1:3" x14ac:dyDescent="0.2">
      <c r="A16" t="s">
        <v>24</v>
      </c>
      <c r="B16" t="str">
        <f t="shared" si="0"/>
        <v>Q4_confidence</v>
      </c>
      <c r="C16">
        <f t="shared" si="1"/>
        <v>4</v>
      </c>
    </row>
    <row r="17" spans="1:3" x14ac:dyDescent="0.2">
      <c r="A17" t="s">
        <v>25</v>
      </c>
      <c r="B17" t="str">
        <f t="shared" si="0"/>
        <v>Q5_answer</v>
      </c>
      <c r="C17">
        <f t="shared" si="1"/>
        <v>5</v>
      </c>
    </row>
    <row r="18" spans="1:3" x14ac:dyDescent="0.2">
      <c r="A18" t="s">
        <v>26</v>
      </c>
      <c r="B18" t="str">
        <f t="shared" si="0"/>
        <v>Q5_confidence</v>
      </c>
      <c r="C18">
        <f t="shared" si="1"/>
        <v>5</v>
      </c>
    </row>
    <row r="19" spans="1:3" x14ac:dyDescent="0.2">
      <c r="A19" t="s">
        <v>27</v>
      </c>
      <c r="B19" t="str">
        <f t="shared" si="0"/>
        <v>Q6_answer</v>
      </c>
      <c r="C19">
        <f t="shared" si="1"/>
        <v>6</v>
      </c>
    </row>
    <row r="20" spans="1:3" x14ac:dyDescent="0.2">
      <c r="A20" t="s">
        <v>28</v>
      </c>
      <c r="B20" t="str">
        <f t="shared" si="0"/>
        <v>Q6_confidence</v>
      </c>
      <c r="C20">
        <f t="shared" si="1"/>
        <v>6</v>
      </c>
    </row>
    <row r="21" spans="1:3" x14ac:dyDescent="0.2">
      <c r="A21" t="s">
        <v>29</v>
      </c>
      <c r="B21" t="str">
        <f t="shared" si="0"/>
        <v>Q7_answer</v>
      </c>
      <c r="C21">
        <f t="shared" si="1"/>
        <v>7</v>
      </c>
    </row>
    <row r="22" spans="1:3" x14ac:dyDescent="0.2">
      <c r="A22" t="s">
        <v>30</v>
      </c>
      <c r="B22" t="str">
        <f t="shared" si="0"/>
        <v>Q7_confidence</v>
      </c>
      <c r="C22">
        <f t="shared" si="1"/>
        <v>7</v>
      </c>
    </row>
    <row r="23" spans="1:3" x14ac:dyDescent="0.2">
      <c r="A23" t="s">
        <v>31</v>
      </c>
      <c r="B23" t="str">
        <f t="shared" si="0"/>
        <v>Q8_answer</v>
      </c>
      <c r="C23">
        <f t="shared" si="1"/>
        <v>8</v>
      </c>
    </row>
    <row r="24" spans="1:3" x14ac:dyDescent="0.2">
      <c r="A24" t="s">
        <v>32</v>
      </c>
      <c r="B24" t="str">
        <f t="shared" si="0"/>
        <v>Q8_confidence</v>
      </c>
      <c r="C24">
        <f t="shared" si="1"/>
        <v>8</v>
      </c>
    </row>
    <row r="25" spans="1:3" x14ac:dyDescent="0.2">
      <c r="A25" t="s">
        <v>33</v>
      </c>
      <c r="B25" t="str">
        <f t="shared" si="0"/>
        <v>Q9_answer</v>
      </c>
      <c r="C25">
        <f t="shared" si="1"/>
        <v>9</v>
      </c>
    </row>
    <row r="26" spans="1:3" x14ac:dyDescent="0.2">
      <c r="A26" t="s">
        <v>34</v>
      </c>
      <c r="B26" t="str">
        <f t="shared" si="0"/>
        <v>Q9_confidence</v>
      </c>
      <c r="C26">
        <f t="shared" si="1"/>
        <v>9</v>
      </c>
    </row>
    <row r="27" spans="1:3" x14ac:dyDescent="0.2">
      <c r="A27" t="s">
        <v>35</v>
      </c>
      <c r="B27" t="str">
        <f t="shared" si="0"/>
        <v>Q10_answer</v>
      </c>
      <c r="C27">
        <f t="shared" si="1"/>
        <v>10</v>
      </c>
    </row>
    <row r="28" spans="1:3" x14ac:dyDescent="0.2">
      <c r="A28" t="s">
        <v>36</v>
      </c>
      <c r="B28" t="str">
        <f t="shared" si="0"/>
        <v>Q10_confidence</v>
      </c>
      <c r="C28">
        <f t="shared" si="1"/>
        <v>10</v>
      </c>
    </row>
    <row r="29" spans="1:3" x14ac:dyDescent="0.2">
      <c r="A29" t="s">
        <v>37</v>
      </c>
      <c r="B29" t="str">
        <f t="shared" si="0"/>
        <v>Q11_answer</v>
      </c>
      <c r="C29">
        <f t="shared" si="1"/>
        <v>11</v>
      </c>
    </row>
    <row r="30" spans="1:3" x14ac:dyDescent="0.2">
      <c r="A30" t="s">
        <v>38</v>
      </c>
      <c r="B30" t="str">
        <f t="shared" si="0"/>
        <v>Q11_confidence</v>
      </c>
      <c r="C30">
        <f t="shared" si="1"/>
        <v>11</v>
      </c>
    </row>
    <row r="31" spans="1:3" x14ac:dyDescent="0.2">
      <c r="A31" t="s">
        <v>39</v>
      </c>
      <c r="B31" t="str">
        <f t="shared" si="0"/>
        <v>Q12_answer</v>
      </c>
      <c r="C31">
        <f t="shared" si="1"/>
        <v>12</v>
      </c>
    </row>
    <row r="32" spans="1:3" x14ac:dyDescent="0.2">
      <c r="A32" t="s">
        <v>40</v>
      </c>
      <c r="B32" t="str">
        <f t="shared" si="0"/>
        <v>Q12_confidence</v>
      </c>
      <c r="C32">
        <f t="shared" si="1"/>
        <v>12</v>
      </c>
    </row>
    <row r="33" spans="1:3" x14ac:dyDescent="0.2">
      <c r="A33" t="s">
        <v>41</v>
      </c>
      <c r="B33" t="str">
        <f t="shared" si="0"/>
        <v>Q13_answer</v>
      </c>
      <c r="C33">
        <f t="shared" si="1"/>
        <v>13</v>
      </c>
    </row>
    <row r="34" spans="1:3" x14ac:dyDescent="0.2">
      <c r="A34" t="s">
        <v>42</v>
      </c>
      <c r="B34" t="str">
        <f t="shared" si="0"/>
        <v>Q13_confidence</v>
      </c>
      <c r="C34">
        <f t="shared" si="1"/>
        <v>13</v>
      </c>
    </row>
    <row r="35" spans="1:3" x14ac:dyDescent="0.2">
      <c r="A35" t="s">
        <v>43</v>
      </c>
      <c r="B35" t="str">
        <f t="shared" si="0"/>
        <v>Q14_answer</v>
      </c>
      <c r="C35">
        <f t="shared" si="1"/>
        <v>14</v>
      </c>
    </row>
    <row r="36" spans="1:3" x14ac:dyDescent="0.2">
      <c r="A36" t="s">
        <v>44</v>
      </c>
      <c r="B36" t="str">
        <f t="shared" si="0"/>
        <v>Q14_confidence</v>
      </c>
      <c r="C36">
        <f t="shared" si="1"/>
        <v>14</v>
      </c>
    </row>
    <row r="37" spans="1:3" x14ac:dyDescent="0.2">
      <c r="A37" t="s">
        <v>45</v>
      </c>
      <c r="B37" t="str">
        <f t="shared" si="0"/>
        <v>Q15_answer</v>
      </c>
      <c r="C37">
        <f t="shared" si="1"/>
        <v>15</v>
      </c>
    </row>
    <row r="38" spans="1:3" x14ac:dyDescent="0.2">
      <c r="A38" t="s">
        <v>46</v>
      </c>
      <c r="B38" t="str">
        <f t="shared" si="0"/>
        <v>Q15_confidence</v>
      </c>
      <c r="C38">
        <f t="shared" si="1"/>
        <v>15</v>
      </c>
    </row>
    <row r="39" spans="1:3" x14ac:dyDescent="0.2">
      <c r="A39" t="s">
        <v>47</v>
      </c>
      <c r="B39" t="str">
        <f t="shared" si="0"/>
        <v>Q16_answer</v>
      </c>
      <c r="C39">
        <f t="shared" si="1"/>
        <v>16</v>
      </c>
    </row>
    <row r="40" spans="1:3" x14ac:dyDescent="0.2">
      <c r="A40" t="s">
        <v>48</v>
      </c>
      <c r="B40" t="str">
        <f t="shared" si="0"/>
        <v>Q16_confidence</v>
      </c>
      <c r="C40">
        <f t="shared" si="1"/>
        <v>16</v>
      </c>
    </row>
    <row r="41" spans="1:3" x14ac:dyDescent="0.2">
      <c r="A41" t="s">
        <v>49</v>
      </c>
      <c r="B41" t="str">
        <f t="shared" si="0"/>
        <v>Q17_answer</v>
      </c>
      <c r="C41">
        <f t="shared" si="1"/>
        <v>17</v>
      </c>
    </row>
    <row r="42" spans="1:3" x14ac:dyDescent="0.2">
      <c r="A42" t="s">
        <v>50</v>
      </c>
      <c r="B42" t="str">
        <f t="shared" si="0"/>
        <v>Q17_confidence</v>
      </c>
      <c r="C42">
        <f t="shared" si="1"/>
        <v>17</v>
      </c>
    </row>
    <row r="43" spans="1:3" x14ac:dyDescent="0.2">
      <c r="A43" t="s">
        <v>51</v>
      </c>
      <c r="B43" t="str">
        <f t="shared" si="0"/>
        <v>Q18_answer</v>
      </c>
      <c r="C43">
        <f t="shared" si="1"/>
        <v>18</v>
      </c>
    </row>
    <row r="44" spans="1:3" x14ac:dyDescent="0.2">
      <c r="A44" t="s">
        <v>52</v>
      </c>
      <c r="B44" t="str">
        <f t="shared" si="0"/>
        <v>Q18_confidence</v>
      </c>
      <c r="C44">
        <f t="shared" si="1"/>
        <v>18</v>
      </c>
    </row>
    <row r="45" spans="1:3" x14ac:dyDescent="0.2">
      <c r="A45" t="s">
        <v>53</v>
      </c>
      <c r="B45" t="str">
        <f t="shared" si="0"/>
        <v>Q19_answer</v>
      </c>
      <c r="C45">
        <f t="shared" si="1"/>
        <v>19</v>
      </c>
    </row>
    <row r="46" spans="1:3" x14ac:dyDescent="0.2">
      <c r="A46" t="s">
        <v>54</v>
      </c>
      <c r="B46" t="str">
        <f t="shared" si="0"/>
        <v>Q19_confidence</v>
      </c>
      <c r="C46">
        <f t="shared" si="1"/>
        <v>19</v>
      </c>
    </row>
    <row r="47" spans="1:3" x14ac:dyDescent="0.2">
      <c r="A47" t="s">
        <v>55</v>
      </c>
      <c r="B47" t="str">
        <f t="shared" si="0"/>
        <v>Q20_answer</v>
      </c>
      <c r="C47">
        <f t="shared" si="1"/>
        <v>20</v>
      </c>
    </row>
    <row r="48" spans="1:3" x14ac:dyDescent="0.2">
      <c r="A48" t="s">
        <v>56</v>
      </c>
      <c r="B48" t="str">
        <f t="shared" si="0"/>
        <v>Q20_confidence</v>
      </c>
      <c r="C48">
        <f t="shared" si="1"/>
        <v>20</v>
      </c>
    </row>
    <row r="49" spans="1:3" x14ac:dyDescent="0.2">
      <c r="A49" t="s">
        <v>57</v>
      </c>
      <c r="B49" t="str">
        <f t="shared" si="0"/>
        <v>Q21_answer</v>
      </c>
      <c r="C49">
        <f t="shared" si="1"/>
        <v>21</v>
      </c>
    </row>
    <row r="50" spans="1:3" x14ac:dyDescent="0.2">
      <c r="A50" t="s">
        <v>58</v>
      </c>
      <c r="B50" t="str">
        <f t="shared" si="0"/>
        <v>Q21_confidence</v>
      </c>
      <c r="C50">
        <f t="shared" si="1"/>
        <v>21</v>
      </c>
    </row>
    <row r="51" spans="1:3" x14ac:dyDescent="0.2">
      <c r="A51" t="s">
        <v>59</v>
      </c>
      <c r="B51" t="str">
        <f t="shared" si="0"/>
        <v>Q22_answer</v>
      </c>
      <c r="C51">
        <f t="shared" si="1"/>
        <v>22</v>
      </c>
    </row>
    <row r="52" spans="1:3" x14ac:dyDescent="0.2">
      <c r="A52" t="s">
        <v>60</v>
      </c>
      <c r="B52" t="str">
        <f t="shared" si="0"/>
        <v>Q22_confidence</v>
      </c>
      <c r="C52">
        <f t="shared" si="1"/>
        <v>22</v>
      </c>
    </row>
    <row r="53" spans="1:3" x14ac:dyDescent="0.2">
      <c r="A53" t="s">
        <v>61</v>
      </c>
      <c r="B53" t="str">
        <f t="shared" si="0"/>
        <v>Q23_answer</v>
      </c>
      <c r="C53">
        <f t="shared" si="1"/>
        <v>23</v>
      </c>
    </row>
    <row r="54" spans="1:3" x14ac:dyDescent="0.2">
      <c r="A54" t="s">
        <v>62</v>
      </c>
      <c r="B54" t="str">
        <f t="shared" si="0"/>
        <v>Q23_confidence</v>
      </c>
      <c r="C54">
        <f t="shared" si="1"/>
        <v>23</v>
      </c>
    </row>
    <row r="55" spans="1:3" x14ac:dyDescent="0.2">
      <c r="A55" t="s">
        <v>63</v>
      </c>
      <c r="B55" t="str">
        <f t="shared" si="0"/>
        <v>Q24_answer</v>
      </c>
      <c r="C55">
        <f t="shared" si="1"/>
        <v>24</v>
      </c>
    </row>
    <row r="56" spans="1:3" x14ac:dyDescent="0.2">
      <c r="A56" t="s">
        <v>64</v>
      </c>
      <c r="B56" t="str">
        <f t="shared" si="0"/>
        <v>Q24_confidence</v>
      </c>
      <c r="C56">
        <f t="shared" si="1"/>
        <v>24</v>
      </c>
    </row>
    <row r="57" spans="1:3" x14ac:dyDescent="0.2">
      <c r="A57" t="s">
        <v>65</v>
      </c>
      <c r="B57" t="s">
        <v>85</v>
      </c>
    </row>
    <row r="58" spans="1:3" x14ac:dyDescent="0.2">
      <c r="A58" t="s">
        <v>66</v>
      </c>
      <c r="B58" t="s">
        <v>86</v>
      </c>
    </row>
    <row r="59" spans="1:3" x14ac:dyDescent="0.2">
      <c r="A59" t="s">
        <v>67</v>
      </c>
      <c r="B59" t="s">
        <v>87</v>
      </c>
    </row>
    <row r="60" spans="1:3" x14ac:dyDescent="0.2">
      <c r="A60" t="s">
        <v>68</v>
      </c>
      <c r="B60" t="s">
        <v>88</v>
      </c>
    </row>
    <row r="61" spans="1:3" x14ac:dyDescent="0.2">
      <c r="A61" t="s">
        <v>69</v>
      </c>
      <c r="B61" t="s">
        <v>80</v>
      </c>
    </row>
    <row r="62" spans="1:3" x14ac:dyDescent="0.2">
      <c r="A62" t="s">
        <v>70</v>
      </c>
      <c r="B62" t="s">
        <v>81</v>
      </c>
    </row>
    <row r="63" spans="1:3" x14ac:dyDescent="0.2">
      <c r="A63" t="s">
        <v>71</v>
      </c>
      <c r="B63" t="s">
        <v>83</v>
      </c>
    </row>
    <row r="64" spans="1:3" x14ac:dyDescent="0.2">
      <c r="A64" t="s">
        <v>72</v>
      </c>
      <c r="B64" t="s">
        <v>82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survey-key</vt:lpstr>
      <vt:lpstr>google-forms-questions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tiago pereira</dc:creator>
  <cp:lastModifiedBy>tiago pereira</cp:lastModifiedBy>
  <dcterms:created xsi:type="dcterms:W3CDTF">2024-06-21T14:57:31Z</dcterms:created>
  <dcterms:modified xsi:type="dcterms:W3CDTF">2024-07-23T03:20:49Z</dcterms:modified>
</cp:coreProperties>
</file>