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8. Agost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S51" i="15" l="1"/>
  <c r="O51" i="15"/>
  <c r="S12" i="19"/>
  <c r="O12" i="19"/>
  <c r="S27" i="14"/>
  <c r="O27" i="14"/>
  <c r="S16" i="15"/>
  <c r="O16" i="15"/>
  <c r="S14" i="27"/>
  <c r="O14" i="27"/>
  <c r="S38" i="19"/>
  <c r="O38" i="19"/>
  <c r="S63" i="12"/>
  <c r="O63" i="12"/>
  <c r="S83" i="18"/>
  <c r="O83" i="18"/>
  <c r="O53" i="15"/>
  <c r="S53" i="15"/>
  <c r="S23" i="11"/>
  <c r="O23" i="11"/>
  <c r="S26" i="10"/>
  <c r="O26" i="10"/>
  <c r="S26" i="19"/>
  <c r="O26" i="19"/>
  <c r="O55" i="12"/>
  <c r="S55" i="12"/>
  <c r="S19" i="14"/>
  <c r="O19" i="14"/>
  <c r="O67" i="24"/>
  <c r="S67" i="24"/>
  <c r="O21" i="16"/>
  <c r="S21" i="16"/>
  <c r="S86" i="10"/>
  <c r="O86" i="10"/>
  <c r="S22" i="19"/>
  <c r="O22" i="19"/>
  <c r="S85" i="28"/>
  <c r="O85" i="28"/>
  <c r="R72" i="9"/>
  <c r="N72" i="9"/>
  <c r="O8" i="28"/>
  <c r="S8" i="28"/>
  <c r="O5" i="24"/>
  <c r="S5" i="24"/>
  <c r="S8" i="10"/>
  <c r="O8" i="10"/>
  <c r="S42" i="19"/>
  <c r="O42" i="19"/>
  <c r="O5" i="23"/>
  <c r="S5" i="23"/>
  <c r="O21" i="18"/>
  <c r="S21" i="18"/>
  <c r="S35" i="15"/>
  <c r="O35" i="15"/>
  <c r="S21" i="17"/>
  <c r="O21" i="17"/>
  <c r="S46" i="22"/>
  <c r="O46" i="22"/>
  <c r="S16" i="11"/>
  <c r="O16" i="11"/>
  <c r="S34" i="22"/>
  <c r="O34" i="22"/>
  <c r="O38" i="12"/>
  <c r="S38" i="12"/>
  <c r="O21" i="24"/>
  <c r="S21" i="24"/>
  <c r="S35" i="19"/>
  <c r="O35" i="19"/>
  <c r="O10" i="26"/>
  <c r="S10" i="26"/>
  <c r="S57" i="27"/>
  <c r="O57" i="27"/>
  <c r="O22" i="27"/>
  <c r="S22" i="27"/>
  <c r="O52" i="19"/>
  <c r="S52" i="19"/>
  <c r="O56" i="23"/>
  <c r="S56" i="23"/>
  <c r="O63" i="23"/>
  <c r="S63" i="23"/>
  <c r="S18" i="24"/>
  <c r="O18" i="24"/>
  <c r="R74" i="26"/>
  <c r="N74" i="26"/>
  <c r="O44" i="27"/>
  <c r="S44" i="27"/>
  <c r="O8" i="23"/>
  <c r="S8" i="23"/>
  <c r="S13" i="28"/>
  <c r="O13" i="28"/>
  <c r="O42" i="28"/>
  <c r="S42" i="28"/>
  <c r="S33" i="16"/>
  <c r="O33" i="16"/>
  <c r="O8" i="9"/>
  <c r="S8" i="9"/>
  <c r="O10" i="17"/>
  <c r="S10" i="17"/>
  <c r="O35" i="25"/>
  <c r="S35" i="25"/>
  <c r="S31" i="22"/>
  <c r="O31" i="22"/>
  <c r="O13" i="11"/>
  <c r="S13" i="11"/>
  <c r="O59" i="25"/>
  <c r="S59" i="25"/>
  <c r="O70" i="9"/>
  <c r="S70" i="9"/>
  <c r="O25" i="22"/>
  <c r="S25" i="22"/>
  <c r="S64" i="10"/>
  <c r="O64" i="10"/>
  <c r="O58" i="14"/>
  <c r="S58" i="14"/>
  <c r="S22" i="15"/>
  <c r="O22" i="15"/>
  <c r="N71" i="17"/>
  <c r="R71" i="17"/>
  <c r="O23" i="17"/>
  <c r="S23" i="17"/>
  <c r="S47" i="19"/>
  <c r="O47" i="19"/>
  <c r="S23" i="23"/>
  <c r="O23" i="23"/>
  <c r="S45" i="14"/>
  <c r="O45" i="14"/>
  <c r="S68" i="18"/>
  <c r="O68" i="18"/>
  <c r="O10" i="24"/>
  <c r="S10" i="24"/>
  <c r="O56" i="13"/>
  <c r="S56" i="13"/>
  <c r="O49" i="19"/>
  <c r="S49" i="19"/>
  <c r="S5" i="9"/>
  <c r="O5" i="9"/>
  <c r="S14" i="10"/>
  <c r="O14" i="10"/>
  <c r="S56" i="19"/>
  <c r="O56" i="19"/>
  <c r="S39" i="23"/>
  <c r="O39" i="23"/>
  <c r="S63" i="26"/>
  <c r="O63" i="26"/>
  <c r="R70" i="27"/>
  <c r="N70" i="27"/>
  <c r="N71" i="27"/>
  <c r="R71" i="27"/>
  <c r="O69" i="25"/>
  <c r="S69" i="25"/>
  <c r="O80" i="11"/>
  <c r="S80" i="11"/>
  <c r="O85" i="22"/>
  <c r="S85" i="22"/>
  <c r="S61" i="22"/>
  <c r="O61" i="22"/>
  <c r="S41" i="25"/>
  <c r="O41" i="25"/>
  <c r="S59" i="10"/>
  <c r="O59" i="10"/>
  <c r="O12" i="14"/>
  <c r="S12" i="14"/>
  <c r="S13" i="9"/>
  <c r="O13" i="9"/>
  <c r="S12" i="18"/>
  <c r="O12" i="18"/>
  <c r="S15" i="24"/>
  <c r="O15" i="24"/>
  <c r="O44" i="16"/>
  <c r="S44" i="16"/>
  <c r="S14" i="17"/>
  <c r="O14" i="17"/>
  <c r="S24" i="27"/>
  <c r="O24" i="27"/>
  <c r="S68" i="19"/>
  <c r="O68" i="19"/>
  <c r="S30" i="14"/>
  <c r="O30" i="14"/>
  <c r="O13" i="24"/>
  <c r="S13" i="24"/>
  <c r="O23" i="15"/>
  <c r="S23" i="15"/>
  <c r="S64" i="27"/>
  <c r="O64" i="27"/>
  <c r="S46" i="18"/>
  <c r="O46" i="18"/>
  <c r="O66" i="28"/>
  <c r="S66" i="28"/>
  <c r="S47" i="13"/>
  <c r="O47" i="13"/>
  <c r="S33" i="17"/>
  <c r="O33" i="17"/>
  <c r="S66" i="11"/>
  <c r="O66" i="11"/>
  <c r="S23" i="22"/>
  <c r="O23" i="22"/>
  <c r="S9" i="11"/>
  <c r="O9" i="11"/>
  <c r="S30" i="25"/>
  <c r="O30" i="25"/>
  <c r="S66" i="22"/>
  <c r="O66" i="22"/>
  <c r="S8" i="11"/>
  <c r="O8" i="11"/>
  <c r="O57" i="22"/>
  <c r="S57" i="22"/>
  <c r="O13" i="25"/>
  <c r="S13" i="25"/>
  <c r="S63" i="10"/>
  <c r="O63" i="10"/>
  <c r="O82" i="24"/>
  <c r="S82" i="24"/>
  <c r="O50" i="15"/>
  <c r="S50" i="15"/>
  <c r="S13" i="17"/>
  <c r="O13" i="17"/>
  <c r="R73" i="23"/>
  <c r="N73" i="23"/>
  <c r="O63" i="14"/>
  <c r="S63" i="14"/>
  <c r="O63" i="28"/>
  <c r="S63" i="28"/>
  <c r="O85" i="26"/>
  <c r="S85" i="26"/>
  <c r="R76" i="9"/>
  <c r="N76" i="9"/>
  <c r="S50" i="24"/>
  <c r="O50" i="24"/>
  <c r="S32" i="26"/>
  <c r="O32" i="26"/>
  <c r="S85" i="16"/>
  <c r="O85" i="16"/>
  <c r="O23" i="9"/>
  <c r="S23" i="9"/>
  <c r="O8" i="12"/>
  <c r="S8" i="12"/>
  <c r="O37" i="14"/>
  <c r="S37" i="14"/>
  <c r="S23" i="24"/>
  <c r="O23" i="24"/>
  <c r="O30" i="27"/>
  <c r="S30" i="27"/>
  <c r="O7" i="25"/>
  <c r="S7" i="25"/>
  <c r="S64" i="25"/>
  <c r="O64" i="25"/>
  <c r="S55" i="14"/>
  <c r="O55" i="14"/>
  <c r="N73" i="18"/>
  <c r="R73" i="18"/>
  <c r="S17" i="28"/>
  <c r="O17" i="28"/>
  <c r="O8" i="24"/>
  <c r="S8" i="24"/>
  <c r="S50" i="9"/>
  <c r="O50" i="9"/>
  <c r="S9" i="27"/>
  <c r="O9" i="27"/>
  <c r="N74" i="19"/>
  <c r="R74" i="19"/>
  <c r="S12" i="24"/>
  <c r="O12" i="24"/>
  <c r="S57" i="13"/>
  <c r="O57" i="13"/>
  <c r="O38" i="16"/>
  <c r="S38" i="16"/>
  <c r="O61" i="16"/>
  <c r="S61" i="16"/>
  <c r="S85" i="27"/>
  <c r="O85" i="27"/>
  <c r="S42" i="10"/>
  <c r="O42" i="10"/>
  <c r="S63" i="19"/>
  <c r="O63" i="19"/>
  <c r="O82" i="19"/>
  <c r="S82" i="19"/>
  <c r="S44" i="23"/>
  <c r="O44" i="23"/>
  <c r="S69" i="24"/>
  <c r="O69" i="24"/>
  <c r="R75" i="26"/>
  <c r="N75" i="26"/>
  <c r="O44" i="17"/>
  <c r="S44" i="17"/>
  <c r="O20" i="23"/>
  <c r="S20" i="23"/>
  <c r="O10" i="18"/>
  <c r="S10" i="18"/>
  <c r="S82" i="28"/>
  <c r="O82" i="28"/>
  <c r="O12" i="28"/>
  <c r="S12" i="28"/>
  <c r="S49" i="26"/>
  <c r="O49" i="26"/>
  <c r="N71" i="15"/>
  <c r="R71" i="15"/>
  <c r="R70" i="15"/>
  <c r="N70" i="15"/>
  <c r="N76" i="15"/>
  <c r="R76" i="15"/>
  <c r="S58" i="22"/>
  <c r="O58" i="22"/>
  <c r="O68" i="23"/>
  <c r="S68" i="23"/>
  <c r="S81" i="18"/>
  <c r="O81" i="18"/>
  <c r="S52" i="26"/>
  <c r="O52" i="26"/>
  <c r="O60" i="26"/>
  <c r="S60" i="26"/>
  <c r="S35" i="16"/>
  <c r="O35" i="16"/>
  <c r="R72" i="17"/>
  <c r="N72" i="17"/>
  <c r="O22" i="18"/>
  <c r="S22" i="18"/>
  <c r="O22" i="13"/>
  <c r="S22" i="13"/>
  <c r="S14" i="16"/>
  <c r="O14" i="16"/>
  <c r="S39" i="14"/>
  <c r="O39" i="14"/>
  <c r="S32" i="19"/>
  <c r="O32" i="19"/>
  <c r="O30" i="12"/>
  <c r="S30" i="12"/>
  <c r="O23" i="14"/>
  <c r="S23" i="14"/>
  <c r="S9" i="18"/>
  <c r="O9" i="18"/>
  <c r="S40" i="9"/>
  <c r="O40" i="9"/>
  <c r="S19" i="27"/>
  <c r="O19" i="27"/>
  <c r="S56" i="11"/>
  <c r="O56" i="11"/>
  <c r="O38" i="25"/>
  <c r="S38" i="25"/>
  <c r="O11" i="11"/>
  <c r="S11" i="11"/>
  <c r="O20" i="25"/>
  <c r="S20" i="25"/>
  <c r="O58" i="19"/>
  <c r="S58" i="19"/>
  <c r="S82" i="13"/>
  <c r="O82" i="13"/>
  <c r="S22" i="16"/>
  <c r="O22" i="16"/>
  <c r="O18" i="9"/>
  <c r="S18" i="9"/>
  <c r="O28" i="10"/>
  <c r="S28" i="10"/>
  <c r="N74" i="14"/>
  <c r="R74" i="14"/>
  <c r="O42" i="18"/>
  <c r="S42" i="18"/>
  <c r="O67" i="13"/>
  <c r="S67" i="13"/>
  <c r="S59" i="16"/>
  <c r="O59" i="16"/>
  <c r="O42" i="9"/>
  <c r="S42" i="9"/>
  <c r="S61" i="19"/>
  <c r="O61" i="19"/>
  <c r="O10" i="23"/>
  <c r="S10" i="23"/>
  <c r="S24" i="14"/>
  <c r="O24" i="14"/>
  <c r="N71" i="28"/>
  <c r="R71" i="28"/>
  <c r="R77" i="28"/>
  <c r="N77" i="28"/>
  <c r="S29" i="26"/>
  <c r="O29" i="26"/>
  <c r="S82" i="17"/>
  <c r="O82" i="17"/>
  <c r="O45" i="13"/>
  <c r="S45" i="13"/>
  <c r="S45" i="16"/>
  <c r="O45" i="16"/>
  <c r="S78" i="25"/>
  <c r="O78" i="25"/>
  <c r="S9" i="23"/>
  <c r="O9" i="23"/>
  <c r="O17" i="25"/>
  <c r="S17" i="25"/>
  <c r="S39" i="22"/>
  <c r="O39" i="22"/>
  <c r="R70" i="22"/>
  <c r="N70" i="22"/>
  <c r="N73" i="22"/>
  <c r="R73" i="22"/>
  <c r="S84" i="11"/>
  <c r="O84" i="11"/>
  <c r="S26" i="25"/>
  <c r="O26" i="25"/>
  <c r="O31" i="19"/>
  <c r="S31" i="19"/>
  <c r="S26" i="12"/>
  <c r="O26" i="12"/>
  <c r="O43" i="14"/>
  <c r="S43" i="14"/>
  <c r="O16" i="28"/>
  <c r="S16" i="28"/>
  <c r="O14" i="26"/>
  <c r="S14" i="26"/>
  <c r="O37" i="16"/>
  <c r="S37" i="16"/>
  <c r="S25" i="9"/>
  <c r="O25" i="9"/>
  <c r="O9" i="15"/>
  <c r="S9" i="15"/>
  <c r="S85" i="17"/>
  <c r="O85" i="17"/>
  <c r="O15" i="27"/>
  <c r="S15" i="27"/>
  <c r="S34" i="10"/>
  <c r="O34" i="10"/>
  <c r="N71" i="23"/>
  <c r="R71" i="23"/>
  <c r="O52" i="24"/>
  <c r="S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O10" i="16"/>
  <c r="S10" i="16"/>
  <c r="S31" i="27"/>
  <c r="O31" i="27"/>
  <c r="S25" i="12"/>
  <c r="O25" i="12"/>
  <c r="N74" i="12"/>
  <c r="R74" i="12"/>
  <c r="O29" i="14"/>
  <c r="S29" i="14"/>
  <c r="S59" i="28"/>
  <c r="O59" i="28"/>
  <c r="S83" i="26"/>
  <c r="O83" i="26"/>
  <c r="O7" i="9"/>
  <c r="S7" i="9"/>
  <c r="O21" i="27"/>
  <c r="S21" i="27"/>
  <c r="O37" i="11"/>
  <c r="S37" i="11"/>
  <c r="S23" i="25"/>
  <c r="O23" i="25"/>
  <c r="S78" i="11"/>
  <c r="O78" i="11"/>
  <c r="O68" i="25"/>
  <c r="S68" i="25"/>
  <c r="R71" i="18"/>
  <c r="N71" i="18"/>
  <c r="O50" i="28"/>
  <c r="S50" i="28"/>
  <c r="S14" i="13"/>
  <c r="O14" i="13"/>
  <c r="S42" i="15"/>
  <c r="O42" i="15"/>
  <c r="O14" i="19"/>
  <c r="S14" i="19"/>
  <c r="O6" i="14"/>
  <c r="S6" i="14"/>
  <c r="O19" i="18"/>
  <c r="S19" i="18"/>
  <c r="S62" i="23"/>
  <c r="O62" i="23"/>
  <c r="S16" i="14"/>
  <c r="O16" i="14"/>
  <c r="S84" i="28"/>
  <c r="O84" i="28"/>
  <c r="N73" i="26"/>
  <c r="R73" i="26"/>
  <c r="O51" i="16"/>
  <c r="S51" i="16"/>
  <c r="O20" i="10"/>
  <c r="S20" i="10"/>
  <c r="S16" i="13"/>
  <c r="O16" i="13"/>
  <c r="O80" i="16"/>
  <c r="S80" i="16"/>
  <c r="S34" i="17"/>
  <c r="O34" i="17"/>
  <c r="O60" i="22"/>
  <c r="S60" i="22"/>
  <c r="N73" i="25"/>
  <c r="R73" i="25"/>
  <c r="N75" i="25"/>
  <c r="R75" i="25"/>
  <c r="R74" i="25"/>
  <c r="N74" i="25"/>
  <c r="S55" i="11"/>
  <c r="O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N75" i="17"/>
  <c r="R75" i="17"/>
  <c r="O54" i="27"/>
  <c r="S54" i="27"/>
  <c r="S80" i="19"/>
  <c r="O80" i="19"/>
  <c r="S14" i="14"/>
  <c r="O14" i="14"/>
  <c r="S49" i="14"/>
  <c r="O49" i="14"/>
  <c r="O64" i="28"/>
  <c r="S64" i="28"/>
  <c r="S27" i="24"/>
  <c r="O27" i="24"/>
  <c r="O27" i="26"/>
  <c r="S27" i="26"/>
  <c r="O79" i="9"/>
  <c r="S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O64" i="11"/>
  <c r="S64" i="11"/>
  <c r="S34" i="25"/>
  <c r="O34" i="25"/>
  <c r="O15" i="22"/>
  <c r="S15" i="22"/>
  <c r="S40" i="19"/>
  <c r="O40" i="19"/>
  <c r="S47" i="23"/>
  <c r="O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O60" i="14"/>
  <c r="S60" i="14"/>
  <c r="N73" i="14"/>
  <c r="R73" i="14"/>
  <c r="S13" i="15"/>
  <c r="O13" i="15"/>
  <c r="O5" i="27"/>
  <c r="S5" i="27"/>
  <c r="S59" i="14"/>
  <c r="O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S50" i="10"/>
  <c r="O50" i="10"/>
  <c r="S26" i="18"/>
  <c r="O26" i="18"/>
  <c r="S61" i="15"/>
  <c r="O61" i="15"/>
  <c r="O65" i="12"/>
  <c r="S65" i="12"/>
  <c r="O45" i="23"/>
  <c r="S45" i="23"/>
  <c r="O43" i="28"/>
  <c r="S43" i="28"/>
  <c r="O10" i="12"/>
  <c r="S10" i="12"/>
  <c r="O37" i="24"/>
  <c r="S37" i="24"/>
  <c r="S30" i="26"/>
  <c r="O30" i="26"/>
  <c r="S25" i="16"/>
  <c r="O25" i="16"/>
  <c r="S27" i="9"/>
  <c r="O27" i="9"/>
  <c r="O59" i="17"/>
  <c r="S59" i="17"/>
  <c r="O53" i="10"/>
  <c r="S53" i="10"/>
  <c r="O46" i="14"/>
  <c r="S46" i="14"/>
  <c r="S66" i="24"/>
  <c r="O66" i="24"/>
  <c r="S9" i="26"/>
  <c r="O9" i="26"/>
  <c r="O59" i="13"/>
  <c r="S59" i="13"/>
  <c r="O31" i="17"/>
  <c r="S31" i="17"/>
  <c r="O28" i="27"/>
  <c r="S28" i="27"/>
  <c r="O28" i="22"/>
  <c r="S28" i="22"/>
  <c r="S43" i="22"/>
  <c r="O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S33" i="19"/>
  <c r="O33" i="19"/>
  <c r="O36" i="12"/>
  <c r="S36" i="12"/>
  <c r="O78" i="28"/>
  <c r="S78" i="28"/>
  <c r="O64" i="26"/>
  <c r="S64" i="26"/>
  <c r="S37" i="23"/>
  <c r="O37" i="23"/>
  <c r="S32" i="23"/>
  <c r="O32" i="23"/>
  <c r="O85" i="13"/>
  <c r="S85" i="13"/>
  <c r="S48" i="25"/>
  <c r="O48" i="25"/>
  <c r="O86" i="25"/>
  <c r="S86" i="25"/>
  <c r="O27" i="11"/>
  <c r="S27" i="11"/>
  <c r="O78" i="19"/>
  <c r="S78" i="19"/>
  <c r="S14" i="23"/>
  <c r="O14" i="23"/>
  <c r="O41" i="24"/>
  <c r="S41" i="24"/>
  <c r="O68" i="26"/>
  <c r="S68" i="26"/>
  <c r="O66" i="16"/>
  <c r="S66" i="16"/>
  <c r="O26" i="15"/>
  <c r="S26" i="15"/>
  <c r="O61" i="17"/>
  <c r="S61" i="17"/>
  <c r="O39" i="10"/>
  <c r="S39" i="10"/>
  <c r="O78" i="23"/>
  <c r="S78" i="23"/>
  <c r="S37" i="9"/>
  <c r="O37" i="9"/>
  <c r="O58" i="26"/>
  <c r="S58" i="26"/>
  <c r="R77" i="13"/>
  <c r="N77" i="13"/>
  <c r="S19" i="16"/>
  <c r="O19" i="16"/>
  <c r="S22" i="9"/>
  <c r="O22" i="9"/>
  <c r="O38" i="27"/>
  <c r="S38" i="27"/>
  <c r="O54" i="18"/>
  <c r="S54" i="18"/>
  <c r="S78" i="24"/>
  <c r="O78" i="24"/>
  <c r="S22" i="26"/>
  <c r="O22" i="26"/>
  <c r="O53" i="16"/>
  <c r="S53" i="16"/>
  <c r="O28" i="15"/>
  <c r="S28" i="15"/>
  <c r="O30" i="17"/>
  <c r="S30" i="17"/>
  <c r="S33" i="27"/>
  <c r="O33" i="27"/>
  <c r="S48" i="11"/>
  <c r="O48" i="11"/>
  <c r="O19" i="22"/>
  <c r="S19" i="22"/>
  <c r="S29" i="25"/>
  <c r="O29" i="25"/>
  <c r="S57" i="11"/>
  <c r="O57" i="11"/>
  <c r="O44" i="14"/>
  <c r="S44" i="14"/>
  <c r="O16" i="10"/>
  <c r="S16" i="10"/>
  <c r="O6" i="16"/>
  <c r="S6" i="16"/>
  <c r="S5" i="26"/>
  <c r="O5" i="26"/>
  <c r="S49" i="11"/>
  <c r="O49" i="11"/>
  <c r="O69" i="27"/>
  <c r="S69" i="27"/>
  <c r="S80" i="17"/>
  <c r="O80" i="17"/>
  <c r="S46" i="19"/>
  <c r="O46" i="19"/>
  <c r="O58" i="16"/>
  <c r="S58" i="16"/>
  <c r="O51" i="12"/>
  <c r="S51" i="12"/>
  <c r="O41" i="28"/>
  <c r="S41" i="28"/>
  <c r="S30" i="13"/>
  <c r="O30" i="13"/>
  <c r="O11" i="16"/>
  <c r="S11" i="16"/>
  <c r="O14" i="12"/>
  <c r="S14" i="12"/>
  <c r="S48" i="9"/>
  <c r="O48" i="9"/>
  <c r="S29" i="11"/>
  <c r="O29" i="11"/>
  <c r="O24" i="19"/>
  <c r="S24" i="19"/>
  <c r="S5" i="14"/>
  <c r="O5" i="14"/>
  <c r="S86" i="4"/>
  <c r="O86" i="4"/>
  <c r="O80" i="26"/>
  <c r="S80" i="26"/>
  <c r="S81" i="13"/>
  <c r="O81" i="13"/>
  <c r="S62" i="9"/>
  <c r="O62" i="9"/>
  <c r="S54" i="17"/>
  <c r="O54" i="17"/>
  <c r="S13" i="12"/>
  <c r="O13" i="12"/>
  <c r="O59" i="23"/>
  <c r="S59" i="23"/>
  <c r="O35" i="23"/>
  <c r="S35" i="23"/>
  <c r="O33" i="14"/>
  <c r="S33" i="14"/>
  <c r="O17" i="24"/>
  <c r="S17" i="24"/>
  <c r="O61" i="13"/>
  <c r="S61" i="13"/>
  <c r="N77" i="9"/>
  <c r="R77" i="9"/>
  <c r="O83" i="17"/>
  <c r="S83" i="17"/>
  <c r="S76" i="25"/>
  <c r="O76" i="25"/>
  <c r="O80" i="10"/>
  <c r="S80" i="10"/>
  <c r="O65" i="23"/>
  <c r="S65" i="23"/>
  <c r="O39" i="18"/>
  <c r="S39" i="18"/>
  <c r="S20" i="16"/>
  <c r="O20" i="16"/>
  <c r="N73" i="12"/>
  <c r="R73" i="12"/>
  <c r="S61" i="27"/>
  <c r="O61" i="27"/>
  <c r="S24" i="11"/>
  <c r="O24" i="11"/>
  <c r="S66" i="25"/>
  <c r="O66" i="25"/>
  <c r="O16" i="19"/>
  <c r="S16" i="19"/>
  <c r="O53" i="19"/>
  <c r="S53" i="19"/>
  <c r="O85" i="12"/>
  <c r="S85" i="12"/>
  <c r="O81" i="23"/>
  <c r="S81" i="23"/>
  <c r="O78" i="4"/>
  <c r="S78" i="4"/>
  <c r="R74" i="18"/>
  <c r="N74" i="18"/>
  <c r="O47" i="28"/>
  <c r="S47" i="28"/>
  <c r="O66" i="26"/>
  <c r="S66" i="26"/>
  <c r="S40" i="10"/>
  <c r="O40" i="10"/>
  <c r="S50" i="26"/>
  <c r="O50" i="26"/>
  <c r="O86" i="26"/>
  <c r="S86" i="26"/>
  <c r="S20" i="13"/>
  <c r="O20" i="13"/>
  <c r="S10" i="9"/>
  <c r="O10" i="9"/>
  <c r="R77" i="26"/>
  <c r="N77" i="26"/>
  <c r="S52" i="13"/>
  <c r="O52" i="13"/>
  <c r="O10" i="15"/>
  <c r="S10" i="15"/>
  <c r="S39" i="17"/>
  <c r="O39" i="17"/>
  <c r="O41" i="16"/>
  <c r="S41" i="16"/>
  <c r="O58" i="11"/>
  <c r="S58" i="11"/>
  <c r="S17" i="11"/>
  <c r="O17" i="11"/>
  <c r="O32" i="25"/>
  <c r="S32" i="25"/>
  <c r="O85" i="11"/>
  <c r="S85" i="11"/>
  <c r="O33" i="25"/>
  <c r="S33" i="25"/>
  <c r="N72" i="10"/>
  <c r="R72" i="10"/>
  <c r="O18" i="12"/>
  <c r="S18" i="12"/>
  <c r="O20" i="18"/>
  <c r="S20" i="18"/>
  <c r="S35" i="28"/>
  <c r="O35" i="28"/>
  <c r="S79" i="26"/>
  <c r="O79" i="26"/>
  <c r="N70" i="17"/>
  <c r="R70" i="17"/>
  <c r="O21" i="14"/>
  <c r="S21" i="14"/>
  <c r="S48" i="18"/>
  <c r="O48" i="18"/>
  <c r="S65" i="24"/>
  <c r="O65" i="24"/>
  <c r="O51" i="9"/>
  <c r="S51" i="9"/>
  <c r="S67" i="27"/>
  <c r="O67" i="27"/>
  <c r="S57" i="19"/>
  <c r="O57" i="19"/>
  <c r="O44" i="12"/>
  <c r="S44" i="12"/>
  <c r="S61" i="4"/>
  <c r="O61" i="4"/>
  <c r="O42" i="13"/>
  <c r="S42" i="13"/>
  <c r="S30" i="16"/>
  <c r="O30" i="16"/>
  <c r="O6" i="9"/>
  <c r="S6" i="9"/>
  <c r="O29" i="17"/>
  <c r="S29" i="17"/>
  <c r="S17" i="13"/>
  <c r="O17" i="13"/>
  <c r="O67" i="9"/>
  <c r="S67" i="9"/>
  <c r="O83" i="27"/>
  <c r="S83" i="27"/>
  <c r="R77" i="27"/>
  <c r="N77" i="27"/>
  <c r="N76" i="27"/>
  <c r="R76" i="27"/>
  <c r="S47" i="22"/>
  <c r="O47" i="22"/>
  <c r="O16" i="22"/>
  <c r="S16" i="22"/>
  <c r="O11" i="25"/>
  <c r="S11" i="25"/>
  <c r="O56" i="25"/>
  <c r="S56" i="25"/>
  <c r="O5" i="11"/>
  <c r="S5" i="11"/>
  <c r="O63" i="22"/>
  <c r="S63" i="22"/>
  <c r="S22" i="12"/>
  <c r="O22" i="12"/>
  <c r="S61" i="18"/>
  <c r="O61" i="18"/>
  <c r="S83" i="28"/>
  <c r="O83" i="28"/>
  <c r="O51" i="27"/>
  <c r="S51" i="27"/>
  <c r="O9" i="19"/>
  <c r="S9" i="19"/>
  <c r="N70" i="14"/>
  <c r="R70" i="14"/>
  <c r="O24" i="28"/>
  <c r="S24" i="28"/>
  <c r="O52" i="28"/>
  <c r="S52" i="28"/>
  <c r="S19" i="24"/>
  <c r="O19" i="24"/>
  <c r="O33" i="13"/>
  <c r="S33" i="13"/>
  <c r="S39" i="15"/>
  <c r="O39" i="15"/>
  <c r="S77" i="25"/>
  <c r="O77" i="25"/>
  <c r="O48" i="10"/>
  <c r="S48" i="10"/>
  <c r="O33" i="23"/>
  <c r="S33" i="23"/>
  <c r="O36" i="14"/>
  <c r="S36" i="14"/>
  <c r="O15" i="28"/>
  <c r="S15" i="28"/>
  <c r="O36" i="13"/>
  <c r="S36" i="13"/>
  <c r="O83" i="13"/>
  <c r="S83" i="13"/>
  <c r="O65" i="17"/>
  <c r="S65" i="17"/>
  <c r="O80" i="12"/>
  <c r="S80" i="12"/>
  <c r="O33" i="28"/>
  <c r="S33" i="28"/>
  <c r="O78" i="13"/>
  <c r="S78" i="13"/>
  <c r="O82" i="22"/>
  <c r="S82" i="22"/>
  <c r="S19" i="25"/>
  <c r="O19" i="25"/>
  <c r="S8" i="19"/>
  <c r="O8" i="19"/>
  <c r="O11" i="26"/>
  <c r="S11" i="26"/>
  <c r="O83" i="16"/>
  <c r="S83" i="16"/>
  <c r="S25" i="19"/>
  <c r="O25" i="19"/>
  <c r="O7" i="12"/>
  <c r="S7" i="12"/>
  <c r="S44" i="18"/>
  <c r="O44" i="18"/>
  <c r="S26" i="28"/>
  <c r="O26" i="28"/>
  <c r="O60" i="16"/>
  <c r="S60" i="16"/>
  <c r="S8" i="27"/>
  <c r="O8" i="27"/>
  <c r="O25" i="24"/>
  <c r="S25" i="24"/>
  <c r="O36" i="16"/>
  <c r="S36" i="16"/>
  <c r="O9" i="16"/>
  <c r="S9" i="16"/>
  <c r="O15" i="9"/>
  <c r="S15" i="9"/>
  <c r="S35" i="17"/>
  <c r="O35" i="17"/>
  <c r="S82" i="14"/>
  <c r="O82" i="14"/>
  <c r="S47" i="4"/>
  <c r="O47" i="4"/>
  <c r="O51" i="18"/>
  <c r="S51" i="18"/>
  <c r="O28" i="26"/>
  <c r="S28" i="26"/>
  <c r="O45" i="15"/>
  <c r="S45" i="15"/>
  <c r="S59" i="27"/>
  <c r="O59" i="27"/>
  <c r="S19" i="11"/>
  <c r="O19" i="11"/>
  <c r="S6" i="22"/>
  <c r="O6" i="22"/>
  <c r="O44" i="22"/>
  <c r="S44" i="22"/>
  <c r="O54" i="25"/>
  <c r="S54" i="25"/>
  <c r="S29" i="23"/>
  <c r="O29" i="23"/>
  <c r="R72" i="18"/>
  <c r="N72" i="18"/>
  <c r="S32" i="24"/>
  <c r="O32" i="24"/>
  <c r="O52" i="16"/>
  <c r="S52" i="16"/>
  <c r="O42" i="27"/>
  <c r="S42" i="27"/>
  <c r="N75" i="19"/>
  <c r="R75" i="19"/>
  <c r="O82" i="18"/>
  <c r="S82" i="18"/>
  <c r="S39" i="26"/>
  <c r="O39" i="26"/>
  <c r="S19" i="13"/>
  <c r="O19" i="13"/>
  <c r="S66" i="9"/>
  <c r="O66" i="9"/>
  <c r="S57" i="15"/>
  <c r="O57" i="15"/>
  <c r="O17" i="17"/>
  <c r="S17" i="17"/>
  <c r="S12" i="12"/>
  <c r="O12" i="12"/>
  <c r="S58" i="28"/>
  <c r="O58" i="28"/>
  <c r="O20" i="24"/>
  <c r="S20" i="24"/>
  <c r="O69" i="26"/>
  <c r="S69" i="26"/>
  <c r="S38" i="10"/>
  <c r="O38" i="10"/>
  <c r="S56" i="12"/>
  <c r="O56" i="12"/>
  <c r="O17" i="23"/>
  <c r="S17" i="23"/>
  <c r="O50" i="14"/>
  <c r="S50" i="14"/>
  <c r="S18" i="16"/>
  <c r="O18" i="16"/>
  <c r="R73" i="15"/>
  <c r="N73" i="15"/>
  <c r="R72" i="15"/>
  <c r="N72" i="15"/>
  <c r="S27" i="22"/>
  <c r="O27" i="22"/>
  <c r="S41" i="11"/>
  <c r="O41" i="11"/>
  <c r="O17" i="22"/>
  <c r="S17" i="22"/>
  <c r="O42" i="23"/>
  <c r="S42" i="23"/>
  <c r="S52" i="14"/>
  <c r="O52" i="14"/>
  <c r="S86" i="9"/>
  <c r="O86" i="9"/>
  <c r="N73" i="17"/>
  <c r="R73" i="17"/>
  <c r="O25" i="10"/>
  <c r="S25" i="10"/>
  <c r="S19" i="23"/>
  <c r="O19" i="23"/>
  <c r="O54" i="16"/>
  <c r="S54" i="16"/>
  <c r="O55" i="27"/>
  <c r="S55" i="27"/>
  <c r="O54" i="10"/>
  <c r="S54" i="10"/>
  <c r="O58" i="23"/>
  <c r="S58" i="23"/>
  <c r="O40" i="24"/>
  <c r="S40" i="24"/>
  <c r="O64" i="19"/>
  <c r="S64" i="19"/>
  <c r="S85" i="14"/>
  <c r="O85" i="14"/>
  <c r="O9" i="24"/>
  <c r="S9" i="24"/>
  <c r="S42" i="24"/>
  <c r="O42" i="24"/>
  <c r="S6" i="17"/>
  <c r="O6" i="17"/>
  <c r="S16" i="25"/>
  <c r="O16" i="25"/>
  <c r="S30" i="22"/>
  <c r="O30" i="22"/>
  <c r="S14" i="22"/>
  <c r="O14" i="22"/>
  <c r="S13" i="22"/>
  <c r="O13" i="22"/>
  <c r="S19" i="12"/>
  <c r="O19" i="12"/>
  <c r="S49" i="18"/>
  <c r="O49" i="18"/>
  <c r="O57" i="16"/>
  <c r="S57" i="16"/>
  <c r="S23" i="12"/>
  <c r="O23" i="12"/>
  <c r="S53" i="14"/>
  <c r="O53" i="14"/>
  <c r="S56" i="14"/>
  <c r="O56" i="14"/>
  <c r="S69" i="18"/>
  <c r="O69" i="18"/>
  <c r="O32" i="28"/>
  <c r="S32" i="28"/>
  <c r="S24" i="26"/>
  <c r="O24" i="26"/>
  <c r="O38" i="13"/>
  <c r="S38" i="13"/>
  <c r="O43" i="15"/>
  <c r="S43" i="15"/>
  <c r="S51" i="19"/>
  <c r="O51" i="19"/>
  <c r="S27" i="23"/>
  <c r="O27" i="23"/>
  <c r="R73" i="28"/>
  <c r="N73" i="28"/>
  <c r="N70" i="28"/>
  <c r="R70" i="28"/>
  <c r="S54" i="26"/>
  <c r="O54" i="26"/>
  <c r="O8" i="16"/>
  <c r="S8" i="16"/>
  <c r="O67" i="19"/>
  <c r="S67" i="19"/>
  <c r="O84" i="23"/>
  <c r="S84" i="23"/>
  <c r="O34" i="14"/>
  <c r="S34" i="14"/>
  <c r="S29" i="28"/>
  <c r="O29" i="28"/>
  <c r="O45" i="28"/>
  <c r="S45" i="28"/>
  <c r="S61" i="11"/>
  <c r="O61" i="11"/>
  <c r="O26" i="22"/>
  <c r="S26" i="22"/>
  <c r="O82" i="11"/>
  <c r="S82" i="11"/>
  <c r="R71" i="22"/>
  <c r="N71" i="22"/>
  <c r="O14" i="11"/>
  <c r="S14" i="11"/>
  <c r="O35" i="11"/>
  <c r="S35" i="11"/>
  <c r="O15" i="19"/>
  <c r="S15" i="19"/>
  <c r="S44" i="26"/>
  <c r="O44" i="26"/>
  <c r="O48" i="26"/>
  <c r="S48" i="26"/>
  <c r="O51" i="13"/>
  <c r="S51" i="13"/>
  <c r="S37" i="17"/>
  <c r="O37" i="17"/>
  <c r="O64" i="17"/>
  <c r="S64" i="17"/>
  <c r="O81" i="27"/>
  <c r="S81" i="27"/>
  <c r="O57" i="23"/>
  <c r="S57" i="23"/>
  <c r="O22" i="23"/>
  <c r="S22" i="23"/>
  <c r="N76" i="16"/>
  <c r="R76" i="16"/>
  <c r="O43" i="23"/>
  <c r="S43" i="23"/>
  <c r="S16" i="16"/>
  <c r="O16" i="16"/>
  <c r="S63" i="9"/>
  <c r="O63" i="9"/>
  <c r="S58" i="27"/>
  <c r="O58" i="27"/>
  <c r="N70" i="12"/>
  <c r="R70" i="12"/>
  <c r="S85" i="23"/>
  <c r="O85" i="23"/>
  <c r="S26" i="9"/>
  <c r="O26" i="9"/>
  <c r="O47" i="17"/>
  <c r="S47" i="17"/>
  <c r="S26" i="27"/>
  <c r="O26" i="27"/>
  <c r="S62" i="22"/>
  <c r="O62" i="22"/>
  <c r="S32" i="11"/>
  <c r="O32" i="11"/>
  <c r="S42" i="22"/>
  <c r="O42" i="22"/>
  <c r="S79" i="22"/>
  <c r="O79" i="22"/>
  <c r="O32" i="22"/>
  <c r="S32" i="22"/>
  <c r="S41" i="10"/>
  <c r="O41" i="10"/>
  <c r="N70" i="18"/>
  <c r="R70" i="18"/>
  <c r="S27" i="28"/>
  <c r="O27" i="28"/>
  <c r="O68" i="16"/>
  <c r="S68" i="16"/>
  <c r="S48" i="15"/>
  <c r="O48" i="15"/>
  <c r="O21" i="19"/>
  <c r="S21" i="19"/>
  <c r="S7" i="28"/>
  <c r="O7" i="28"/>
  <c r="O48" i="24"/>
  <c r="S48" i="24"/>
  <c r="S15" i="13"/>
  <c r="O15" i="13"/>
  <c r="O63" i="16"/>
  <c r="S63" i="16"/>
  <c r="S83" i="15"/>
  <c r="O83" i="15"/>
  <c r="O23" i="18"/>
  <c r="S23" i="18"/>
  <c r="O43" i="24"/>
  <c r="S43" i="24"/>
  <c r="O57" i="26"/>
  <c r="S57" i="26"/>
  <c r="S83" i="10"/>
  <c r="O83" i="10"/>
  <c r="O78" i="10"/>
  <c r="S78" i="10"/>
  <c r="S50" i="12"/>
  <c r="O50" i="12"/>
  <c r="O17" i="16"/>
  <c r="S17" i="16"/>
  <c r="S55" i="17"/>
  <c r="O55" i="17"/>
  <c r="S60" i="17"/>
  <c r="O60" i="17"/>
  <c r="S27" i="25"/>
  <c r="O27" i="25"/>
  <c r="O18" i="22"/>
  <c r="S18" i="22"/>
  <c r="O86" i="11"/>
  <c r="S86" i="11"/>
  <c r="R71" i="25"/>
  <c r="N71" i="25"/>
  <c r="G72" i="25"/>
  <c r="R72" i="25"/>
  <c r="N72" i="25"/>
  <c r="O18" i="11"/>
  <c r="S18" i="11"/>
  <c r="R77" i="10"/>
  <c r="N77" i="10"/>
  <c r="O18" i="14"/>
  <c r="S18" i="14"/>
  <c r="O30" i="28"/>
  <c r="S30" i="28"/>
  <c r="S12" i="16"/>
  <c r="O12" i="16"/>
  <c r="O32" i="16"/>
  <c r="S32" i="16"/>
  <c r="O7" i="15"/>
  <c r="S7" i="15"/>
  <c r="O20" i="17"/>
  <c r="S20" i="17"/>
  <c r="S31" i="12"/>
  <c r="O31" i="12"/>
  <c r="O79" i="28"/>
  <c r="S79" i="28"/>
  <c r="S51" i="24"/>
  <c r="O51" i="24"/>
  <c r="S62" i="26"/>
  <c r="O62" i="26"/>
  <c r="O45" i="9"/>
  <c r="S45" i="9"/>
  <c r="O19" i="10"/>
  <c r="S19" i="10"/>
  <c r="O8" i="13"/>
  <c r="S8" i="13"/>
  <c r="S28" i="12"/>
  <c r="O28" i="12"/>
  <c r="O86" i="23"/>
  <c r="S86" i="23"/>
  <c r="O41" i="18"/>
  <c r="S41" i="18"/>
  <c r="O60" i="24"/>
  <c r="S60" i="24"/>
  <c r="O54" i="13"/>
  <c r="S54" i="13"/>
  <c r="S12" i="27"/>
  <c r="O12" i="27"/>
  <c r="S52" i="22"/>
  <c r="O52" i="22"/>
  <c r="S10" i="22"/>
  <c r="O10" i="22"/>
  <c r="O54" i="22"/>
  <c r="S54" i="22"/>
  <c r="O41" i="19"/>
  <c r="S41" i="19"/>
  <c r="S13" i="14"/>
  <c r="O13" i="14"/>
  <c r="S14" i="28"/>
  <c r="O14" i="28"/>
  <c r="S34" i="27"/>
  <c r="O34" i="27"/>
  <c r="S60" i="10"/>
  <c r="O60" i="10"/>
  <c r="O69" i="14"/>
  <c r="S69" i="14"/>
  <c r="O46" i="10"/>
  <c r="S46" i="10"/>
  <c r="O65" i="19"/>
  <c r="S65" i="19"/>
  <c r="S67" i="28"/>
  <c r="O67" i="28"/>
  <c r="R71" i="24"/>
  <c r="N71" i="24"/>
  <c r="S79" i="15"/>
  <c r="O79" i="15"/>
  <c r="S23" i="19"/>
  <c r="O23" i="19"/>
  <c r="O67" i="23"/>
  <c r="S67" i="23"/>
  <c r="S51" i="14"/>
  <c r="O51" i="14"/>
  <c r="S62" i="24"/>
  <c r="O62" i="24"/>
  <c r="S60" i="13"/>
  <c r="O60" i="13"/>
  <c r="O64" i="16"/>
  <c r="S64" i="16"/>
  <c r="O63" i="17"/>
  <c r="S63" i="17"/>
  <c r="N70" i="11"/>
  <c r="R70" i="11"/>
  <c r="N73" i="11"/>
  <c r="R73" i="11"/>
  <c r="O35" i="10"/>
  <c r="S35" i="10"/>
  <c r="S41" i="23"/>
  <c r="O41" i="23"/>
  <c r="S84" i="26"/>
  <c r="O84" i="26"/>
  <c r="S63" i="13"/>
  <c r="O63" i="13"/>
  <c r="O21" i="9"/>
  <c r="S21" i="9"/>
  <c r="S45" i="10"/>
  <c r="O45" i="10"/>
  <c r="S23" i="10"/>
  <c r="O23" i="10"/>
  <c r="S6" i="19"/>
  <c r="O6" i="19"/>
  <c r="O52" i="12"/>
  <c r="S52" i="12"/>
  <c r="R74" i="23"/>
  <c r="N74" i="23"/>
  <c r="S84" i="24"/>
  <c r="O84" i="24"/>
  <c r="O7" i="13"/>
  <c r="S7" i="13"/>
  <c r="N77" i="16"/>
  <c r="R77" i="16"/>
  <c r="N73" i="9"/>
  <c r="R73" i="9"/>
  <c r="O68" i="9"/>
  <c r="S68" i="9"/>
  <c r="S65" i="10"/>
  <c r="O65" i="10"/>
  <c r="S24" i="18"/>
  <c r="O24" i="18"/>
  <c r="S41" i="26"/>
  <c r="O41" i="26"/>
  <c r="S26" i="13"/>
  <c r="O26" i="13"/>
  <c r="O78" i="27"/>
  <c r="S78" i="27"/>
  <c r="O7" i="10"/>
  <c r="S7" i="10"/>
  <c r="O19" i="19"/>
  <c r="S19" i="19"/>
  <c r="R72" i="12"/>
  <c r="N72" i="12"/>
  <c r="S55" i="23"/>
  <c r="O55" i="23"/>
  <c r="S17" i="18"/>
  <c r="O17" i="18"/>
  <c r="S31" i="24"/>
  <c r="O31" i="24"/>
  <c r="S65" i="26"/>
  <c r="O65" i="26"/>
  <c r="O30" i="9"/>
  <c r="S30" i="9"/>
  <c r="S17" i="15"/>
  <c r="O17" i="15"/>
  <c r="S36" i="27"/>
  <c r="O36" i="27"/>
  <c r="O36" i="22"/>
  <c r="S36" i="22"/>
  <c r="S65" i="11"/>
  <c r="O65" i="11"/>
  <c r="S47" i="11"/>
  <c r="O47" i="11"/>
  <c r="O52" i="25"/>
  <c r="S52" i="25"/>
  <c r="O32" i="18"/>
  <c r="S32" i="18"/>
  <c r="O49" i="28"/>
  <c r="S49" i="28"/>
  <c r="S28" i="24"/>
  <c r="O28" i="24"/>
  <c r="O41" i="13"/>
  <c r="S41" i="13"/>
  <c r="S64" i="9"/>
  <c r="O64" i="9"/>
  <c r="O86" i="27"/>
  <c r="S86" i="27"/>
  <c r="O40" i="18"/>
  <c r="S40" i="18"/>
  <c r="O24" i="13"/>
  <c r="S24" i="13"/>
  <c r="S55" i="9"/>
  <c r="O55" i="9"/>
  <c r="O62" i="15"/>
  <c r="S62" i="15"/>
  <c r="O25" i="27"/>
  <c r="S25" i="27"/>
  <c r="S15" i="14"/>
  <c r="O15" i="14"/>
  <c r="O54" i="24"/>
  <c r="S54" i="24"/>
  <c r="N76" i="26"/>
  <c r="R76" i="26"/>
  <c r="O68" i="13"/>
  <c r="S68" i="13"/>
  <c r="O58" i="9"/>
  <c r="S58" i="9"/>
  <c r="S31" i="15"/>
  <c r="O31" i="15"/>
  <c r="O62" i="27"/>
  <c r="S62" i="27"/>
  <c r="S50" i="19"/>
  <c r="O50" i="19"/>
  <c r="S61" i="14"/>
  <c r="O61" i="14"/>
  <c r="S29" i="18"/>
  <c r="O29" i="18"/>
  <c r="O19" i="28"/>
  <c r="S19" i="28"/>
  <c r="O27" i="16"/>
  <c r="S27" i="16"/>
  <c r="O26" i="17"/>
  <c r="S26" i="17"/>
  <c r="O5" i="22"/>
  <c r="S5" i="22"/>
  <c r="S12" i="22"/>
  <c r="O12" i="22"/>
  <c r="O21" i="11"/>
  <c r="S21" i="11"/>
  <c r="O31" i="10"/>
  <c r="S31" i="10"/>
  <c r="S82" i="23"/>
  <c r="O82" i="23"/>
  <c r="O35" i="18"/>
  <c r="S35" i="18"/>
  <c r="S44" i="13"/>
  <c r="O44" i="13"/>
  <c r="N77" i="17"/>
  <c r="R77" i="17"/>
  <c r="S21" i="12"/>
  <c r="O21" i="12"/>
  <c r="O60" i="9"/>
  <c r="S60" i="9"/>
  <c r="O23" i="27"/>
  <c r="S23" i="27"/>
  <c r="O79" i="10"/>
  <c r="S79" i="10"/>
  <c r="O23" i="26"/>
  <c r="S23" i="26"/>
  <c r="R75" i="13"/>
  <c r="N75" i="13"/>
  <c r="R74" i="13"/>
  <c r="N74" i="13"/>
  <c r="R76" i="13"/>
  <c r="N76" i="13"/>
  <c r="S61" i="9"/>
  <c r="O61" i="9"/>
  <c r="O21" i="10"/>
  <c r="S21" i="10"/>
  <c r="S13" i="19"/>
  <c r="O13" i="19"/>
  <c r="S47" i="14"/>
  <c r="O47" i="14"/>
  <c r="O6" i="26"/>
  <c r="S6" i="26"/>
  <c r="S38" i="22"/>
  <c r="O38" i="22"/>
  <c r="O67" i="25"/>
  <c r="S67" i="25"/>
  <c r="S45" i="4"/>
  <c r="O45" i="4"/>
  <c r="O66" i="27"/>
  <c r="S66" i="27"/>
  <c r="S5" i="28"/>
  <c r="O5" i="28"/>
  <c r="S13" i="13"/>
  <c r="O13" i="13"/>
  <c r="O12" i="9"/>
  <c r="S12" i="9"/>
  <c r="O11" i="18"/>
  <c r="S11" i="18"/>
  <c r="S9" i="9"/>
  <c r="O9" i="9"/>
  <c r="O27" i="18"/>
  <c r="S27" i="18"/>
  <c r="S17" i="26"/>
  <c r="O17" i="26"/>
  <c r="S42" i="11"/>
  <c r="O42" i="11"/>
  <c r="O55" i="26"/>
  <c r="S55" i="26"/>
  <c r="O36" i="9"/>
  <c r="S36" i="9"/>
  <c r="O48" i="27"/>
  <c r="S48" i="27"/>
  <c r="O49" i="10"/>
  <c r="S49" i="10"/>
  <c r="S66" i="19"/>
  <c r="O66" i="19"/>
  <c r="O21" i="26"/>
  <c r="S21" i="26"/>
  <c r="S82" i="9"/>
  <c r="O82" i="9"/>
  <c r="S35" i="9"/>
  <c r="O35" i="9"/>
  <c r="S5" i="19"/>
  <c r="O5" i="19"/>
  <c r="S6" i="12"/>
  <c r="O6" i="12"/>
  <c r="S5" i="4"/>
  <c r="O5" i="4"/>
  <c r="O63" i="4"/>
  <c r="S63" i="4"/>
  <c r="R72" i="24"/>
  <c r="N72" i="24"/>
  <c r="O34" i="15"/>
  <c r="S34" i="15"/>
  <c r="O16" i="17"/>
  <c r="S16" i="17"/>
  <c r="S80" i="27"/>
  <c r="O80" i="27"/>
  <c r="O37" i="27"/>
  <c r="S37" i="27"/>
  <c r="S47" i="10"/>
  <c r="O47" i="10"/>
  <c r="O8" i="26"/>
  <c r="S8" i="26"/>
  <c r="S39" i="16"/>
  <c r="O39" i="16"/>
  <c r="O57" i="25"/>
  <c r="S57" i="25"/>
  <c r="O80" i="22"/>
  <c r="S80" i="22"/>
  <c r="O63" i="11"/>
  <c r="S63" i="11"/>
  <c r="O13" i="26"/>
  <c r="S13" i="26"/>
  <c r="O86" i="16"/>
  <c r="S86" i="16"/>
  <c r="S29" i="15"/>
  <c r="O29" i="15"/>
  <c r="O22" i="17"/>
  <c r="S22" i="17"/>
  <c r="O5" i="17"/>
  <c r="S5" i="17"/>
  <c r="S84" i="12"/>
  <c r="O84" i="12"/>
  <c r="O6" i="23"/>
  <c r="S6" i="23"/>
  <c r="N77" i="4"/>
  <c r="R77" i="4"/>
  <c r="N71" i="16"/>
  <c r="R71" i="16"/>
  <c r="S7" i="17"/>
  <c r="O7" i="17"/>
  <c r="O16" i="27"/>
  <c r="S16" i="27"/>
  <c r="S6" i="18"/>
  <c r="O6" i="18"/>
  <c r="S53" i="17"/>
  <c r="O53" i="17"/>
  <c r="S36" i="17"/>
  <c r="O36" i="17"/>
  <c r="O17" i="12"/>
  <c r="S17" i="12"/>
  <c r="R76" i="12"/>
  <c r="N76" i="12"/>
  <c r="S55" i="4"/>
  <c r="O55" i="4"/>
  <c r="S12" i="15"/>
  <c r="O12" i="15"/>
  <c r="O81" i="11"/>
  <c r="S81" i="11"/>
  <c r="S85" i="25"/>
  <c r="O85" i="25"/>
  <c r="S9" i="22"/>
  <c r="O9" i="22"/>
  <c r="S50" i="25"/>
  <c r="O50" i="25"/>
  <c r="S12" i="25"/>
  <c r="O12" i="25"/>
  <c r="O7" i="19"/>
  <c r="S7" i="19"/>
  <c r="O67" i="12"/>
  <c r="S67" i="12"/>
  <c r="S25" i="18"/>
  <c r="O25" i="18"/>
  <c r="O86" i="18"/>
  <c r="S86" i="18"/>
  <c r="S48" i="19"/>
  <c r="O48" i="19"/>
  <c r="R72" i="19"/>
  <c r="N72" i="19"/>
  <c r="O18" i="23"/>
  <c r="S18" i="23"/>
  <c r="O8" i="14"/>
  <c r="S8" i="14"/>
  <c r="S42" i="17"/>
  <c r="O42" i="17"/>
  <c r="S62" i="10"/>
  <c r="O62" i="10"/>
  <c r="O83" i="19"/>
  <c r="S83" i="19"/>
  <c r="S48" i="28"/>
  <c r="O48" i="28"/>
  <c r="S39" i="24"/>
  <c r="O39" i="24"/>
  <c r="S11" i="13"/>
  <c r="O11" i="13"/>
  <c r="O15" i="15"/>
  <c r="S15" i="15"/>
  <c r="S48" i="17"/>
  <c r="O48" i="17"/>
  <c r="O66" i="10"/>
  <c r="S66" i="10"/>
  <c r="O34" i="19"/>
  <c r="S34" i="19"/>
  <c r="S65" i="22"/>
  <c r="O65" i="22"/>
  <c r="O83" i="25"/>
  <c r="S83" i="25"/>
  <c r="R73" i="10"/>
  <c r="N73" i="10"/>
  <c r="S47" i="12"/>
  <c r="O47" i="12"/>
  <c r="S50" i="23"/>
  <c r="O50" i="23"/>
  <c r="O40" i="14"/>
  <c r="S40" i="14"/>
  <c r="O49" i="4"/>
  <c r="S49" i="4"/>
  <c r="S40" i="28"/>
  <c r="O40" i="28"/>
  <c r="O40" i="16"/>
  <c r="S40" i="16"/>
  <c r="S67" i="15"/>
  <c r="O67" i="15"/>
  <c r="O11" i="17"/>
  <c r="S11" i="17"/>
  <c r="O84" i="17"/>
  <c r="S84" i="17"/>
  <c r="S45" i="19"/>
  <c r="O45" i="19"/>
  <c r="S20" i="28"/>
  <c r="O20" i="28"/>
  <c r="O44" i="15"/>
  <c r="S44" i="15"/>
  <c r="O68" i="17"/>
  <c r="S68" i="17"/>
  <c r="O26" i="23"/>
  <c r="S26" i="23"/>
  <c r="S84" i="27"/>
  <c r="O84" i="27"/>
  <c r="O38" i="14"/>
  <c r="S38" i="14"/>
  <c r="S16" i="4"/>
  <c r="O16" i="4"/>
  <c r="O79" i="24"/>
  <c r="S79" i="24"/>
  <c r="O34" i="26"/>
  <c r="S34" i="26"/>
  <c r="S52" i="15"/>
  <c r="O52" i="15"/>
  <c r="R75" i="27"/>
  <c r="N75" i="27"/>
  <c r="N74" i="27"/>
  <c r="R74" i="27"/>
  <c r="S64" i="22"/>
  <c r="O64" i="22"/>
  <c r="S36" i="11"/>
  <c r="O36" i="11"/>
  <c r="S53" i="11"/>
  <c r="O53" i="11"/>
  <c r="S27" i="19"/>
  <c r="O27" i="19"/>
  <c r="S37" i="18"/>
  <c r="O37" i="18"/>
  <c r="O58" i="13"/>
  <c r="S58" i="13"/>
  <c r="O63" i="27"/>
  <c r="S63" i="27"/>
  <c r="S28" i="19"/>
  <c r="O28" i="19"/>
  <c r="R71" i="14"/>
  <c r="N71" i="14"/>
  <c r="O62" i="18"/>
  <c r="S62" i="18"/>
  <c r="S56" i="16"/>
  <c r="O56" i="16"/>
  <c r="S45" i="17"/>
  <c r="O45" i="17"/>
  <c r="S52" i="17"/>
  <c r="O52" i="17"/>
  <c r="O55" i="19"/>
  <c r="S55" i="19"/>
  <c r="O11" i="23"/>
  <c r="S11" i="23"/>
  <c r="S17" i="14"/>
  <c r="O17" i="14"/>
  <c r="S68" i="28"/>
  <c r="O68" i="28"/>
  <c r="N75" i="24"/>
  <c r="R75" i="24"/>
  <c r="S10" i="10"/>
  <c r="O10" i="10"/>
  <c r="O60" i="28"/>
  <c r="S60" i="28"/>
  <c r="O22" i="22"/>
  <c r="S22" i="22"/>
  <c r="S33" i="11"/>
  <c r="O33" i="11"/>
  <c r="O62" i="25"/>
  <c r="S62" i="25"/>
  <c r="S82" i="25"/>
  <c r="O82" i="25"/>
  <c r="O31" i="14"/>
  <c r="S31" i="14"/>
  <c r="O57" i="18"/>
  <c r="S57" i="18"/>
  <c r="S22" i="28"/>
  <c r="O22" i="28"/>
  <c r="S7" i="16"/>
  <c r="O7" i="16"/>
  <c r="O24" i="23"/>
  <c r="S24" i="23"/>
  <c r="R72" i="16"/>
  <c r="N72" i="16"/>
  <c r="R71" i="9"/>
  <c r="G71" i="9"/>
  <c r="N71" i="9"/>
  <c r="S18" i="15"/>
  <c r="O18" i="15"/>
  <c r="O46" i="17"/>
  <c r="S46" i="17"/>
  <c r="S57" i="12"/>
  <c r="O57" i="12"/>
  <c r="S79" i="17"/>
  <c r="O79" i="17"/>
  <c r="O37" i="19"/>
  <c r="S37" i="19"/>
  <c r="S49" i="23"/>
  <c r="O49" i="23"/>
  <c r="O24" i="24"/>
  <c r="S24" i="24"/>
  <c r="O33" i="9"/>
  <c r="S33" i="9"/>
  <c r="S11" i="9"/>
  <c r="O11" i="9"/>
  <c r="O49" i="27"/>
  <c r="S49" i="27"/>
  <c r="O12" i="11"/>
  <c r="S12" i="11"/>
  <c r="O7" i="22"/>
  <c r="S7" i="22"/>
  <c r="O7" i="27"/>
  <c r="S7" i="27"/>
  <c r="O79" i="12"/>
  <c r="S79" i="12"/>
  <c r="O5" i="18"/>
  <c r="S5" i="18"/>
  <c r="O81" i="24"/>
  <c r="S81" i="24"/>
  <c r="O86" i="15"/>
  <c r="S86" i="15"/>
  <c r="O85" i="19"/>
  <c r="S85" i="19"/>
  <c r="S43" i="19"/>
  <c r="O43" i="19"/>
  <c r="S42" i="12"/>
  <c r="O42" i="12"/>
  <c r="O86" i="14"/>
  <c r="S86" i="14"/>
  <c r="O62" i="28"/>
  <c r="S62" i="28"/>
  <c r="S28" i="28"/>
  <c r="O28" i="28"/>
  <c r="O81" i="26"/>
  <c r="S81" i="26"/>
  <c r="S38" i="26"/>
  <c r="O38" i="26"/>
  <c r="O24" i="15"/>
  <c r="S24" i="15"/>
  <c r="S36" i="15"/>
  <c r="O36" i="15"/>
  <c r="S33" i="15"/>
  <c r="O33" i="15"/>
  <c r="O20" i="19"/>
  <c r="S20" i="19"/>
  <c r="S64" i="12"/>
  <c r="O64" i="12"/>
  <c r="O29" i="13"/>
  <c r="S29" i="13"/>
  <c r="N75" i="15"/>
  <c r="R75" i="15"/>
  <c r="S48" i="22"/>
  <c r="O48" i="22"/>
  <c r="S84" i="25"/>
  <c r="O84" i="25"/>
  <c r="S62" i="11"/>
  <c r="O62" i="11"/>
  <c r="S22" i="25"/>
  <c r="O22" i="25"/>
  <c r="O38" i="11"/>
  <c r="S38" i="11"/>
  <c r="S53" i="25"/>
  <c r="O53" i="25"/>
  <c r="N71" i="10"/>
  <c r="R71" i="10"/>
  <c r="O57" i="28"/>
  <c r="S57" i="28"/>
  <c r="S68" i="24"/>
  <c r="O68" i="24"/>
  <c r="O59" i="26"/>
  <c r="S59" i="26"/>
  <c r="O27" i="13"/>
  <c r="S27" i="13"/>
  <c r="O50" i="16"/>
  <c r="S50" i="16"/>
  <c r="S9" i="17"/>
  <c r="O9" i="17"/>
  <c r="O43" i="10"/>
  <c r="S43" i="10"/>
  <c r="S81" i="12"/>
  <c r="O81" i="12"/>
  <c r="O13" i="27"/>
  <c r="S13" i="27"/>
  <c r="O17" i="10"/>
  <c r="S17" i="10"/>
  <c r="O28" i="23"/>
  <c r="S28" i="23"/>
  <c r="S54" i="28"/>
  <c r="O54" i="28"/>
  <c r="O80" i="24"/>
  <c r="S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S6" i="11"/>
  <c r="O6" i="11"/>
  <c r="O33" i="22"/>
  <c r="S33" i="22"/>
  <c r="S60" i="11"/>
  <c r="O60" i="11"/>
  <c r="S34" i="11"/>
  <c r="O34" i="11"/>
  <c r="O56" i="10"/>
  <c r="S56" i="10"/>
  <c r="S86" i="24"/>
  <c r="O86" i="24"/>
  <c r="O58" i="15"/>
  <c r="S58" i="15"/>
  <c r="O39" i="19"/>
  <c r="S39" i="19"/>
  <c r="O51" i="23"/>
  <c r="S51" i="23"/>
  <c r="S67" i="18"/>
  <c r="O67" i="18"/>
  <c r="O81" i="28"/>
  <c r="S81" i="28"/>
  <c r="O52" i="10"/>
  <c r="S52" i="10"/>
  <c r="S27" i="12"/>
  <c r="O27" i="12"/>
  <c r="R74" i="28"/>
  <c r="N74" i="28"/>
  <c r="N72" i="28"/>
  <c r="R72" i="28"/>
  <c r="N77" i="24"/>
  <c r="R77" i="24"/>
  <c r="O19" i="26"/>
  <c r="S19" i="26"/>
  <c r="S27" i="15"/>
  <c r="O27" i="15"/>
  <c r="S81" i="10"/>
  <c r="O81" i="10"/>
  <c r="O11" i="28"/>
  <c r="S11" i="28"/>
  <c r="O6" i="13"/>
  <c r="S6" i="13"/>
  <c r="O47" i="16"/>
  <c r="S47" i="16"/>
  <c r="S84" i="22"/>
  <c r="O84" i="22"/>
  <c r="N76" i="22"/>
  <c r="R76" i="22"/>
  <c r="R77" i="22"/>
  <c r="N77" i="22"/>
  <c r="S58" i="25"/>
  <c r="O58" i="25"/>
  <c r="S55" i="24"/>
  <c r="O55" i="24"/>
  <c r="S42" i="26"/>
  <c r="O42" i="26"/>
  <c r="O84" i="13"/>
  <c r="S84" i="13"/>
  <c r="S34" i="13"/>
  <c r="O34" i="13"/>
  <c r="O49" i="15"/>
  <c r="S49" i="15"/>
  <c r="O67" i="17"/>
  <c r="S67" i="17"/>
  <c r="R76" i="23"/>
  <c r="N76" i="23"/>
  <c r="O65" i="18"/>
  <c r="S65" i="18"/>
  <c r="S55" i="28"/>
  <c r="O55" i="28"/>
  <c r="S26" i="26"/>
  <c r="O26" i="26"/>
  <c r="S5" i="13"/>
  <c r="O5" i="13"/>
  <c r="S78" i="16"/>
  <c r="O78" i="16"/>
  <c r="O53" i="12"/>
  <c r="S53" i="12"/>
  <c r="O12" i="23"/>
  <c r="S12" i="23"/>
  <c r="S41" i="9"/>
  <c r="O41" i="9"/>
  <c r="O83" i="9"/>
  <c r="S83" i="9"/>
  <c r="S5" i="10"/>
  <c r="O5" i="10"/>
  <c r="O81" i="19"/>
  <c r="S81" i="19"/>
  <c r="O41" i="12"/>
  <c r="S41" i="12"/>
  <c r="S35" i="24"/>
  <c r="O35" i="24"/>
  <c r="O81" i="15"/>
  <c r="S81" i="15"/>
  <c r="S82" i="15"/>
  <c r="O82" i="15"/>
  <c r="O59" i="22"/>
  <c r="S59" i="22"/>
  <c r="O55" i="25"/>
  <c r="S55" i="25"/>
  <c r="O10" i="25"/>
  <c r="S10" i="25"/>
  <c r="O52" i="11"/>
  <c r="S52" i="11"/>
  <c r="S30" i="11"/>
  <c r="O30" i="11"/>
  <c r="S81" i="25"/>
  <c r="O81" i="25"/>
  <c r="S64" i="23"/>
  <c r="O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S54" i="12"/>
  <c r="O54" i="12"/>
  <c r="S32" i="14"/>
  <c r="O32" i="14"/>
  <c r="O34" i="28"/>
  <c r="S34" i="28"/>
  <c r="S28" i="13"/>
  <c r="O28" i="13"/>
  <c r="O47" i="27"/>
  <c r="S47" i="27"/>
  <c r="S53" i="27"/>
  <c r="O53" i="27"/>
  <c r="S32" i="10"/>
  <c r="O32" i="10"/>
  <c r="O58" i="12"/>
  <c r="S58" i="12"/>
  <c r="O53" i="13"/>
  <c r="S53" i="13"/>
  <c r="S16" i="9"/>
  <c r="O16" i="9"/>
  <c r="S83" i="22"/>
  <c r="O83" i="22"/>
  <c r="N70" i="25"/>
  <c r="R70" i="25"/>
  <c r="O5" i="25"/>
  <c r="S5" i="25"/>
  <c r="R76" i="10"/>
  <c r="N76" i="10"/>
  <c r="S60" i="19"/>
  <c r="O60" i="19"/>
  <c r="O25" i="14"/>
  <c r="S25" i="14"/>
  <c r="S16" i="18"/>
  <c r="O16" i="18"/>
  <c r="O6" i="28"/>
  <c r="S6" i="28"/>
  <c r="O12" i="26"/>
  <c r="S12" i="26"/>
  <c r="R76" i="17"/>
  <c r="N76" i="17"/>
  <c r="S56" i="27"/>
  <c r="O56" i="27"/>
  <c r="O24" i="10"/>
  <c r="S24" i="10"/>
  <c r="S82" i="12"/>
  <c r="O82" i="12"/>
  <c r="O36" i="23"/>
  <c r="S36" i="23"/>
  <c r="O69" i="16"/>
  <c r="S69" i="16"/>
  <c r="S20" i="12"/>
  <c r="O20" i="12"/>
  <c r="O66" i="18"/>
  <c r="S66" i="18"/>
  <c r="S33" i="18"/>
  <c r="O33" i="18"/>
  <c r="O8" i="17"/>
  <c r="S8" i="17"/>
  <c r="O17" i="19"/>
  <c r="S17" i="19"/>
  <c r="O78" i="14"/>
  <c r="S78" i="14"/>
  <c r="O49" i="13"/>
  <c r="S49" i="13"/>
  <c r="S31" i="9"/>
  <c r="O31" i="9"/>
  <c r="S27" i="17"/>
  <c r="O27" i="17"/>
  <c r="S79" i="11"/>
  <c r="O79" i="11"/>
  <c r="O45" i="25"/>
  <c r="S45" i="25"/>
  <c r="O49" i="22"/>
  <c r="S49" i="22"/>
  <c r="O81" i="22"/>
  <c r="S81" i="22"/>
  <c r="O36" i="25"/>
  <c r="S36" i="25"/>
  <c r="S45" i="12"/>
  <c r="O45" i="12"/>
  <c r="O34" i="23"/>
  <c r="S34" i="23"/>
  <c r="S86" i="28"/>
  <c r="O86" i="28"/>
  <c r="S51" i="26"/>
  <c r="O51" i="26"/>
  <c r="S10" i="27"/>
  <c r="O10" i="27"/>
  <c r="R76" i="14"/>
  <c r="N76" i="14"/>
  <c r="O56" i="24"/>
  <c r="S56" i="24"/>
  <c r="S80" i="13"/>
  <c r="O80" i="13"/>
  <c r="S69" i="10"/>
  <c r="O69" i="10"/>
  <c r="S44" i="28"/>
  <c r="O44" i="28"/>
  <c r="S36" i="26"/>
  <c r="O36" i="26"/>
  <c r="S49" i="17"/>
  <c r="O49" i="17"/>
  <c r="S67" i="10"/>
  <c r="O67" i="10"/>
  <c r="O44" i="19"/>
  <c r="S44" i="19"/>
  <c r="S62" i="14"/>
  <c r="O62" i="14"/>
  <c r="S5" i="16"/>
  <c r="O5" i="16"/>
  <c r="O81" i="16"/>
  <c r="S81" i="16"/>
  <c r="O69" i="22"/>
  <c r="S69" i="22"/>
  <c r="S69" i="11"/>
  <c r="O69" i="11"/>
  <c r="S18" i="25"/>
  <c r="O18" i="25"/>
  <c r="S31" i="11"/>
  <c r="O31" i="11"/>
  <c r="R71" i="11"/>
  <c r="N71" i="11"/>
  <c r="O13" i="10"/>
  <c r="S13" i="10"/>
  <c r="S35" i="12"/>
  <c r="O35" i="12"/>
  <c r="O61" i="23"/>
  <c r="S61" i="23"/>
  <c r="S61" i="28"/>
  <c r="O61" i="28"/>
  <c r="S38" i="15"/>
  <c r="O38" i="15"/>
  <c r="S50" i="27"/>
  <c r="O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S20" i="15"/>
  <c r="O20" i="15"/>
  <c r="O84" i="19"/>
  <c r="S84" i="19"/>
  <c r="S29" i="16"/>
  <c r="O29" i="16"/>
  <c r="N75" i="12"/>
  <c r="R75" i="12"/>
  <c r="O48" i="14"/>
  <c r="S48" i="14"/>
  <c r="O47" i="24"/>
  <c r="S47" i="24"/>
  <c r="O69" i="9"/>
  <c r="S69" i="9"/>
  <c r="O6" i="25"/>
  <c r="S6" i="25"/>
  <c r="O11" i="22"/>
  <c r="S11" i="22"/>
  <c r="O36" i="10"/>
  <c r="S36" i="10"/>
  <c r="R75" i="18"/>
  <c r="N75" i="18"/>
  <c r="S6" i="24"/>
  <c r="O6" i="24"/>
  <c r="S66" i="15"/>
  <c r="O66" i="15"/>
  <c r="N71" i="19"/>
  <c r="R71" i="19"/>
  <c r="O52" i="18"/>
  <c r="S52" i="18"/>
  <c r="O79" i="18"/>
  <c r="S79" i="18"/>
  <c r="S66" i="13"/>
  <c r="O66" i="13"/>
  <c r="S66" i="14"/>
  <c r="O66" i="14"/>
  <c r="S13" i="18"/>
  <c r="O13" i="18"/>
  <c r="R70" i="26"/>
  <c r="N70" i="26"/>
  <c r="S67" i="26"/>
  <c r="O67" i="26"/>
  <c r="S6" i="15"/>
  <c r="O6" i="15"/>
  <c r="S53" i="28"/>
  <c r="O53" i="28"/>
  <c r="S43" i="13"/>
  <c r="O43" i="13"/>
  <c r="N74" i="10"/>
  <c r="R74" i="10"/>
  <c r="S20" i="26"/>
  <c r="O20" i="26"/>
  <c r="O39" i="13"/>
  <c r="S39" i="13"/>
  <c r="O55" i="10"/>
  <c r="S55" i="10"/>
  <c r="S84" i="15"/>
  <c r="O84" i="15"/>
  <c r="O50" i="17"/>
  <c r="S50" i="17"/>
  <c r="O68" i="27"/>
  <c r="S68" i="27"/>
  <c r="S44" i="10"/>
  <c r="O44" i="10"/>
  <c r="S69" i="23"/>
  <c r="O69" i="23"/>
  <c r="O55" i="18"/>
  <c r="S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O68" i="15"/>
  <c r="S68" i="15"/>
  <c r="O30" i="15"/>
  <c r="S30" i="15"/>
  <c r="S24" i="22"/>
  <c r="O24" i="22"/>
  <c r="O28" i="25"/>
  <c r="S28" i="25"/>
  <c r="S79" i="16"/>
  <c r="O79" i="16"/>
  <c r="O8" i="22"/>
  <c r="S8" i="22"/>
  <c r="O40" i="11"/>
  <c r="S40" i="11"/>
  <c r="S38" i="24"/>
  <c r="O38" i="24"/>
  <c r="S33" i="26"/>
  <c r="O33" i="26"/>
  <c r="S19" i="15"/>
  <c r="O19" i="15"/>
  <c r="S11" i="14"/>
  <c r="O11" i="14"/>
  <c r="S8" i="25"/>
  <c r="O8" i="25"/>
  <c r="O81" i="4"/>
  <c r="S81" i="4"/>
  <c r="S68" i="10"/>
  <c r="O68" i="10"/>
  <c r="R75" i="14"/>
  <c r="N75" i="14"/>
  <c r="O22" i="14"/>
  <c r="S22" i="14"/>
  <c r="S18" i="4"/>
  <c r="O18" i="4"/>
  <c r="O57" i="24"/>
  <c r="S57" i="24"/>
  <c r="S17" i="9"/>
  <c r="O17" i="9"/>
  <c r="S21" i="15"/>
  <c r="O21" i="15"/>
  <c r="O69" i="17"/>
  <c r="S69" i="17"/>
  <c r="O17" i="27"/>
  <c r="S17" i="27"/>
  <c r="O30" i="19"/>
  <c r="S30" i="19"/>
  <c r="S7" i="23"/>
  <c r="O7" i="23"/>
  <c r="O34" i="18"/>
  <c r="S34" i="18"/>
  <c r="N73" i="24"/>
  <c r="R73" i="24"/>
  <c r="O77" i="19"/>
  <c r="S77" i="19"/>
  <c r="O41" i="15"/>
  <c r="S41" i="15"/>
  <c r="S63" i="18"/>
  <c r="O63" i="18"/>
  <c r="O58" i="18"/>
  <c r="S58" i="18"/>
  <c r="S7" i="26"/>
  <c r="O7" i="26"/>
  <c r="S18" i="13"/>
  <c r="O18" i="13"/>
  <c r="O37" i="22"/>
  <c r="S37" i="22"/>
  <c r="O51" i="11"/>
  <c r="S51" i="11"/>
  <c r="S56" i="22"/>
  <c r="O56" i="22"/>
  <c r="O9" i="10"/>
  <c r="S9" i="10"/>
  <c r="O21" i="23"/>
  <c r="S21" i="23"/>
  <c r="S7" i="18"/>
  <c r="O7" i="18"/>
  <c r="S18" i="26"/>
  <c r="O18" i="26"/>
  <c r="O43" i="17"/>
  <c r="S43" i="17"/>
  <c r="R72" i="23"/>
  <c r="N72" i="23"/>
  <c r="N76" i="4"/>
  <c r="R76" i="4"/>
  <c r="N74" i="16"/>
  <c r="R74" i="16"/>
  <c r="S43" i="9"/>
  <c r="O43" i="9"/>
  <c r="O51" i="17"/>
  <c r="S51" i="17"/>
  <c r="O46" i="23"/>
  <c r="S46" i="23"/>
  <c r="O48" i="13"/>
  <c r="S48" i="13"/>
  <c r="S10" i="14"/>
  <c r="O10" i="14"/>
  <c r="S47" i="26"/>
  <c r="O47" i="26"/>
  <c r="S43" i="26"/>
  <c r="O43" i="26"/>
  <c r="O78" i="22"/>
  <c r="S78" i="22"/>
  <c r="S26" i="11"/>
  <c r="O26" i="11"/>
  <c r="O15" i="11"/>
  <c r="S15" i="11"/>
  <c r="O42" i="25"/>
  <c r="S42" i="25"/>
  <c r="S7" i="11"/>
  <c r="O7" i="11"/>
  <c r="S72" i="25"/>
  <c r="O72" i="25"/>
  <c r="S37" i="12"/>
  <c r="O37" i="12"/>
  <c r="S8" i="18"/>
  <c r="O8" i="18"/>
  <c r="O21" i="13"/>
  <c r="S21" i="13"/>
  <c r="S20" i="9"/>
  <c r="O20" i="9"/>
  <c r="O65" i="15"/>
  <c r="S65" i="15"/>
  <c r="O82" i="27"/>
  <c r="S82" i="27"/>
  <c r="S29" i="10"/>
  <c r="O29" i="10"/>
  <c r="N73" i="19"/>
  <c r="R73" i="19"/>
  <c r="S9" i="14"/>
  <c r="O9" i="14"/>
  <c r="O46" i="28"/>
  <c r="S46" i="28"/>
  <c r="O11" i="24"/>
  <c r="S11" i="24"/>
  <c r="O59" i="9"/>
  <c r="S59" i="9"/>
  <c r="O57" i="14"/>
  <c r="S57" i="14"/>
  <c r="O80" i="18"/>
  <c r="S80" i="18"/>
  <c r="O25" i="13"/>
  <c r="S25" i="13"/>
  <c r="S70" i="16"/>
  <c r="O70" i="16"/>
  <c r="S40" i="12"/>
  <c r="O40" i="12"/>
  <c r="S40" i="13"/>
  <c r="O40" i="13"/>
  <c r="O31" i="16"/>
  <c r="S31" i="16"/>
  <c r="O58" i="17"/>
  <c r="S58" i="17"/>
  <c r="S44" i="25"/>
  <c r="O44" i="25"/>
  <c r="O46" i="11"/>
  <c r="S46" i="11"/>
  <c r="S44" i="11"/>
  <c r="O44" i="11"/>
  <c r="S71" i="9"/>
  <c r="O71" i="9"/>
  <c r="O54" i="19"/>
  <c r="S54" i="19"/>
  <c r="O31" i="13"/>
  <c r="S31" i="13"/>
  <c r="S52" i="9"/>
  <c r="O52" i="9"/>
  <c r="S18" i="17"/>
  <c r="O18" i="17"/>
  <c r="S40" i="23"/>
  <c r="O40" i="23"/>
  <c r="S46" i="15"/>
  <c r="O46" i="15"/>
  <c r="O57" i="10"/>
  <c r="S57" i="10"/>
  <c r="O29" i="12"/>
  <c r="S29" i="12"/>
  <c r="S64" i="13"/>
  <c r="O64" i="13"/>
  <c r="O48" i="16"/>
  <c r="S48" i="16"/>
  <c r="S44" i="9"/>
  <c r="O44" i="9"/>
  <c r="S27" i="27"/>
  <c r="O27" i="27"/>
  <c r="O79" i="19"/>
  <c r="S79" i="19"/>
  <c r="O14" i="24"/>
  <c r="S14" i="24"/>
  <c r="S38" i="9"/>
  <c r="O38" i="9"/>
  <c r="O55" i="15"/>
  <c r="S55" i="15"/>
  <c r="S57" i="17"/>
  <c r="O57" i="17"/>
  <c r="R72" i="27"/>
  <c r="N72" i="27"/>
  <c r="R73" i="27"/>
  <c r="N73" i="27"/>
  <c r="S54" i="11"/>
  <c r="O54" i="11"/>
  <c r="O45" i="22"/>
  <c r="S45" i="22"/>
  <c r="S43" i="25"/>
  <c r="O43" i="25"/>
  <c r="O36" i="19"/>
  <c r="S36" i="19"/>
  <c r="S85" i="24"/>
  <c r="O85" i="24"/>
  <c r="O39" i="27"/>
  <c r="S39" i="27"/>
  <c r="N36" i="9"/>
  <c r="R36" i="9"/>
  <c r="G36" i="9"/>
  <c r="S14" i="18"/>
  <c r="O14" i="18"/>
  <c r="O78" i="26"/>
  <c r="S78" i="26"/>
  <c r="O23" i="16"/>
  <c r="S23" i="16"/>
  <c r="O81" i="17"/>
  <c r="S81" i="17"/>
  <c r="O64" i="14"/>
  <c r="S64" i="14"/>
  <c r="O38" i="18"/>
  <c r="S38" i="18"/>
  <c r="O23" i="28"/>
  <c r="S23" i="28"/>
  <c r="N74" i="24"/>
  <c r="R74" i="24"/>
  <c r="O18" i="27"/>
  <c r="S18" i="27"/>
  <c r="O27" i="10"/>
  <c r="S27" i="10"/>
  <c r="S83" i="23"/>
  <c r="O83" i="23"/>
  <c r="O65" i="28"/>
  <c r="S65" i="28"/>
  <c r="S15" i="16"/>
  <c r="O15" i="16"/>
  <c r="O46" i="16"/>
  <c r="S46" i="16"/>
  <c r="S60" i="15"/>
  <c r="O60" i="15"/>
  <c r="O40" i="17"/>
  <c r="S40" i="17"/>
  <c r="O20" i="22"/>
  <c r="S20" i="22"/>
  <c r="S29" i="22"/>
  <c r="O29" i="22"/>
  <c r="S68" i="11"/>
  <c r="O68" i="11"/>
  <c r="S21" i="25"/>
  <c r="O21" i="25"/>
  <c r="O11" i="10"/>
  <c r="S11" i="10"/>
  <c r="S15" i="23"/>
  <c r="O15" i="23"/>
  <c r="O38" i="28"/>
  <c r="S38" i="28"/>
  <c r="O56" i="15"/>
  <c r="S56" i="15"/>
  <c r="S85" i="10"/>
  <c r="O85" i="10"/>
  <c r="R70" i="23"/>
  <c r="N70" i="23"/>
  <c r="O35" i="14"/>
  <c r="S35" i="14"/>
  <c r="R75" i="16"/>
  <c r="N75" i="16"/>
  <c r="O18" i="10"/>
  <c r="S18" i="10"/>
  <c r="O78" i="12"/>
  <c r="S78" i="12"/>
  <c r="S36" i="18"/>
  <c r="O36" i="18"/>
  <c r="S28" i="9"/>
  <c r="O28" i="9"/>
  <c r="R77" i="12"/>
  <c r="N77" i="12"/>
  <c r="O65" i="14"/>
  <c r="S65" i="14"/>
  <c r="S41" i="22"/>
  <c r="O41" i="22"/>
  <c r="S51" i="22"/>
  <c r="O51" i="22"/>
  <c r="O54" i="14"/>
  <c r="S54" i="14"/>
  <c r="O61" i="24"/>
  <c r="S61" i="24"/>
  <c r="O32" i="9"/>
  <c r="S32" i="9"/>
  <c r="S65" i="27"/>
  <c r="O65" i="27"/>
  <c r="R76" i="19"/>
  <c r="N76" i="19"/>
  <c r="O24" i="12"/>
  <c r="S24" i="12"/>
  <c r="S7" i="14"/>
  <c r="O7" i="14"/>
  <c r="S86" i="13"/>
  <c r="O86" i="13"/>
  <c r="S62" i="16"/>
  <c r="O62" i="16"/>
  <c r="O59" i="15"/>
  <c r="S59" i="15"/>
  <c r="O25" i="23"/>
  <c r="S25" i="23"/>
  <c r="S42" i="14"/>
  <c r="O42" i="14"/>
  <c r="O53" i="18"/>
  <c r="S53" i="18"/>
  <c r="S31" i="28"/>
  <c r="O31" i="28"/>
  <c r="S85" i="15"/>
  <c r="O85" i="15"/>
  <c r="S32" i="15"/>
  <c r="O32" i="15"/>
  <c r="S11" i="19"/>
  <c r="O11" i="19"/>
  <c r="O41" i="14"/>
  <c r="S41" i="14"/>
  <c r="N77" i="15"/>
  <c r="R77" i="15"/>
  <c r="N74" i="15"/>
  <c r="R74" i="15"/>
  <c r="S54" i="15"/>
  <c r="O54" i="15"/>
  <c r="O67" i="22"/>
  <c r="S67" i="22"/>
  <c r="S25" i="11"/>
  <c r="O25" i="11"/>
  <c r="O39" i="11"/>
  <c r="S39" i="11"/>
  <c r="N70" i="10"/>
  <c r="R70" i="10"/>
  <c r="O62" i="19"/>
  <c r="S62" i="19"/>
  <c r="S59" i="24"/>
  <c r="O59" i="24"/>
  <c r="O55" i="16"/>
  <c r="S55" i="16"/>
  <c r="S59" i="12"/>
  <c r="O59" i="12"/>
  <c r="S51" i="28"/>
  <c r="O51" i="28"/>
  <c r="S9" i="28"/>
  <c r="O9" i="28"/>
  <c r="O32" i="17"/>
  <c r="S32" i="17"/>
  <c r="S32" i="12"/>
  <c r="O32" i="12"/>
  <c r="O20" i="14"/>
  <c r="S20" i="14"/>
  <c r="S84" i="18"/>
  <c r="O84" i="18"/>
  <c r="O30" i="24"/>
  <c r="S30" i="24"/>
  <c r="O65" i="16"/>
  <c r="S65" i="16"/>
  <c r="O24" i="17"/>
  <c r="S24" i="17"/>
  <c r="O33" i="10"/>
  <c r="S33" i="10"/>
  <c r="O49" i="12"/>
  <c r="S49" i="12"/>
  <c r="O80" i="23"/>
  <c r="S80" i="23"/>
  <c r="O28" i="14"/>
  <c r="S28" i="14"/>
  <c r="O37" i="26"/>
  <c r="S37" i="26"/>
  <c r="O29" i="9"/>
  <c r="S29" i="9"/>
  <c r="S34" i="9"/>
  <c r="O34" i="9"/>
  <c r="S22" i="11"/>
  <c r="O22" i="11"/>
  <c r="S50" i="22"/>
  <c r="O50" i="22"/>
  <c r="O63" i="25"/>
  <c r="S63" i="25"/>
  <c r="S61" i="12"/>
  <c r="O61" i="12"/>
  <c r="O53" i="9"/>
  <c r="S53" i="9"/>
  <c r="O52" i="27"/>
  <c r="S52" i="27"/>
  <c r="O10" i="19"/>
  <c r="S10" i="19"/>
  <c r="O16" i="12"/>
  <c r="S16" i="12"/>
  <c r="N77" i="14"/>
  <c r="R77" i="14"/>
  <c r="S35" i="26"/>
  <c r="O35" i="26"/>
  <c r="S79" i="13"/>
  <c r="O79" i="13"/>
  <c r="O80" i="9"/>
  <c r="S80" i="9"/>
  <c r="S29" i="19"/>
  <c r="O29" i="19"/>
  <c r="S18" i="19"/>
  <c r="O18" i="19"/>
  <c r="R76" i="28"/>
  <c r="N76" i="28"/>
  <c r="N75" i="28"/>
  <c r="R75" i="28"/>
  <c r="N76" i="24"/>
  <c r="R76" i="24"/>
  <c r="S46" i="26"/>
  <c r="O46" i="26"/>
  <c r="S65" i="13"/>
  <c r="O65" i="13"/>
  <c r="O37" i="13"/>
  <c r="S37" i="13"/>
  <c r="O54" i="9"/>
  <c r="S54" i="9"/>
  <c r="S11" i="27"/>
  <c r="O11" i="27"/>
  <c r="S69" i="19"/>
  <c r="O69" i="19"/>
  <c r="S69" i="12"/>
  <c r="O69" i="12"/>
  <c r="S38" i="23"/>
  <c r="O38" i="23"/>
  <c r="O9" i="13"/>
  <c r="S9" i="13"/>
  <c r="O69" i="15"/>
  <c r="S69" i="15"/>
  <c r="S37" i="25"/>
  <c r="O37" i="25"/>
  <c r="S31" i="25"/>
  <c r="O31" i="25"/>
  <c r="R72" i="22"/>
  <c r="N72" i="22"/>
  <c r="R74" i="22"/>
  <c r="N74" i="22"/>
  <c r="R75" i="22"/>
  <c r="N75" i="22"/>
  <c r="S67" i="14"/>
  <c r="O67" i="14"/>
  <c r="S59" i="18"/>
  <c r="O59" i="18"/>
  <c r="O15" i="18"/>
  <c r="S15" i="18"/>
  <c r="S86" i="17"/>
  <c r="O86" i="17"/>
  <c r="S58" i="10"/>
  <c r="O58" i="10"/>
  <c r="R77" i="23"/>
  <c r="N77" i="23"/>
  <c r="S37" i="28"/>
  <c r="O37" i="28"/>
  <c r="R70" i="9"/>
  <c r="N70" i="9"/>
  <c r="G70" i="9"/>
  <c r="O8" i="15"/>
  <c r="S8" i="15"/>
  <c r="O20" i="27"/>
  <c r="S20" i="27"/>
  <c r="O37" i="10"/>
  <c r="S37" i="10"/>
  <c r="O61" i="10"/>
  <c r="S61" i="10"/>
  <c r="O15" i="10"/>
  <c r="S15" i="10"/>
  <c r="O34" i="12"/>
  <c r="S34" i="12"/>
  <c r="S53" i="26"/>
  <c r="O53" i="26"/>
  <c r="S78" i="9"/>
  <c r="O78" i="9"/>
  <c r="S64" i="18"/>
  <c r="O64" i="18"/>
  <c r="O36" i="24"/>
  <c r="S36" i="24"/>
  <c r="S33" i="24"/>
  <c r="O33" i="24"/>
  <c r="S31" i="26"/>
  <c r="O31" i="26"/>
  <c r="S32" i="13"/>
  <c r="O32" i="13"/>
  <c r="S64" i="15"/>
  <c r="O64" i="15"/>
  <c r="O14" i="15"/>
  <c r="S14" i="15"/>
  <c r="S25" i="17"/>
  <c r="O25" i="17"/>
  <c r="O45" i="11"/>
  <c r="S45" i="11"/>
  <c r="S46" i="25"/>
  <c r="O46" i="25"/>
  <c r="O33" i="12"/>
  <c r="S33" i="12"/>
  <c r="R77" i="18"/>
  <c r="N77" i="18"/>
  <c r="O6" i="10"/>
  <c r="S6" i="10"/>
  <c r="N77" i="19"/>
  <c r="R77" i="19"/>
  <c r="G77" i="19"/>
  <c r="O30" i="18"/>
  <c r="S30" i="18"/>
  <c r="S69" i="28"/>
  <c r="O69" i="28"/>
  <c r="S16" i="26"/>
  <c r="O16" i="26"/>
  <c r="S42" i="16"/>
  <c r="O42" i="16"/>
  <c r="S41" i="17"/>
  <c r="O41" i="17"/>
  <c r="O83" i="14"/>
  <c r="S83" i="14"/>
  <c r="R72" i="26"/>
  <c r="N72" i="26"/>
  <c r="S78" i="15"/>
  <c r="O78" i="15"/>
  <c r="O66" i="17"/>
  <c r="S66" i="17"/>
  <c r="O46" i="27"/>
  <c r="S46" i="27"/>
  <c r="O86" i="12"/>
  <c r="S86" i="12"/>
  <c r="S55" i="13"/>
  <c r="O55" i="13"/>
  <c r="O68" i="22"/>
  <c r="S68" i="22"/>
  <c r="S15" i="25"/>
  <c r="O15" i="25"/>
  <c r="O47" i="25"/>
  <c r="S47" i="25"/>
  <c r="O53" i="22"/>
  <c r="S53" i="22"/>
  <c r="N77" i="25"/>
  <c r="R77" i="25"/>
  <c r="G77" i="25"/>
  <c r="R76" i="25"/>
  <c r="N76" i="25"/>
  <c r="G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N74" i="17"/>
  <c r="R74" i="17"/>
  <c r="S78" i="17"/>
  <c r="O78" i="17"/>
  <c r="S60" i="23"/>
  <c r="O60" i="23"/>
  <c r="S63" i="24"/>
  <c r="O63" i="24"/>
  <c r="O12" i="13"/>
  <c r="S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S45" i="26"/>
  <c r="O45" i="26"/>
  <c r="O35" i="13"/>
  <c r="S35" i="13"/>
  <c r="O82" i="16"/>
  <c r="S82" i="16"/>
  <c r="S16" i="24"/>
  <c r="O16" i="24"/>
  <c r="O29" i="24"/>
  <c r="S29" i="24"/>
  <c r="O48" i="23"/>
  <c r="S48" i="23"/>
  <c r="S50" i="18"/>
  <c r="O50" i="18"/>
  <c r="O10" i="28"/>
  <c r="S10" i="28"/>
  <c r="O19" i="9"/>
  <c r="S19" i="9"/>
  <c r="O40" i="22"/>
  <c r="S40" i="22"/>
  <c r="S49" i="25"/>
  <c r="O49" i="25"/>
  <c r="S67" i="11"/>
  <c r="O67" i="11"/>
  <c r="R76" i="11"/>
  <c r="N76" i="11"/>
  <c r="N77" i="11"/>
  <c r="R77" i="11"/>
  <c r="O30" i="10"/>
  <c r="S30" i="10"/>
  <c r="S85" i="18"/>
  <c r="O85" i="18"/>
  <c r="S49" i="24"/>
  <c r="O49" i="24"/>
  <c r="O69" i="13"/>
  <c r="S69" i="13"/>
  <c r="O43" i="16"/>
  <c r="S43" i="16"/>
  <c r="S57" i="9"/>
  <c r="O57" i="9"/>
  <c r="S11" i="12"/>
  <c r="O11" i="12"/>
  <c r="O31" i="23"/>
  <c r="S31" i="23"/>
  <c r="N70" i="16"/>
  <c r="G70" i="16"/>
  <c r="R70" i="16"/>
  <c r="O67" i="16"/>
  <c r="S67" i="16"/>
  <c r="O29" i="27"/>
  <c r="S29" i="27"/>
  <c r="S46" i="12"/>
  <c r="O46" i="12"/>
  <c r="S46" i="24"/>
  <c r="O46" i="24"/>
  <c r="O50" i="13"/>
  <c r="S50" i="13"/>
  <c r="S6" i="27"/>
  <c r="O6" i="27"/>
  <c r="R71" i="12"/>
  <c r="N71" i="12"/>
  <c r="S13" i="23"/>
  <c r="O13" i="23"/>
  <c r="S31" i="18"/>
  <c r="O31" i="18"/>
  <c r="S45" i="24"/>
  <c r="O45" i="24"/>
  <c r="O60" i="27"/>
  <c r="S60" i="27"/>
  <c r="O60" i="25"/>
  <c r="S60" i="25"/>
  <c r="O20" i="11"/>
  <c r="S20" i="11"/>
  <c r="S25" i="25"/>
  <c r="O25" i="25"/>
  <c r="O52" i="23"/>
  <c r="S52" i="23"/>
  <c r="R76" i="18"/>
  <c r="N76" i="18"/>
  <c r="S10" i="13"/>
  <c r="O10" i="13"/>
  <c r="S35" i="27"/>
  <c r="O35" i="27"/>
  <c r="N70" i="19"/>
  <c r="R70" i="19"/>
  <c r="S79" i="14"/>
  <c r="O79" i="14"/>
  <c r="O80" i="28"/>
  <c r="S80" i="28"/>
  <c r="S40" i="26"/>
  <c r="O40" i="26"/>
  <c r="O40" i="15"/>
  <c r="S40" i="15"/>
  <c r="S28" i="17"/>
  <c r="O28" i="17"/>
  <c r="O15" i="17"/>
  <c r="S15" i="17"/>
  <c r="O15" i="12"/>
  <c r="S15" i="12"/>
  <c r="S21" i="28"/>
  <c r="O21" i="28"/>
  <c r="N71" i="26"/>
  <c r="R71" i="26"/>
  <c r="S30" i="23"/>
  <c r="O30" i="23"/>
  <c r="O43" i="18"/>
  <c r="S43" i="18"/>
  <c r="O39" i="28"/>
  <c r="S39" i="28"/>
  <c r="S79" i="25"/>
  <c r="O79" i="25"/>
  <c r="S80" i="25"/>
  <c r="O80" i="25"/>
  <c r="S84" i="10"/>
  <c r="O84" i="10"/>
  <c r="S80" i="14"/>
  <c r="O80" i="14"/>
  <c r="S45" i="18"/>
  <c r="O45" i="18"/>
  <c r="S46" i="13"/>
  <c r="O46" i="13"/>
  <c r="O81" i="9"/>
  <c r="S81" i="9"/>
  <c r="S62" i="17"/>
  <c r="O62" i="17"/>
  <c r="S86" i="19"/>
  <c r="O86" i="19"/>
  <c r="O53" i="23"/>
  <c r="S53" i="23"/>
  <c r="O56" i="26"/>
  <c r="S56" i="26"/>
  <c r="O49" i="16"/>
  <c r="S49" i="16"/>
  <c r="O80" i="15"/>
  <c r="S80" i="15"/>
  <c r="S68" i="12"/>
  <c r="O68" i="12"/>
  <c r="R70" i="13"/>
  <c r="N70" i="13"/>
  <c r="N71" i="13"/>
  <c r="R71" i="13"/>
  <c r="O84" i="16"/>
  <c r="S84" i="16"/>
  <c r="S24" i="16"/>
  <c r="O24" i="16"/>
  <c r="S46" i="9"/>
  <c r="O46" i="9"/>
  <c r="S40" i="27"/>
  <c r="O40" i="27"/>
  <c r="O39" i="25"/>
  <c r="S39" i="25"/>
  <c r="S83" i="11"/>
  <c r="O83" i="11"/>
  <c r="O55" i="22"/>
  <c r="S55" i="22"/>
  <c r="O21" i="22"/>
  <c r="S21" i="22"/>
  <c r="S65" i="25"/>
  <c r="O65" i="25"/>
  <c r="S14" i="25"/>
  <c r="O14" i="25"/>
  <c r="S79" i="23"/>
  <c r="O79" i="23"/>
  <c r="S79" i="27"/>
  <c r="O79" i="27"/>
  <c r="O5" i="15"/>
  <c r="S5" i="15"/>
  <c r="S5" i="12"/>
  <c r="O5" i="12"/>
  <c r="G77" i="16"/>
  <c r="G70" i="19"/>
  <c r="G76" i="16"/>
  <c r="G72" i="10"/>
  <c r="G72" i="16"/>
  <c r="G76" i="26"/>
  <c r="G71" i="26"/>
  <c r="G77" i="27"/>
  <c r="G76" i="24"/>
  <c r="G75" i="14"/>
  <c r="G71" i="14"/>
  <c r="G73" i="10"/>
  <c r="G72" i="13"/>
  <c r="G72" i="23"/>
  <c r="G75" i="13"/>
  <c r="G71" i="23"/>
  <c r="G71" i="15"/>
  <c r="G73" i="14"/>
  <c r="G70" i="23"/>
  <c r="G74" i="17"/>
  <c r="G74" i="18"/>
  <c r="G73" i="13"/>
  <c r="G76" i="12"/>
  <c r="G77" i="12"/>
  <c r="G72" i="11"/>
  <c r="G73" i="23"/>
  <c r="G74" i="11"/>
  <c r="G71" i="19"/>
  <c r="G72" i="19"/>
  <c r="G70" i="28"/>
  <c r="G70" i="14"/>
  <c r="G74" i="13"/>
  <c r="G77" i="28"/>
  <c r="G73" i="18"/>
  <c r="G70" i="13"/>
  <c r="G70" i="15"/>
  <c r="G76" i="23"/>
  <c r="G74" i="25"/>
  <c r="G74" i="14"/>
  <c r="P74" i="14" l="1"/>
  <c r="T74" i="14"/>
  <c r="T74" i="25"/>
  <c r="P74" i="25"/>
  <c r="T70" i="13"/>
  <c r="P70" i="13"/>
  <c r="T77" i="28"/>
  <c r="P77" i="28"/>
  <c r="P72" i="11"/>
  <c r="T72" i="11"/>
  <c r="P77" i="12"/>
  <c r="T77" i="12"/>
  <c r="T74" i="17"/>
  <c r="P74" i="17"/>
  <c r="P73" i="14"/>
  <c r="T73" i="14"/>
  <c r="P71" i="23"/>
  <c r="T71" i="23"/>
  <c r="T75" i="13"/>
  <c r="P75" i="13"/>
  <c r="P71" i="14"/>
  <c r="T71" i="14"/>
  <c r="P76" i="24"/>
  <c r="T76" i="24"/>
  <c r="P70" i="19"/>
  <c r="T70" i="19"/>
  <c r="T76" i="23"/>
  <c r="P76" i="23"/>
  <c r="P70" i="15"/>
  <c r="T70" i="15"/>
  <c r="T73" i="18"/>
  <c r="P73" i="18"/>
  <c r="P72" i="19"/>
  <c r="T72" i="19"/>
  <c r="P70" i="23"/>
  <c r="T70" i="23"/>
  <c r="P71" i="15"/>
  <c r="T71" i="15"/>
  <c r="T72" i="23"/>
  <c r="P72" i="23"/>
  <c r="P75" i="14"/>
  <c r="T75" i="14"/>
  <c r="T71" i="26"/>
  <c r="P71" i="26"/>
  <c r="T77" i="16"/>
  <c r="P77" i="16"/>
  <c r="T74" i="13"/>
  <c r="P74" i="13"/>
  <c r="T70" i="14"/>
  <c r="P70" i="14"/>
  <c r="T70" i="28"/>
  <c r="P70" i="28"/>
  <c r="T71" i="19"/>
  <c r="P71" i="19"/>
  <c r="P74" i="11"/>
  <c r="T74" i="11"/>
  <c r="T73" i="23"/>
  <c r="P73" i="23"/>
  <c r="T76" i="12"/>
  <c r="P76" i="12"/>
  <c r="P73" i="13"/>
  <c r="T73" i="13"/>
  <c r="P74" i="18"/>
  <c r="T74" i="18"/>
  <c r="P72" i="13"/>
  <c r="T72" i="13"/>
  <c r="P73" i="10"/>
  <c r="T73" i="10"/>
  <c r="P77" i="27"/>
  <c r="T77" i="27"/>
  <c r="P76" i="26"/>
  <c r="T76" i="26"/>
  <c r="P72" i="16"/>
  <c r="T72" i="16"/>
  <c r="P72" i="10"/>
  <c r="T72" i="10"/>
  <c r="P76" i="16"/>
  <c r="T76" i="16"/>
  <c r="S72" i="9"/>
  <c r="O72" i="9"/>
  <c r="O75" i="22"/>
  <c r="S75" i="22"/>
  <c r="R83" i="16"/>
  <c r="G83" i="16"/>
  <c r="N83" i="16"/>
  <c r="G9" i="16"/>
  <c r="N9" i="16"/>
  <c r="R9" i="16"/>
  <c r="G31" i="9"/>
  <c r="N31" i="9"/>
  <c r="R31" i="9"/>
  <c r="O75" i="24"/>
  <c r="S75" i="24"/>
  <c r="R30" i="14"/>
  <c r="N30" i="14"/>
  <c r="G30" i="14"/>
  <c r="R62" i="14"/>
  <c r="N62" i="14"/>
  <c r="G62" i="14"/>
  <c r="G11" i="27"/>
  <c r="N11" i="27"/>
  <c r="R11" i="27"/>
  <c r="G69" i="27"/>
  <c r="R69" i="27"/>
  <c r="N69" i="27"/>
  <c r="N42" i="27"/>
  <c r="G42" i="27"/>
  <c r="R42" i="27"/>
  <c r="R86" i="22"/>
  <c r="G86" i="22"/>
  <c r="N86" i="22"/>
  <c r="G10" i="22"/>
  <c r="N10" i="22"/>
  <c r="R10" i="22"/>
  <c r="N78" i="22"/>
  <c r="R78" i="22"/>
  <c r="G78" i="22"/>
  <c r="S25" i="1"/>
  <c r="O25" i="1"/>
  <c r="O49" i="1"/>
  <c r="S49" i="1"/>
  <c r="S36" i="1"/>
  <c r="O36" i="1"/>
  <c r="G52" i="4"/>
  <c r="R52" i="4"/>
  <c r="N52" i="4"/>
  <c r="N42" i="4"/>
  <c r="R42" i="4"/>
  <c r="G42" i="4"/>
  <c r="G85" i="4"/>
  <c r="R85" i="4"/>
  <c r="N85" i="4"/>
  <c r="O70" i="27"/>
  <c r="S70" i="27"/>
  <c r="N50" i="16"/>
  <c r="R50" i="16"/>
  <c r="G50" i="16"/>
  <c r="G56" i="16"/>
  <c r="N56" i="16"/>
  <c r="R56" i="16"/>
  <c r="G78" i="16"/>
  <c r="N78" i="16"/>
  <c r="R78" i="16"/>
  <c r="R53" i="9"/>
  <c r="G53" i="9"/>
  <c r="N53" i="9"/>
  <c r="N57" i="9"/>
  <c r="G57" i="9"/>
  <c r="R57" i="9"/>
  <c r="R80" i="9"/>
  <c r="N80" i="9"/>
  <c r="G80" i="9"/>
  <c r="G79" i="9"/>
  <c r="N79" i="9"/>
  <c r="R79" i="9"/>
  <c r="N34" i="9"/>
  <c r="R34" i="9"/>
  <c r="G34" i="9"/>
  <c r="R57" i="25"/>
  <c r="G57" i="25"/>
  <c r="N57" i="25"/>
  <c r="G86" i="25"/>
  <c r="N86" i="25"/>
  <c r="R86" i="25"/>
  <c r="R36" i="25"/>
  <c r="G36" i="25"/>
  <c r="N36" i="25"/>
  <c r="N7" i="25"/>
  <c r="R7" i="25"/>
  <c r="G7" i="25"/>
  <c r="R80" i="25"/>
  <c r="G80" i="25"/>
  <c r="N80" i="25"/>
  <c r="R69" i="25"/>
  <c r="G69" i="25"/>
  <c r="N69" i="25"/>
  <c r="N9" i="25"/>
  <c r="R9" i="25"/>
  <c r="G9" i="25"/>
  <c r="R29" i="25"/>
  <c r="G29" i="25"/>
  <c r="N29" i="25"/>
  <c r="N51" i="26"/>
  <c r="G51" i="26"/>
  <c r="R51" i="26"/>
  <c r="G48" i="26"/>
  <c r="N48" i="26"/>
  <c r="R48" i="26"/>
  <c r="G79" i="26"/>
  <c r="N79" i="26"/>
  <c r="R79" i="26"/>
  <c r="N46" i="26"/>
  <c r="G46" i="26"/>
  <c r="R46" i="26"/>
  <c r="N30" i="26"/>
  <c r="R30" i="26"/>
  <c r="G30" i="26"/>
  <c r="G18" i="26"/>
  <c r="N18" i="26"/>
  <c r="R18" i="26"/>
  <c r="G67" i="26"/>
  <c r="N67" i="26"/>
  <c r="R67" i="26"/>
  <c r="N81" i="26"/>
  <c r="R81" i="26"/>
  <c r="G81" i="26"/>
  <c r="R39" i="26"/>
  <c r="G39" i="26"/>
  <c r="N39" i="26"/>
  <c r="G8" i="26"/>
  <c r="N8" i="26"/>
  <c r="R8" i="26"/>
  <c r="N5" i="19"/>
  <c r="G5" i="19"/>
  <c r="R5" i="19"/>
  <c r="R55" i="19"/>
  <c r="G55" i="19"/>
  <c r="N55" i="19"/>
  <c r="R84" i="19"/>
  <c r="N84" i="19"/>
  <c r="G84" i="19"/>
  <c r="G60" i="19"/>
  <c r="R60" i="19"/>
  <c r="N60" i="19"/>
  <c r="G65" i="19"/>
  <c r="N65" i="19"/>
  <c r="R65" i="19"/>
  <c r="R36" i="19"/>
  <c r="N36" i="19"/>
  <c r="G36" i="19"/>
  <c r="N15" i="19"/>
  <c r="G15" i="19"/>
  <c r="R15" i="19"/>
  <c r="R14" i="19"/>
  <c r="N14" i="19"/>
  <c r="G14" i="19"/>
  <c r="R41" i="19"/>
  <c r="G41" i="19"/>
  <c r="N41" i="19"/>
  <c r="G86" i="19"/>
  <c r="N86" i="19"/>
  <c r="R86" i="19"/>
  <c r="S72" i="22"/>
  <c r="O72" i="22"/>
  <c r="G49" i="24"/>
  <c r="N49" i="24"/>
  <c r="R49" i="24"/>
  <c r="N32" i="24"/>
  <c r="G32" i="24"/>
  <c r="R32" i="24"/>
  <c r="N67" i="24"/>
  <c r="R67" i="24"/>
  <c r="G67" i="24"/>
  <c r="G65" i="24"/>
  <c r="N65" i="24"/>
  <c r="R65" i="24"/>
  <c r="N19" i="24"/>
  <c r="R19" i="24"/>
  <c r="G19" i="24"/>
  <c r="N14" i="24"/>
  <c r="R14" i="24"/>
  <c r="G14" i="24"/>
  <c r="G20" i="24"/>
  <c r="N20" i="24"/>
  <c r="R20" i="24"/>
  <c r="R36" i="24"/>
  <c r="G36" i="24"/>
  <c r="N36" i="24"/>
  <c r="R25" i="24"/>
  <c r="G25" i="24"/>
  <c r="N25" i="24"/>
  <c r="N50" i="23"/>
  <c r="G50" i="23"/>
  <c r="R50" i="23"/>
  <c r="N54" i="23"/>
  <c r="G54" i="23"/>
  <c r="R54" i="23"/>
  <c r="N6" i="23"/>
  <c r="G6" i="23"/>
  <c r="R6" i="23"/>
  <c r="N36" i="23"/>
  <c r="R36" i="23"/>
  <c r="G36" i="23"/>
  <c r="N30" i="23"/>
  <c r="R30" i="23"/>
  <c r="G30" i="23"/>
  <c r="R32" i="23"/>
  <c r="G32" i="23"/>
  <c r="N32" i="23"/>
  <c r="R60" i="23"/>
  <c r="G60" i="23"/>
  <c r="N60" i="23"/>
  <c r="N86" i="23"/>
  <c r="G86" i="23"/>
  <c r="R86" i="23"/>
  <c r="N9" i="23"/>
  <c r="R9" i="23"/>
  <c r="G9" i="23"/>
  <c r="R18" i="23"/>
  <c r="G18" i="23"/>
  <c r="N18" i="23"/>
  <c r="S74" i="15"/>
  <c r="O74" i="15"/>
  <c r="N54" i="15"/>
  <c r="R54" i="15"/>
  <c r="G54" i="15"/>
  <c r="R12" i="15"/>
  <c r="G12" i="15"/>
  <c r="N12" i="15"/>
  <c r="R41" i="15"/>
  <c r="G41" i="15"/>
  <c r="N41" i="15"/>
  <c r="R21" i="15"/>
  <c r="G21" i="15"/>
  <c r="N21" i="15"/>
  <c r="R19" i="15"/>
  <c r="G19" i="15"/>
  <c r="N19" i="15"/>
  <c r="R80" i="15"/>
  <c r="N80" i="15"/>
  <c r="G80" i="15"/>
  <c r="N37" i="15"/>
  <c r="G37" i="15"/>
  <c r="R37" i="15"/>
  <c r="R39" i="15"/>
  <c r="G39" i="15"/>
  <c r="N39" i="15"/>
  <c r="N63" i="15"/>
  <c r="R63" i="15"/>
  <c r="G63" i="15"/>
  <c r="G47" i="18"/>
  <c r="N47" i="18"/>
  <c r="R47" i="18"/>
  <c r="O71" i="17"/>
  <c r="S71" i="17"/>
  <c r="O65" i="1"/>
  <c r="S65" i="1"/>
  <c r="G51" i="28"/>
  <c r="R51" i="28"/>
  <c r="N51" i="28"/>
  <c r="R56" i="28"/>
  <c r="G56" i="28"/>
  <c r="N56" i="28"/>
  <c r="R25" i="28"/>
  <c r="N25" i="28"/>
  <c r="G25" i="28"/>
  <c r="N12" i="28"/>
  <c r="G12" i="28"/>
  <c r="R12" i="28"/>
  <c r="R61" i="28"/>
  <c r="G61" i="28"/>
  <c r="N61" i="28"/>
  <c r="N26" i="28"/>
  <c r="R26" i="28"/>
  <c r="G26" i="28"/>
  <c r="R40" i="28"/>
  <c r="G40" i="28"/>
  <c r="N40" i="28"/>
  <c r="R60" i="28"/>
  <c r="G60" i="28"/>
  <c r="N60" i="28"/>
  <c r="R31" i="28"/>
  <c r="N31" i="28"/>
  <c r="G31" i="28"/>
  <c r="G14" i="28"/>
  <c r="N14" i="28"/>
  <c r="R14" i="28"/>
  <c r="R51" i="11"/>
  <c r="N51" i="11"/>
  <c r="G51" i="11"/>
  <c r="N58" i="11"/>
  <c r="R58" i="11"/>
  <c r="G58" i="11"/>
  <c r="G28" i="11"/>
  <c r="N28" i="11"/>
  <c r="R28" i="11"/>
  <c r="G9" i="11"/>
  <c r="R9" i="11"/>
  <c r="N9" i="11"/>
  <c r="R7" i="11"/>
  <c r="G7" i="11"/>
  <c r="N7" i="11"/>
  <c r="N13" i="11"/>
  <c r="R13" i="11"/>
  <c r="G13" i="11"/>
  <c r="N41" i="11"/>
  <c r="G41" i="11"/>
  <c r="R41" i="11"/>
  <c r="R6" i="11"/>
  <c r="N6" i="11"/>
  <c r="G6" i="11"/>
  <c r="N52" i="13"/>
  <c r="G52" i="13"/>
  <c r="R52" i="13"/>
  <c r="G10" i="13"/>
  <c r="N10" i="13"/>
  <c r="R10" i="13"/>
  <c r="N39" i="13"/>
  <c r="R39" i="13"/>
  <c r="G39" i="13"/>
  <c r="G35" i="13"/>
  <c r="N35" i="13"/>
  <c r="R35" i="13"/>
  <c r="R27" i="13"/>
  <c r="G27" i="13"/>
  <c r="N27" i="13"/>
  <c r="G38" i="13"/>
  <c r="N38" i="13"/>
  <c r="R38" i="13"/>
  <c r="N66" i="13"/>
  <c r="R66" i="13"/>
  <c r="G66" i="13"/>
  <c r="R59" i="13"/>
  <c r="G59" i="13"/>
  <c r="N59" i="13"/>
  <c r="S22" i="1"/>
  <c r="O22" i="1"/>
  <c r="S72" i="27"/>
  <c r="O72" i="27"/>
  <c r="R51" i="9"/>
  <c r="G51" i="9"/>
  <c r="N51" i="9"/>
  <c r="G55" i="9"/>
  <c r="R55" i="9"/>
  <c r="N55" i="9"/>
  <c r="N9" i="9"/>
  <c r="R9" i="9"/>
  <c r="G9" i="9"/>
  <c r="R67" i="9"/>
  <c r="G67" i="9"/>
  <c r="N67" i="9"/>
  <c r="R41" i="9"/>
  <c r="N41" i="9"/>
  <c r="G41" i="9"/>
  <c r="R43" i="9"/>
  <c r="G43" i="9"/>
  <c r="N43" i="9"/>
  <c r="G15" i="9"/>
  <c r="N15" i="9"/>
  <c r="R15" i="9"/>
  <c r="R28" i="9"/>
  <c r="G28" i="9"/>
  <c r="N28" i="9"/>
  <c r="N19" i="9"/>
  <c r="G19" i="9"/>
  <c r="R19" i="9"/>
  <c r="O23" i="1"/>
  <c r="S23" i="1"/>
  <c r="G58" i="26"/>
  <c r="N58" i="26"/>
  <c r="R58" i="26"/>
  <c r="G53" i="26"/>
  <c r="R53" i="26"/>
  <c r="N53" i="26"/>
  <c r="G25" i="26"/>
  <c r="N25" i="26"/>
  <c r="R25" i="26"/>
  <c r="N20" i="26"/>
  <c r="R20" i="26"/>
  <c r="G20" i="26"/>
  <c r="G10" i="26"/>
  <c r="N10" i="26"/>
  <c r="R10" i="26"/>
  <c r="G34" i="26"/>
  <c r="N34" i="26"/>
  <c r="R34" i="26"/>
  <c r="N14" i="26"/>
  <c r="R14" i="26"/>
  <c r="G14" i="26"/>
  <c r="R44" i="26"/>
  <c r="N44" i="26"/>
  <c r="G44" i="26"/>
  <c r="R40" i="26"/>
  <c r="G40" i="26"/>
  <c r="N40" i="26"/>
  <c r="O17" i="1"/>
  <c r="S17" i="1"/>
  <c r="O77" i="11"/>
  <c r="S77" i="11"/>
  <c r="S30" i="1"/>
  <c r="O30" i="1"/>
  <c r="R56" i="24"/>
  <c r="N56" i="24"/>
  <c r="G56" i="24"/>
  <c r="N47" i="24"/>
  <c r="G47" i="24"/>
  <c r="R47" i="24"/>
  <c r="N86" i="24"/>
  <c r="R86" i="24"/>
  <c r="G86" i="24"/>
  <c r="R79" i="24"/>
  <c r="G79" i="24"/>
  <c r="N79" i="24"/>
  <c r="G69" i="24"/>
  <c r="N69" i="24"/>
  <c r="R69" i="24"/>
  <c r="R22" i="24"/>
  <c r="G22" i="24"/>
  <c r="N22" i="24"/>
  <c r="R9" i="24"/>
  <c r="N9" i="24"/>
  <c r="G9" i="24"/>
  <c r="R26" i="24"/>
  <c r="N26" i="24"/>
  <c r="G26" i="24"/>
  <c r="O75" i="18"/>
  <c r="S75" i="18"/>
  <c r="O74" i="22"/>
  <c r="S74" i="22"/>
  <c r="R68" i="22"/>
  <c r="G68" i="22"/>
  <c r="N68" i="22"/>
  <c r="N19" i="22"/>
  <c r="R19" i="22"/>
  <c r="G19" i="22"/>
  <c r="N26" i="22"/>
  <c r="R26" i="22"/>
  <c r="G26" i="22"/>
  <c r="R38" i="22"/>
  <c r="G38" i="22"/>
  <c r="N38" i="22"/>
  <c r="R47" i="22"/>
  <c r="G47" i="22"/>
  <c r="N47" i="22"/>
  <c r="N85" i="22"/>
  <c r="R85" i="22"/>
  <c r="G85" i="22"/>
  <c r="S43" i="1"/>
  <c r="O43" i="1"/>
  <c r="O75" i="23"/>
  <c r="S75" i="23"/>
  <c r="S14" i="1"/>
  <c r="O14" i="1"/>
  <c r="G49" i="15"/>
  <c r="R49" i="15"/>
  <c r="N49" i="15"/>
  <c r="G20" i="15"/>
  <c r="N20" i="15"/>
  <c r="R20" i="15"/>
  <c r="N82" i="15"/>
  <c r="G82" i="15"/>
  <c r="R82" i="15"/>
  <c r="R64" i="15"/>
  <c r="G64" i="15"/>
  <c r="N64" i="15"/>
  <c r="N7" i="15"/>
  <c r="R7" i="15"/>
  <c r="G7" i="15"/>
  <c r="R32" i="15"/>
  <c r="G32" i="15"/>
  <c r="N32" i="15"/>
  <c r="R34" i="15"/>
  <c r="G34" i="15"/>
  <c r="N34" i="15"/>
  <c r="N8" i="15"/>
  <c r="R8" i="15"/>
  <c r="G8" i="15"/>
  <c r="G17" i="15"/>
  <c r="R17" i="15"/>
  <c r="N17" i="15"/>
  <c r="R55" i="18"/>
  <c r="G55" i="18"/>
  <c r="N55" i="18"/>
  <c r="N43" i="18"/>
  <c r="R43" i="18"/>
  <c r="G43" i="18"/>
  <c r="G11" i="18"/>
  <c r="N11" i="18"/>
  <c r="R11" i="18"/>
  <c r="N20" i="18"/>
  <c r="R20" i="18"/>
  <c r="G20" i="18"/>
  <c r="R14" i="18"/>
  <c r="N14" i="18"/>
  <c r="G14" i="18"/>
  <c r="G67" i="18"/>
  <c r="N67" i="18"/>
  <c r="R67" i="18"/>
  <c r="G24" i="18"/>
  <c r="N24" i="18"/>
  <c r="R24" i="18"/>
  <c r="R5" i="18"/>
  <c r="N5" i="18"/>
  <c r="G5" i="18"/>
  <c r="G55" i="28"/>
  <c r="N55" i="28"/>
  <c r="R55" i="28"/>
  <c r="N81" i="28"/>
  <c r="R81" i="28"/>
  <c r="G81" i="28"/>
  <c r="N79" i="28"/>
  <c r="R79" i="28"/>
  <c r="G79" i="28"/>
  <c r="G20" i="28"/>
  <c r="N20" i="28"/>
  <c r="R20" i="28"/>
  <c r="R66" i="28"/>
  <c r="G66" i="28"/>
  <c r="N66" i="28"/>
  <c r="R35" i="28"/>
  <c r="G35" i="28"/>
  <c r="N35" i="28"/>
  <c r="N7" i="28"/>
  <c r="R7" i="28"/>
  <c r="G7" i="28"/>
  <c r="R67" i="28"/>
  <c r="G67" i="28"/>
  <c r="N67" i="28"/>
  <c r="G37" i="28"/>
  <c r="N37" i="28"/>
  <c r="R37" i="28"/>
  <c r="O10" i="1"/>
  <c r="S10" i="1"/>
  <c r="G54" i="11"/>
  <c r="N54" i="11"/>
  <c r="R54" i="11"/>
  <c r="R79" i="11"/>
  <c r="G79" i="11"/>
  <c r="N79" i="11"/>
  <c r="R42" i="11"/>
  <c r="G42" i="11"/>
  <c r="N42" i="11"/>
  <c r="N78" i="11"/>
  <c r="G78" i="11"/>
  <c r="R78" i="11"/>
  <c r="N16" i="11"/>
  <c r="R16" i="11"/>
  <c r="G16" i="11"/>
  <c r="R11" i="11"/>
  <c r="N11" i="11"/>
  <c r="G11" i="11"/>
  <c r="N17" i="11"/>
  <c r="R17" i="11"/>
  <c r="G17" i="11"/>
  <c r="N14" i="11"/>
  <c r="R14" i="11"/>
  <c r="G14" i="11"/>
  <c r="N48" i="17"/>
  <c r="G48" i="17"/>
  <c r="R48" i="17"/>
  <c r="G82" i="17"/>
  <c r="N82" i="17"/>
  <c r="R82" i="17"/>
  <c r="G69" i="17"/>
  <c r="N69" i="17"/>
  <c r="R69" i="17"/>
  <c r="G40" i="17"/>
  <c r="N40" i="17"/>
  <c r="R40" i="17"/>
  <c r="R23" i="17"/>
  <c r="G23" i="17"/>
  <c r="N23" i="17"/>
  <c r="G85" i="17"/>
  <c r="N85" i="17"/>
  <c r="R85" i="17"/>
  <c r="G36" i="17"/>
  <c r="N36" i="17"/>
  <c r="R36" i="17"/>
  <c r="R66" i="17"/>
  <c r="N66" i="17"/>
  <c r="G66" i="17"/>
  <c r="R83" i="17"/>
  <c r="G83" i="17"/>
  <c r="N83" i="17"/>
  <c r="R82" i="12"/>
  <c r="G82" i="12"/>
  <c r="N82" i="12"/>
  <c r="O27" i="1"/>
  <c r="S27" i="1"/>
  <c r="O84" i="1"/>
  <c r="S84" i="1"/>
  <c r="O41" i="1"/>
  <c r="S41" i="1"/>
  <c r="S71" i="18"/>
  <c r="O71" i="18"/>
  <c r="S75" i="9"/>
  <c r="O75" i="9"/>
  <c r="N86" i="9"/>
  <c r="R86" i="9"/>
  <c r="G86" i="9"/>
  <c r="N50" i="9"/>
  <c r="R50" i="9"/>
  <c r="G50" i="9"/>
  <c r="N54" i="9"/>
  <c r="R54" i="9"/>
  <c r="G54" i="9"/>
  <c r="R39" i="9"/>
  <c r="G39" i="9"/>
  <c r="N39" i="9"/>
  <c r="N59" i="9"/>
  <c r="R59" i="9"/>
  <c r="G59" i="9"/>
  <c r="N66" i="9"/>
  <c r="R66" i="9"/>
  <c r="G66" i="9"/>
  <c r="R10" i="9"/>
  <c r="N10" i="9"/>
  <c r="G10" i="9"/>
  <c r="G63" i="9"/>
  <c r="N63" i="9"/>
  <c r="R63" i="9"/>
  <c r="R40" i="9"/>
  <c r="G40" i="9"/>
  <c r="N40" i="9"/>
  <c r="G17" i="9"/>
  <c r="N17" i="9"/>
  <c r="R17" i="9"/>
  <c r="N61" i="9"/>
  <c r="R61" i="9"/>
  <c r="G61" i="9"/>
  <c r="N43" i="25"/>
  <c r="R43" i="25"/>
  <c r="G43" i="25"/>
  <c r="G38" i="25"/>
  <c r="N38" i="25"/>
  <c r="R38" i="25"/>
  <c r="R75" i="1"/>
  <c r="N75" i="1"/>
  <c r="R71" i="1"/>
  <c r="N71" i="1"/>
  <c r="G54" i="26"/>
  <c r="N54" i="26"/>
  <c r="R54" i="26"/>
  <c r="R26" i="26"/>
  <c r="G26" i="26"/>
  <c r="N26" i="26"/>
  <c r="N47" i="26"/>
  <c r="G47" i="26"/>
  <c r="R47" i="26"/>
  <c r="N45" i="26"/>
  <c r="R45" i="26"/>
  <c r="G45" i="26"/>
  <c r="G31" i="26"/>
  <c r="N31" i="26"/>
  <c r="R31" i="26"/>
  <c r="G15" i="26"/>
  <c r="N15" i="26"/>
  <c r="R15" i="26"/>
  <c r="R9" i="26"/>
  <c r="G9" i="26"/>
  <c r="N9" i="26"/>
  <c r="R21" i="26"/>
  <c r="N21" i="26"/>
  <c r="G21" i="26"/>
  <c r="O77" i="13"/>
  <c r="S77" i="13"/>
  <c r="O76" i="11"/>
  <c r="S76" i="11"/>
  <c r="O70" i="22"/>
  <c r="S70" i="22"/>
  <c r="G28" i="27"/>
  <c r="R28" i="27"/>
  <c r="N28" i="27"/>
  <c r="G65" i="27"/>
  <c r="N65" i="27"/>
  <c r="R65" i="27"/>
  <c r="G67" i="27"/>
  <c r="R67" i="27"/>
  <c r="N67" i="27"/>
  <c r="R61" i="27"/>
  <c r="N61" i="27"/>
  <c r="G61" i="27"/>
  <c r="N25" i="27"/>
  <c r="G25" i="27"/>
  <c r="R25" i="27"/>
  <c r="N86" i="27"/>
  <c r="R86" i="27"/>
  <c r="G86" i="27"/>
  <c r="N8" i="27"/>
  <c r="G8" i="27"/>
  <c r="R8" i="27"/>
  <c r="N86" i="15"/>
  <c r="R86" i="15"/>
  <c r="G86" i="15"/>
  <c r="G54" i="18"/>
  <c r="N54" i="18"/>
  <c r="R54" i="18"/>
  <c r="N58" i="28"/>
  <c r="G58" i="28"/>
  <c r="R58" i="28"/>
  <c r="G68" i="28"/>
  <c r="N68" i="28"/>
  <c r="R68" i="28"/>
  <c r="N43" i="28"/>
  <c r="R43" i="28"/>
  <c r="G43" i="28"/>
  <c r="N23" i="28"/>
  <c r="R23" i="28"/>
  <c r="G23" i="28"/>
  <c r="G64" i="28"/>
  <c r="N64" i="28"/>
  <c r="R64" i="28"/>
  <c r="R21" i="28"/>
  <c r="G21" i="28"/>
  <c r="N21" i="28"/>
  <c r="N27" i="28"/>
  <c r="G27" i="28"/>
  <c r="R27" i="28"/>
  <c r="G11" i="28"/>
  <c r="N11" i="28"/>
  <c r="R11" i="28"/>
  <c r="G46" i="28"/>
  <c r="R46" i="28"/>
  <c r="N46" i="28"/>
  <c r="O37" i="1"/>
  <c r="S37" i="1"/>
  <c r="G51" i="17"/>
  <c r="N51" i="17"/>
  <c r="R51" i="17"/>
  <c r="R53" i="17"/>
  <c r="G53" i="17"/>
  <c r="N53" i="17"/>
  <c r="G80" i="17"/>
  <c r="N80" i="17"/>
  <c r="R80" i="17"/>
  <c r="N14" i="17"/>
  <c r="R14" i="17"/>
  <c r="G14" i="17"/>
  <c r="G12" i="17"/>
  <c r="N12" i="17"/>
  <c r="R12" i="17"/>
  <c r="N16" i="17"/>
  <c r="G16" i="17"/>
  <c r="R16" i="17"/>
  <c r="N31" i="17"/>
  <c r="R31" i="17"/>
  <c r="G31" i="17"/>
  <c r="R28" i="17"/>
  <c r="G28" i="17"/>
  <c r="N28" i="17"/>
  <c r="S48" i="1"/>
  <c r="O48" i="1"/>
  <c r="R53" i="12"/>
  <c r="G53" i="12"/>
  <c r="N53" i="12"/>
  <c r="G64" i="12"/>
  <c r="R64" i="12"/>
  <c r="N64" i="12"/>
  <c r="R18" i="12"/>
  <c r="G18" i="12"/>
  <c r="N18" i="12"/>
  <c r="N43" i="12"/>
  <c r="R43" i="12"/>
  <c r="G43" i="12"/>
  <c r="N83" i="12"/>
  <c r="R83" i="12"/>
  <c r="G83" i="12"/>
  <c r="R31" i="12"/>
  <c r="G31" i="12"/>
  <c r="N31" i="12"/>
  <c r="R40" i="12"/>
  <c r="G40" i="12"/>
  <c r="N40" i="12"/>
  <c r="R5" i="12"/>
  <c r="G5" i="12"/>
  <c r="N5" i="12"/>
  <c r="S33" i="1"/>
  <c r="O33" i="1"/>
  <c r="S70" i="12"/>
  <c r="O70" i="12"/>
  <c r="O75" i="17"/>
  <c r="S75" i="17"/>
  <c r="N51" i="19"/>
  <c r="R51" i="19"/>
  <c r="G51" i="19"/>
  <c r="G57" i="19"/>
  <c r="N57" i="19"/>
  <c r="R57" i="19"/>
  <c r="G25" i="19"/>
  <c r="N25" i="19"/>
  <c r="R25" i="19"/>
  <c r="N21" i="19"/>
  <c r="R21" i="19"/>
  <c r="G21" i="19"/>
  <c r="N20" i="19"/>
  <c r="R20" i="19"/>
  <c r="G20" i="19"/>
  <c r="R62" i="19"/>
  <c r="G62" i="19"/>
  <c r="N62" i="19"/>
  <c r="R44" i="19"/>
  <c r="G44" i="19"/>
  <c r="N44" i="19"/>
  <c r="G46" i="19"/>
  <c r="N46" i="19"/>
  <c r="R46" i="19"/>
  <c r="R23" i="19"/>
  <c r="G23" i="19"/>
  <c r="N23" i="19"/>
  <c r="S77" i="24"/>
  <c r="O77" i="24"/>
  <c r="O75" i="11"/>
  <c r="S75" i="11"/>
  <c r="R57" i="14"/>
  <c r="G57" i="14"/>
  <c r="N57" i="14"/>
  <c r="G10" i="14"/>
  <c r="R10" i="14"/>
  <c r="N10" i="14"/>
  <c r="R42" i="14"/>
  <c r="G42" i="14"/>
  <c r="N42" i="14"/>
  <c r="R11" i="14"/>
  <c r="G11" i="14"/>
  <c r="N11" i="14"/>
  <c r="G40" i="14"/>
  <c r="N40" i="14"/>
  <c r="R40" i="14"/>
  <c r="G27" i="14"/>
  <c r="N27" i="14"/>
  <c r="R27" i="14"/>
  <c r="R28" i="14"/>
  <c r="G28" i="14"/>
  <c r="N28" i="14"/>
  <c r="N31" i="14"/>
  <c r="G31" i="14"/>
  <c r="R31" i="14"/>
  <c r="G36" i="14"/>
  <c r="N36" i="14"/>
  <c r="R36" i="14"/>
  <c r="R33" i="14"/>
  <c r="G33" i="14"/>
  <c r="N33" i="14"/>
  <c r="O86" i="1"/>
  <c r="S86" i="1"/>
  <c r="O75" i="12"/>
  <c r="S75" i="12"/>
  <c r="R54" i="22"/>
  <c r="G54" i="22"/>
  <c r="N54" i="22"/>
  <c r="N64" i="22"/>
  <c r="R64" i="22"/>
  <c r="G64" i="22"/>
  <c r="N41" i="22"/>
  <c r="R41" i="22"/>
  <c r="G41" i="22"/>
  <c r="G67" i="22"/>
  <c r="N67" i="22"/>
  <c r="R67" i="22"/>
  <c r="G12" i="22"/>
  <c r="N12" i="22"/>
  <c r="R12" i="22"/>
  <c r="G59" i="22"/>
  <c r="R59" i="22"/>
  <c r="N59" i="22"/>
  <c r="G63" i="22"/>
  <c r="N63" i="22"/>
  <c r="R63" i="22"/>
  <c r="R35" i="22"/>
  <c r="G35" i="22"/>
  <c r="N35" i="22"/>
  <c r="R18" i="22"/>
  <c r="G18" i="22"/>
  <c r="N18" i="22"/>
  <c r="N55" i="15"/>
  <c r="G55" i="15"/>
  <c r="R55" i="15"/>
  <c r="R44" i="15"/>
  <c r="G44" i="15"/>
  <c r="N44" i="15"/>
  <c r="R9" i="15"/>
  <c r="G9" i="15"/>
  <c r="N9" i="15"/>
  <c r="G35" i="15"/>
  <c r="N35" i="15"/>
  <c r="R35" i="15"/>
  <c r="G30" i="15"/>
  <c r="N30" i="15"/>
  <c r="R30" i="15"/>
  <c r="N15" i="15"/>
  <c r="R15" i="15"/>
  <c r="G15" i="15"/>
  <c r="G38" i="15"/>
  <c r="N38" i="15"/>
  <c r="R38" i="15"/>
  <c r="N25" i="15"/>
  <c r="R25" i="15"/>
  <c r="G25" i="15"/>
  <c r="G28" i="15"/>
  <c r="N28" i="15"/>
  <c r="R28" i="15"/>
  <c r="G51" i="10"/>
  <c r="N51" i="10"/>
  <c r="R51" i="10"/>
  <c r="R55" i="10"/>
  <c r="G55" i="10"/>
  <c r="N55" i="10"/>
  <c r="G78" i="10"/>
  <c r="N78" i="10"/>
  <c r="R78" i="10"/>
  <c r="G59" i="10"/>
  <c r="R59" i="10"/>
  <c r="N59" i="10"/>
  <c r="G66" i="10"/>
  <c r="N66" i="10"/>
  <c r="R66" i="10"/>
  <c r="G38" i="10"/>
  <c r="N38" i="10"/>
  <c r="R38" i="10"/>
  <c r="G19" i="10"/>
  <c r="N19" i="10"/>
  <c r="R19" i="10"/>
  <c r="N24" i="10"/>
  <c r="G24" i="10"/>
  <c r="R24" i="10"/>
  <c r="G18" i="10"/>
  <c r="N18" i="10"/>
  <c r="R18" i="10"/>
  <c r="G13" i="10"/>
  <c r="N13" i="10"/>
  <c r="R13" i="10"/>
  <c r="G49" i="18"/>
  <c r="R49" i="18"/>
  <c r="N49" i="18"/>
  <c r="N27" i="18"/>
  <c r="R27" i="18"/>
  <c r="G27" i="18"/>
  <c r="G63" i="18"/>
  <c r="N63" i="18"/>
  <c r="R63" i="18"/>
  <c r="N61" i="18"/>
  <c r="G61" i="18"/>
  <c r="R61" i="18"/>
  <c r="G17" i="18"/>
  <c r="N17" i="18"/>
  <c r="R17" i="18"/>
  <c r="G60" i="18"/>
  <c r="N60" i="18"/>
  <c r="R60" i="18"/>
  <c r="N66" i="18"/>
  <c r="R66" i="18"/>
  <c r="G66" i="18"/>
  <c r="N64" i="18"/>
  <c r="R64" i="18"/>
  <c r="G64" i="18"/>
  <c r="N34" i="18"/>
  <c r="G34" i="18"/>
  <c r="R34" i="18"/>
  <c r="O74" i="28"/>
  <c r="S74" i="28"/>
  <c r="O70" i="17"/>
  <c r="S70" i="17"/>
  <c r="O73" i="28"/>
  <c r="S73" i="28"/>
  <c r="G49" i="11"/>
  <c r="N49" i="11"/>
  <c r="R49" i="11"/>
  <c r="R80" i="11"/>
  <c r="G80" i="11"/>
  <c r="N80" i="11"/>
  <c r="G59" i="11"/>
  <c r="N59" i="11"/>
  <c r="R59" i="11"/>
  <c r="G43" i="11"/>
  <c r="N43" i="11"/>
  <c r="R43" i="11"/>
  <c r="R23" i="11"/>
  <c r="G23" i="11"/>
  <c r="N23" i="11"/>
  <c r="G15" i="11"/>
  <c r="N15" i="11"/>
  <c r="R15" i="11"/>
  <c r="R45" i="11"/>
  <c r="N45" i="11"/>
  <c r="G45" i="11"/>
  <c r="N53" i="13"/>
  <c r="R53" i="13"/>
  <c r="G53" i="13"/>
  <c r="N54" i="13"/>
  <c r="R54" i="13"/>
  <c r="G54" i="13"/>
  <c r="R44" i="13"/>
  <c r="G44" i="13"/>
  <c r="N44" i="13"/>
  <c r="N67" i="13"/>
  <c r="R67" i="13"/>
  <c r="G67" i="13"/>
  <c r="N23" i="13"/>
  <c r="G23" i="13"/>
  <c r="R23" i="13"/>
  <c r="N32" i="13"/>
  <c r="R32" i="13"/>
  <c r="G32" i="13"/>
  <c r="R64" i="13"/>
  <c r="N64" i="13"/>
  <c r="G64" i="13"/>
  <c r="G22" i="13"/>
  <c r="R22" i="13"/>
  <c r="N22" i="13"/>
  <c r="G78" i="13"/>
  <c r="N78" i="13"/>
  <c r="R78" i="13"/>
  <c r="S24" i="1"/>
  <c r="O24" i="1"/>
  <c r="N54" i="17"/>
  <c r="R54" i="17"/>
  <c r="G54" i="17"/>
  <c r="N55" i="17"/>
  <c r="R55" i="17"/>
  <c r="G55" i="17"/>
  <c r="R43" i="17"/>
  <c r="G43" i="17"/>
  <c r="N43" i="17"/>
  <c r="N15" i="17"/>
  <c r="R15" i="17"/>
  <c r="G15" i="17"/>
  <c r="R21" i="17"/>
  <c r="N21" i="17"/>
  <c r="G21" i="17"/>
  <c r="R39" i="17"/>
  <c r="G39" i="17"/>
  <c r="N39" i="17"/>
  <c r="R11" i="17"/>
  <c r="N11" i="17"/>
  <c r="G11" i="17"/>
  <c r="R81" i="17"/>
  <c r="G81" i="17"/>
  <c r="N81" i="17"/>
  <c r="R32" i="17"/>
  <c r="G32" i="17"/>
  <c r="N32" i="17"/>
  <c r="G46" i="12"/>
  <c r="N46" i="12"/>
  <c r="R46" i="12"/>
  <c r="N19" i="12"/>
  <c r="R19" i="12"/>
  <c r="G19" i="12"/>
  <c r="N16" i="12"/>
  <c r="R16" i="12"/>
  <c r="G16" i="12"/>
  <c r="O75" i="27"/>
  <c r="S75" i="27"/>
  <c r="S77" i="26"/>
  <c r="O77" i="26"/>
  <c r="O73" i="11"/>
  <c r="S73" i="11"/>
  <c r="O70" i="10"/>
  <c r="S70" i="10"/>
  <c r="O73" i="15"/>
  <c r="S73" i="15"/>
  <c r="S76" i="28"/>
  <c r="O76" i="28"/>
  <c r="S73" i="24"/>
  <c r="O73" i="24"/>
  <c r="O77" i="14"/>
  <c r="S77" i="14"/>
  <c r="O74" i="19"/>
  <c r="S74" i="19"/>
  <c r="G73" i="4"/>
  <c r="O71" i="24"/>
  <c r="S71" i="24"/>
  <c r="S73" i="16"/>
  <c r="O73" i="16"/>
  <c r="S73" i="19"/>
  <c r="O73" i="19"/>
  <c r="S77" i="9"/>
  <c r="O77" i="9"/>
  <c r="O75" i="16"/>
  <c r="S75" i="16"/>
  <c r="S53" i="4"/>
  <c r="V53" i="1" s="1"/>
  <c r="O53" i="4"/>
  <c r="G77" i="11"/>
  <c r="T70" i="9"/>
  <c r="P70" i="9"/>
  <c r="G70" i="10"/>
  <c r="G74" i="15"/>
  <c r="G73" i="19"/>
  <c r="G73" i="24"/>
  <c r="S59" i="4"/>
  <c r="V59" i="1" s="1"/>
  <c r="O59" i="4"/>
  <c r="G75" i="23"/>
  <c r="O40" i="4"/>
  <c r="S40" i="4"/>
  <c r="V40" i="1" s="1"/>
  <c r="N70" i="4"/>
  <c r="R70" i="4"/>
  <c r="U70" i="1" s="1"/>
  <c r="O24" i="4"/>
  <c r="S24" i="4"/>
  <c r="V24" i="1" s="1"/>
  <c r="O66" i="4"/>
  <c r="S66" i="4"/>
  <c r="V66" i="1" s="1"/>
  <c r="T71" i="9"/>
  <c r="P71" i="9"/>
  <c r="G75" i="24"/>
  <c r="V16" i="1"/>
  <c r="S35" i="4"/>
  <c r="V35" i="1" s="1"/>
  <c r="O35" i="4"/>
  <c r="G73" i="11"/>
  <c r="S84" i="4"/>
  <c r="V84" i="1" s="1"/>
  <c r="O84" i="4"/>
  <c r="O39" i="4"/>
  <c r="S39" i="4"/>
  <c r="V39" i="1" s="1"/>
  <c r="S38" i="4"/>
  <c r="V38" i="1" s="1"/>
  <c r="O38" i="4"/>
  <c r="S85" i="4"/>
  <c r="V85" i="1" s="1"/>
  <c r="O85" i="4"/>
  <c r="O58" i="4"/>
  <c r="S58" i="4"/>
  <c r="V58" i="1" s="1"/>
  <c r="S67" i="4"/>
  <c r="V67" i="1" s="1"/>
  <c r="O67" i="4"/>
  <c r="G75" i="17"/>
  <c r="S17" i="4"/>
  <c r="V17" i="1" s="1"/>
  <c r="O17" i="4"/>
  <c r="N13" i="4"/>
  <c r="R13" i="4"/>
  <c r="G13" i="4"/>
  <c r="G67" i="4"/>
  <c r="N67" i="4"/>
  <c r="R67" i="4"/>
  <c r="R28" i="16"/>
  <c r="N28" i="16"/>
  <c r="G28" i="16"/>
  <c r="G33" i="9"/>
  <c r="N33" i="9"/>
  <c r="R33" i="9"/>
  <c r="S13" i="1"/>
  <c r="O13" i="1"/>
  <c r="S12" i="1"/>
  <c r="O12" i="1"/>
  <c r="R34" i="14"/>
  <c r="G34" i="14"/>
  <c r="N34" i="14"/>
  <c r="N43" i="14"/>
  <c r="R43" i="14"/>
  <c r="G43" i="14"/>
  <c r="R30" i="27"/>
  <c r="G30" i="27"/>
  <c r="N30" i="27"/>
  <c r="N47" i="27"/>
  <c r="R47" i="27"/>
  <c r="G47" i="27"/>
  <c r="R24" i="22"/>
  <c r="G24" i="22"/>
  <c r="N24" i="22"/>
  <c r="N42" i="22"/>
  <c r="R42" i="22"/>
  <c r="G42" i="22"/>
  <c r="O46" i="1"/>
  <c r="S46" i="1"/>
  <c r="S66" i="1"/>
  <c r="O66" i="1"/>
  <c r="O74" i="14"/>
  <c r="S74" i="14"/>
  <c r="N40" i="4"/>
  <c r="R40" i="4"/>
  <c r="G40" i="4"/>
  <c r="S74" i="25"/>
  <c r="O74" i="25"/>
  <c r="S67" i="1"/>
  <c r="O67" i="1"/>
  <c r="G29" i="16"/>
  <c r="R29" i="16"/>
  <c r="N29" i="16"/>
  <c r="R66" i="16"/>
  <c r="N66" i="16"/>
  <c r="G66" i="16"/>
  <c r="R65" i="16"/>
  <c r="G65" i="16"/>
  <c r="N65" i="16"/>
  <c r="G27" i="16"/>
  <c r="N27" i="16"/>
  <c r="R27" i="16"/>
  <c r="G8" i="16"/>
  <c r="N8" i="16"/>
  <c r="R8" i="16"/>
  <c r="R47" i="16"/>
  <c r="N47" i="16"/>
  <c r="G47" i="16"/>
  <c r="N32" i="9"/>
  <c r="R32" i="9"/>
  <c r="G32" i="9"/>
  <c r="G7" i="9"/>
  <c r="R7" i="9"/>
  <c r="N7" i="9"/>
  <c r="N18" i="9"/>
  <c r="G18" i="9"/>
  <c r="R18" i="9"/>
  <c r="N34" i="25"/>
  <c r="G34" i="25"/>
  <c r="R34" i="25"/>
  <c r="S70" i="13"/>
  <c r="O70" i="13"/>
  <c r="S72" i="12"/>
  <c r="O72" i="12"/>
  <c r="N51" i="14"/>
  <c r="R51" i="14"/>
  <c r="G51" i="14"/>
  <c r="G53" i="14"/>
  <c r="R53" i="14"/>
  <c r="N53" i="14"/>
  <c r="G9" i="14"/>
  <c r="N9" i="14"/>
  <c r="R9" i="14"/>
  <c r="N85" i="14"/>
  <c r="R85" i="14"/>
  <c r="G85" i="14"/>
  <c r="N80" i="14"/>
  <c r="G80" i="14"/>
  <c r="R80" i="14"/>
  <c r="N82" i="14"/>
  <c r="R82" i="14"/>
  <c r="G82" i="14"/>
  <c r="G15" i="14"/>
  <c r="R15" i="14"/>
  <c r="N15" i="14"/>
  <c r="N7" i="14"/>
  <c r="G7" i="14"/>
  <c r="R7" i="14"/>
  <c r="G37" i="14"/>
  <c r="N37" i="14"/>
  <c r="R37" i="14"/>
  <c r="N35" i="14"/>
  <c r="R35" i="14"/>
  <c r="G35" i="14"/>
  <c r="N5" i="14"/>
  <c r="G5" i="14"/>
  <c r="R5" i="14"/>
  <c r="G5" i="27"/>
  <c r="R5" i="27"/>
  <c r="N5" i="27"/>
  <c r="R55" i="27"/>
  <c r="G55" i="27"/>
  <c r="N55" i="27"/>
  <c r="G13" i="27"/>
  <c r="R13" i="27"/>
  <c r="N13" i="27"/>
  <c r="N7" i="27"/>
  <c r="G7" i="27"/>
  <c r="R7" i="27"/>
  <c r="G14" i="27"/>
  <c r="R14" i="27"/>
  <c r="N14" i="27"/>
  <c r="G36" i="27"/>
  <c r="N36" i="27"/>
  <c r="R36" i="27"/>
  <c r="G85" i="27"/>
  <c r="R85" i="27"/>
  <c r="N85" i="27"/>
  <c r="R26" i="27"/>
  <c r="N26" i="27"/>
  <c r="G26" i="27"/>
  <c r="G17" i="27"/>
  <c r="R17" i="27"/>
  <c r="N17" i="27"/>
  <c r="N49" i="22"/>
  <c r="R49" i="22"/>
  <c r="G49" i="22"/>
  <c r="R62" i="22"/>
  <c r="G62" i="22"/>
  <c r="N62" i="22"/>
  <c r="N36" i="22"/>
  <c r="G36" i="22"/>
  <c r="R36" i="22"/>
  <c r="R13" i="22"/>
  <c r="N13" i="22"/>
  <c r="G13" i="22"/>
  <c r="R17" i="22"/>
  <c r="N17" i="22"/>
  <c r="G17" i="22"/>
  <c r="R34" i="22"/>
  <c r="N34" i="22"/>
  <c r="G34" i="22"/>
  <c r="R43" i="22"/>
  <c r="N43" i="22"/>
  <c r="G43" i="22"/>
  <c r="R20" i="22"/>
  <c r="N20" i="22"/>
  <c r="G20" i="22"/>
  <c r="R9" i="22"/>
  <c r="G9" i="22"/>
  <c r="N9" i="22"/>
  <c r="O77" i="17"/>
  <c r="S77" i="17"/>
  <c r="S32" i="1"/>
  <c r="O32" i="1"/>
  <c r="R36" i="15"/>
  <c r="N36" i="15"/>
  <c r="G36" i="15"/>
  <c r="G50" i="10"/>
  <c r="N50" i="10"/>
  <c r="R50" i="10"/>
  <c r="G54" i="10"/>
  <c r="R54" i="10"/>
  <c r="N54" i="10"/>
  <c r="R80" i="10"/>
  <c r="N80" i="10"/>
  <c r="G80" i="10"/>
  <c r="G61" i="10"/>
  <c r="R61" i="10"/>
  <c r="N61" i="10"/>
  <c r="R8" i="10"/>
  <c r="N8" i="10"/>
  <c r="G8" i="10"/>
  <c r="G45" i="10"/>
  <c r="N45" i="10"/>
  <c r="R45" i="10"/>
  <c r="R69" i="10"/>
  <c r="G69" i="10"/>
  <c r="N69" i="10"/>
  <c r="G65" i="10"/>
  <c r="N65" i="10"/>
  <c r="R65" i="10"/>
  <c r="G64" i="10"/>
  <c r="R64" i="10"/>
  <c r="N64" i="10"/>
  <c r="S77" i="28"/>
  <c r="O77" i="28"/>
  <c r="R52" i="18"/>
  <c r="N52" i="18"/>
  <c r="G52" i="18"/>
  <c r="N46" i="18"/>
  <c r="R46" i="18"/>
  <c r="G46" i="18"/>
  <c r="R16" i="18"/>
  <c r="G16" i="18"/>
  <c r="N16" i="18"/>
  <c r="N26" i="18"/>
  <c r="R26" i="18"/>
  <c r="G26" i="18"/>
  <c r="N13" i="18"/>
  <c r="R13" i="18"/>
  <c r="G13" i="18"/>
  <c r="R6" i="18"/>
  <c r="G6" i="18"/>
  <c r="N6" i="18"/>
  <c r="R62" i="18"/>
  <c r="N62" i="18"/>
  <c r="G62" i="18"/>
  <c r="G21" i="18"/>
  <c r="R21" i="18"/>
  <c r="N21" i="18"/>
  <c r="R38" i="11"/>
  <c r="G38" i="11"/>
  <c r="N38" i="11"/>
  <c r="R66" i="11"/>
  <c r="N66" i="11"/>
  <c r="G66" i="11"/>
  <c r="O57" i="1"/>
  <c r="S57" i="1"/>
  <c r="G52" i="17"/>
  <c r="N52" i="17"/>
  <c r="R52" i="17"/>
  <c r="R30" i="17"/>
  <c r="N30" i="17"/>
  <c r="G30" i="17"/>
  <c r="G18" i="17"/>
  <c r="R18" i="17"/>
  <c r="N18" i="17"/>
  <c r="N6" i="17"/>
  <c r="R6" i="17"/>
  <c r="G6" i="17"/>
  <c r="R47" i="17"/>
  <c r="G47" i="17"/>
  <c r="N47" i="17"/>
  <c r="N35" i="17"/>
  <c r="R35" i="17"/>
  <c r="G35" i="17"/>
  <c r="R60" i="17"/>
  <c r="N60" i="17"/>
  <c r="G60" i="17"/>
  <c r="R24" i="17"/>
  <c r="G24" i="17"/>
  <c r="N24" i="17"/>
  <c r="N37" i="17"/>
  <c r="R37" i="17"/>
  <c r="G37" i="17"/>
  <c r="R19" i="17"/>
  <c r="G19" i="17"/>
  <c r="N19" i="17"/>
  <c r="G52" i="12"/>
  <c r="R52" i="12"/>
  <c r="N52" i="12"/>
  <c r="R38" i="12"/>
  <c r="N38" i="12"/>
  <c r="G38" i="12"/>
  <c r="R41" i="12"/>
  <c r="N41" i="12"/>
  <c r="G41" i="12"/>
  <c r="N42" i="12"/>
  <c r="R42" i="12"/>
  <c r="G42" i="12"/>
  <c r="R34" i="12"/>
  <c r="G34" i="12"/>
  <c r="N34" i="12"/>
  <c r="N51" i="12"/>
  <c r="G51" i="12"/>
  <c r="R51" i="12"/>
  <c r="G55" i="12"/>
  <c r="R55" i="12"/>
  <c r="N55" i="12"/>
  <c r="R30" i="12"/>
  <c r="G30" i="12"/>
  <c r="N30" i="12"/>
  <c r="G14" i="12"/>
  <c r="R14" i="12"/>
  <c r="N14" i="12"/>
  <c r="G79" i="12"/>
  <c r="R79" i="12"/>
  <c r="N79" i="12"/>
  <c r="N8" i="12"/>
  <c r="R8" i="12"/>
  <c r="G8" i="12"/>
  <c r="N37" i="12"/>
  <c r="R37" i="12"/>
  <c r="G37" i="12"/>
  <c r="R23" i="12"/>
  <c r="G23" i="12"/>
  <c r="N23" i="12"/>
  <c r="R12" i="12"/>
  <c r="N12" i="12"/>
  <c r="G12" i="12"/>
  <c r="O69" i="1"/>
  <c r="S69" i="1"/>
  <c r="G82" i="4"/>
  <c r="N82" i="4"/>
  <c r="R82" i="4"/>
  <c r="N9" i="4"/>
  <c r="G9" i="4"/>
  <c r="R9" i="4"/>
  <c r="S75" i="15"/>
  <c r="O75" i="15"/>
  <c r="G55" i="16"/>
  <c r="N55" i="16"/>
  <c r="R55" i="16"/>
  <c r="N14" i="16"/>
  <c r="R14" i="16"/>
  <c r="G14" i="16"/>
  <c r="G33" i="16"/>
  <c r="R33" i="16"/>
  <c r="N33" i="16"/>
  <c r="G40" i="16"/>
  <c r="R40" i="16"/>
  <c r="N40" i="16"/>
  <c r="R61" i="16"/>
  <c r="G61" i="16"/>
  <c r="N61" i="16"/>
  <c r="G79" i="16"/>
  <c r="N79" i="16"/>
  <c r="R79" i="16"/>
  <c r="R46" i="16"/>
  <c r="G46" i="16"/>
  <c r="N46" i="16"/>
  <c r="N35" i="16"/>
  <c r="G35" i="16"/>
  <c r="R35" i="16"/>
  <c r="N13" i="16"/>
  <c r="R13" i="16"/>
  <c r="G13" i="16"/>
  <c r="G54" i="25"/>
  <c r="N54" i="25"/>
  <c r="R54" i="25"/>
  <c r="R55" i="25"/>
  <c r="G55" i="25"/>
  <c r="N55" i="25"/>
  <c r="R6" i="25"/>
  <c r="N6" i="25"/>
  <c r="G6" i="25"/>
  <c r="R65" i="25"/>
  <c r="G65" i="25"/>
  <c r="N65" i="25"/>
  <c r="N23" i="25"/>
  <c r="G23" i="25"/>
  <c r="R23" i="25"/>
  <c r="R85" i="25"/>
  <c r="G85" i="25"/>
  <c r="N85" i="25"/>
  <c r="R82" i="25"/>
  <c r="N82" i="25"/>
  <c r="G82" i="25"/>
  <c r="G8" i="25"/>
  <c r="R8" i="25"/>
  <c r="N8" i="25"/>
  <c r="N59" i="25"/>
  <c r="G59" i="25"/>
  <c r="R59" i="25"/>
  <c r="G15" i="25"/>
  <c r="N15" i="25"/>
  <c r="R15" i="25"/>
  <c r="G27" i="25"/>
  <c r="N27" i="25"/>
  <c r="R27" i="25"/>
  <c r="S34" i="1"/>
  <c r="O34" i="1"/>
  <c r="O71" i="28"/>
  <c r="S71" i="28"/>
  <c r="O61" i="1"/>
  <c r="S61" i="1"/>
  <c r="R54" i="19"/>
  <c r="G54" i="19"/>
  <c r="N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N29" i="19"/>
  <c r="R29" i="19"/>
  <c r="G29" i="19"/>
  <c r="G64" i="19"/>
  <c r="R64" i="19"/>
  <c r="N64" i="19"/>
  <c r="G61" i="19"/>
  <c r="N61" i="19"/>
  <c r="R61" i="19"/>
  <c r="R50" i="14"/>
  <c r="N50" i="14"/>
  <c r="G50" i="14"/>
  <c r="G48" i="14"/>
  <c r="R48" i="14"/>
  <c r="N48" i="14"/>
  <c r="R25" i="14"/>
  <c r="N25" i="14"/>
  <c r="G25" i="14"/>
  <c r="N38" i="14"/>
  <c r="G38" i="14"/>
  <c r="R38" i="14"/>
  <c r="R20" i="14"/>
  <c r="G20" i="14"/>
  <c r="N20" i="14"/>
  <c r="G19" i="14"/>
  <c r="R19" i="14"/>
  <c r="N19" i="14"/>
  <c r="G22" i="14"/>
  <c r="N22" i="14"/>
  <c r="R22" i="14"/>
  <c r="G44" i="14"/>
  <c r="N44" i="14"/>
  <c r="R44" i="14"/>
  <c r="N64" i="14"/>
  <c r="R64" i="14"/>
  <c r="G64" i="14"/>
  <c r="R66" i="14"/>
  <c r="G66" i="14"/>
  <c r="N66" i="14"/>
  <c r="S77" i="10"/>
  <c r="O77" i="10"/>
  <c r="N50" i="27"/>
  <c r="R50" i="27"/>
  <c r="G50" i="27"/>
  <c r="R52" i="27"/>
  <c r="N52" i="27"/>
  <c r="G52" i="27"/>
  <c r="G44" i="27"/>
  <c r="R44" i="27"/>
  <c r="N44" i="27"/>
  <c r="N15" i="27"/>
  <c r="R15" i="27"/>
  <c r="G15" i="27"/>
  <c r="N45" i="27"/>
  <c r="R45" i="27"/>
  <c r="G45" i="27"/>
  <c r="G84" i="27"/>
  <c r="R84" i="27"/>
  <c r="N84" i="27"/>
  <c r="G78" i="27"/>
  <c r="R78" i="27"/>
  <c r="N78" i="27"/>
  <c r="R35" i="27"/>
  <c r="G35" i="27"/>
  <c r="N35" i="27"/>
  <c r="R10" i="27"/>
  <c r="N10" i="27"/>
  <c r="G10" i="27"/>
  <c r="N66" i="27"/>
  <c r="G66" i="27"/>
  <c r="R66" i="27"/>
  <c r="R51" i="22"/>
  <c r="G51" i="22"/>
  <c r="N51" i="22"/>
  <c r="R56" i="22"/>
  <c r="N56" i="22"/>
  <c r="G56" i="22"/>
  <c r="G27" i="22"/>
  <c r="N27" i="22"/>
  <c r="R27" i="22"/>
  <c r="O74" i="10"/>
  <c r="S74" i="10"/>
  <c r="S72" i="11"/>
  <c r="O72" i="11"/>
  <c r="G53" i="23"/>
  <c r="R53" i="23"/>
  <c r="N53" i="23"/>
  <c r="R52" i="23"/>
  <c r="N52" i="23"/>
  <c r="G52" i="23"/>
  <c r="G79" i="23"/>
  <c r="N79" i="23"/>
  <c r="R79" i="23"/>
  <c r="N45" i="23"/>
  <c r="R45" i="23"/>
  <c r="G45" i="23"/>
  <c r="R65" i="23"/>
  <c r="G65" i="23"/>
  <c r="N65" i="23"/>
  <c r="R59" i="23"/>
  <c r="N59" i="23"/>
  <c r="G59" i="23"/>
  <c r="G17" i="23"/>
  <c r="N17" i="23"/>
  <c r="R17" i="23"/>
  <c r="N28" i="23"/>
  <c r="G28" i="23"/>
  <c r="R28" i="23"/>
  <c r="R23" i="23"/>
  <c r="G23" i="23"/>
  <c r="N23" i="23"/>
  <c r="G5" i="15"/>
  <c r="N5" i="15"/>
  <c r="R5" i="15"/>
  <c r="G57" i="10"/>
  <c r="R57" i="10"/>
  <c r="N57" i="10"/>
  <c r="N16" i="10"/>
  <c r="R16" i="10"/>
  <c r="G16" i="10"/>
  <c r="G6" i="10"/>
  <c r="R6" i="10"/>
  <c r="N6" i="10"/>
  <c r="R15" i="10"/>
  <c r="G15" i="10"/>
  <c r="N15" i="10"/>
  <c r="N32" i="10"/>
  <c r="R32" i="10"/>
  <c r="G32" i="10"/>
  <c r="G81" i="10"/>
  <c r="N81" i="10"/>
  <c r="R81" i="10"/>
  <c r="R25" i="10"/>
  <c r="G25" i="10"/>
  <c r="N25" i="10"/>
  <c r="G7" i="10"/>
  <c r="N7" i="10"/>
  <c r="R7" i="10"/>
  <c r="G47" i="10"/>
  <c r="N47" i="10"/>
  <c r="R47" i="10"/>
  <c r="R36" i="18"/>
  <c r="N36" i="18"/>
  <c r="G36" i="18"/>
  <c r="R30" i="18"/>
  <c r="N30" i="18"/>
  <c r="G30" i="18"/>
  <c r="N41" i="18"/>
  <c r="R41" i="18"/>
  <c r="G41" i="18"/>
  <c r="O77" i="12"/>
  <c r="S77" i="12"/>
  <c r="G51" i="13"/>
  <c r="R51" i="13"/>
  <c r="N51" i="13"/>
  <c r="G55" i="13"/>
  <c r="N55" i="13"/>
  <c r="R55" i="13"/>
  <c r="N80" i="13"/>
  <c r="R80" i="13"/>
  <c r="G80" i="13"/>
  <c r="G26" i="13"/>
  <c r="N26" i="13"/>
  <c r="R26" i="13"/>
  <c r="N46" i="13"/>
  <c r="R46" i="13"/>
  <c r="G46" i="13"/>
  <c r="R33" i="13"/>
  <c r="G33" i="13"/>
  <c r="N33" i="13"/>
  <c r="G15" i="13"/>
  <c r="N15" i="13"/>
  <c r="R15" i="13"/>
  <c r="G60" i="13"/>
  <c r="N60" i="13"/>
  <c r="R60" i="13"/>
  <c r="G29" i="13"/>
  <c r="N29" i="13"/>
  <c r="R29" i="13"/>
  <c r="G31" i="13"/>
  <c r="R31" i="13"/>
  <c r="N31" i="13"/>
  <c r="S35" i="1"/>
  <c r="O35" i="1"/>
  <c r="O51" i="1"/>
  <c r="S51" i="1"/>
  <c r="O75" i="28"/>
  <c r="S75" i="28"/>
  <c r="N53" i="16"/>
  <c r="R53" i="16"/>
  <c r="G53" i="16"/>
  <c r="N22" i="16"/>
  <c r="G22" i="16"/>
  <c r="R22" i="16"/>
  <c r="N36" i="16"/>
  <c r="G36" i="16"/>
  <c r="R36" i="16"/>
  <c r="N62" i="16"/>
  <c r="R62" i="16"/>
  <c r="G62" i="16"/>
  <c r="R25" i="16"/>
  <c r="G25" i="16"/>
  <c r="N25" i="16"/>
  <c r="N44" i="16"/>
  <c r="R44" i="16"/>
  <c r="G44" i="16"/>
  <c r="R18" i="16"/>
  <c r="G18" i="16"/>
  <c r="N18" i="16"/>
  <c r="R60" i="16"/>
  <c r="G60" i="16"/>
  <c r="N60" i="16"/>
  <c r="R21" i="16"/>
  <c r="G21" i="16"/>
  <c r="N21" i="16"/>
  <c r="G48" i="25"/>
  <c r="N48" i="25"/>
  <c r="R48" i="25"/>
  <c r="G17" i="25"/>
  <c r="R17" i="25"/>
  <c r="N17" i="25"/>
  <c r="G63" i="25"/>
  <c r="N63" i="25"/>
  <c r="R63" i="25"/>
  <c r="N81" i="25"/>
  <c r="G81" i="25"/>
  <c r="R81" i="25"/>
  <c r="R39" i="25"/>
  <c r="G39" i="25"/>
  <c r="N39" i="25"/>
  <c r="G66" i="25"/>
  <c r="R66" i="25"/>
  <c r="N66" i="25"/>
  <c r="O8" i="1"/>
  <c r="S8" i="1"/>
  <c r="N73" i="1"/>
  <c r="R73" i="1"/>
  <c r="N72" i="1"/>
  <c r="R72" i="1"/>
  <c r="G85" i="26"/>
  <c r="N85" i="26"/>
  <c r="R85" i="26"/>
  <c r="O70" i="18"/>
  <c r="S70" i="18"/>
  <c r="G52" i="19"/>
  <c r="N52" i="19"/>
  <c r="R52" i="19"/>
  <c r="G35" i="19"/>
  <c r="N35" i="19"/>
  <c r="R35" i="19"/>
  <c r="N34" i="19"/>
  <c r="R34" i="19"/>
  <c r="G34" i="19"/>
  <c r="R37" i="19"/>
  <c r="N37" i="19"/>
  <c r="G37" i="19"/>
  <c r="R38" i="19"/>
  <c r="G38" i="19"/>
  <c r="N38" i="19"/>
  <c r="N18" i="19"/>
  <c r="R18" i="19"/>
  <c r="G18" i="19"/>
  <c r="G10" i="19"/>
  <c r="N10" i="19"/>
  <c r="R10" i="19"/>
  <c r="G12" i="19"/>
  <c r="R12" i="19"/>
  <c r="N12" i="19"/>
  <c r="N59" i="19"/>
  <c r="R59" i="19"/>
  <c r="G59" i="19"/>
  <c r="O73" i="22"/>
  <c r="S73" i="22"/>
  <c r="O9" i="1"/>
  <c r="S9" i="1"/>
  <c r="R48" i="24"/>
  <c r="N48" i="24"/>
  <c r="G48" i="24"/>
  <c r="G10" i="24"/>
  <c r="N10" i="24"/>
  <c r="R10" i="24"/>
  <c r="N46" i="24"/>
  <c r="R46" i="24"/>
  <c r="G46" i="24"/>
  <c r="N38" i="24"/>
  <c r="R38" i="24"/>
  <c r="G38" i="24"/>
  <c r="G80" i="24"/>
  <c r="N80" i="24"/>
  <c r="R80" i="24"/>
  <c r="N23" i="24"/>
  <c r="G23" i="24"/>
  <c r="R23" i="24"/>
  <c r="N64" i="24"/>
  <c r="G64" i="24"/>
  <c r="R64" i="24"/>
  <c r="N66" i="24"/>
  <c r="R66" i="24"/>
  <c r="G66" i="24"/>
  <c r="N11" i="24"/>
  <c r="G11" i="24"/>
  <c r="R11" i="24"/>
  <c r="R59" i="24"/>
  <c r="G59" i="24"/>
  <c r="N59" i="24"/>
  <c r="O78" i="1"/>
  <c r="S78" i="1"/>
  <c r="R54" i="14"/>
  <c r="N54" i="14"/>
  <c r="G54" i="14"/>
  <c r="N52" i="14"/>
  <c r="G52" i="14"/>
  <c r="R52" i="14"/>
  <c r="N45" i="14"/>
  <c r="G45" i="14"/>
  <c r="R45" i="14"/>
  <c r="R84" i="14"/>
  <c r="N84" i="14"/>
  <c r="G84" i="14"/>
  <c r="N63" i="14"/>
  <c r="R63" i="14"/>
  <c r="G63" i="14"/>
  <c r="N81" i="14"/>
  <c r="G81" i="14"/>
  <c r="R81" i="14"/>
  <c r="G16" i="14"/>
  <c r="N16" i="14"/>
  <c r="R16" i="14"/>
  <c r="G65" i="14"/>
  <c r="N65" i="14"/>
  <c r="R65" i="14"/>
  <c r="G53" i="27"/>
  <c r="R53" i="27"/>
  <c r="N53" i="27"/>
  <c r="G58" i="27"/>
  <c r="N58" i="27"/>
  <c r="R58" i="27"/>
  <c r="O77" i="15"/>
  <c r="S77" i="15"/>
  <c r="N55" i="22"/>
  <c r="R55" i="22"/>
  <c r="G55" i="22"/>
  <c r="R65" i="22"/>
  <c r="N65" i="22"/>
  <c r="G65" i="22"/>
  <c r="N80" i="22"/>
  <c r="R80" i="22"/>
  <c r="G80" i="22"/>
  <c r="R46" i="22"/>
  <c r="G46" i="22"/>
  <c r="N46" i="22"/>
  <c r="G61" i="22"/>
  <c r="N61" i="22"/>
  <c r="R61" i="22"/>
  <c r="G14" i="22"/>
  <c r="N14" i="22"/>
  <c r="R14" i="22"/>
  <c r="N79" i="22"/>
  <c r="R79" i="22"/>
  <c r="G79" i="22"/>
  <c r="R6" i="22"/>
  <c r="N6" i="22"/>
  <c r="G6" i="22"/>
  <c r="R58" i="23"/>
  <c r="G58" i="23"/>
  <c r="N58" i="23"/>
  <c r="R42" i="23"/>
  <c r="G42" i="23"/>
  <c r="N42" i="23"/>
  <c r="R15" i="23"/>
  <c r="N15" i="23"/>
  <c r="G15" i="23"/>
  <c r="N38" i="23"/>
  <c r="R38" i="23"/>
  <c r="G38" i="23"/>
  <c r="G24" i="23"/>
  <c r="N24" i="23"/>
  <c r="R24" i="23"/>
  <c r="N12" i="23"/>
  <c r="R12" i="23"/>
  <c r="G12" i="23"/>
  <c r="N27" i="23"/>
  <c r="R27" i="23"/>
  <c r="G27" i="23"/>
  <c r="G84" i="23"/>
  <c r="R84" i="23"/>
  <c r="N84" i="23"/>
  <c r="G43" i="23"/>
  <c r="N43" i="23"/>
  <c r="R43" i="23"/>
  <c r="O68" i="1"/>
  <c r="S68" i="1"/>
  <c r="N53" i="15"/>
  <c r="R53" i="15"/>
  <c r="G53" i="15"/>
  <c r="R47" i="15"/>
  <c r="G47" i="15"/>
  <c r="N47" i="15"/>
  <c r="R61" i="15"/>
  <c r="G61" i="15"/>
  <c r="N61" i="15"/>
  <c r="G6" i="15"/>
  <c r="N6" i="15"/>
  <c r="R6" i="15"/>
  <c r="R11" i="15"/>
  <c r="G11" i="15"/>
  <c r="N11" i="15"/>
  <c r="R42" i="15"/>
  <c r="G42" i="15"/>
  <c r="N42" i="15"/>
  <c r="R66" i="15"/>
  <c r="G66" i="15"/>
  <c r="N66" i="15"/>
  <c r="R45" i="15"/>
  <c r="G45" i="15"/>
  <c r="N45" i="15"/>
  <c r="R53" i="10"/>
  <c r="N53" i="10"/>
  <c r="G53" i="10"/>
  <c r="N52" i="10"/>
  <c r="R52" i="10"/>
  <c r="G52" i="10"/>
  <c r="R33" i="10"/>
  <c r="G33" i="10"/>
  <c r="N33" i="10"/>
  <c r="G68" i="10"/>
  <c r="N68" i="10"/>
  <c r="R68" i="10"/>
  <c r="N44" i="10"/>
  <c r="R44" i="10"/>
  <c r="G44" i="10"/>
  <c r="R63" i="10"/>
  <c r="G63" i="10"/>
  <c r="N63" i="10"/>
  <c r="G83" i="10"/>
  <c r="N83" i="10"/>
  <c r="R83" i="10"/>
  <c r="N60" i="10"/>
  <c r="G60" i="10"/>
  <c r="R60" i="10"/>
  <c r="N20" i="10"/>
  <c r="R20" i="10"/>
  <c r="G20" i="10"/>
  <c r="R29" i="18"/>
  <c r="G29" i="18"/>
  <c r="N29" i="18"/>
  <c r="N38" i="18"/>
  <c r="R38" i="18"/>
  <c r="G38" i="18"/>
  <c r="G9" i="18"/>
  <c r="N9" i="18"/>
  <c r="R9" i="18"/>
  <c r="R39" i="18"/>
  <c r="G39" i="18"/>
  <c r="N39" i="18"/>
  <c r="G69" i="18"/>
  <c r="N69" i="18"/>
  <c r="R69" i="18"/>
  <c r="R80" i="18"/>
  <c r="G80" i="18"/>
  <c r="N80" i="18"/>
  <c r="G33" i="18"/>
  <c r="N33" i="18"/>
  <c r="R33" i="18"/>
  <c r="O74" i="17"/>
  <c r="S74" i="17"/>
  <c r="S20" i="1"/>
  <c r="O20" i="1"/>
  <c r="G53" i="11"/>
  <c r="N53" i="11"/>
  <c r="R53" i="11"/>
  <c r="G69" i="11"/>
  <c r="N69" i="11"/>
  <c r="R69" i="11"/>
  <c r="R21" i="11"/>
  <c r="G21" i="11"/>
  <c r="N21" i="11"/>
  <c r="R31" i="11"/>
  <c r="N31" i="11"/>
  <c r="G31" i="11"/>
  <c r="G39" i="11"/>
  <c r="N39" i="11"/>
  <c r="R39" i="11"/>
  <c r="G12" i="11"/>
  <c r="N12" i="11"/>
  <c r="R12" i="11"/>
  <c r="G29" i="11"/>
  <c r="N29" i="11"/>
  <c r="R29" i="11"/>
  <c r="R24" i="11"/>
  <c r="G24" i="11"/>
  <c r="N24" i="11"/>
  <c r="N36" i="11"/>
  <c r="R36" i="11"/>
  <c r="G36" i="11"/>
  <c r="R50" i="13"/>
  <c r="N50" i="13"/>
  <c r="G50" i="13"/>
  <c r="R57" i="13"/>
  <c r="G57" i="13"/>
  <c r="N57" i="13"/>
  <c r="R34" i="13"/>
  <c r="N34" i="13"/>
  <c r="G34" i="13"/>
  <c r="N43" i="13"/>
  <c r="R43" i="13"/>
  <c r="G43" i="13"/>
  <c r="G83" i="13"/>
  <c r="N83" i="13"/>
  <c r="R83" i="13"/>
  <c r="G8" i="13"/>
  <c r="N8" i="13"/>
  <c r="R8" i="13"/>
  <c r="R40" i="13"/>
  <c r="N40" i="13"/>
  <c r="G40" i="13"/>
  <c r="N14" i="13"/>
  <c r="R14" i="13"/>
  <c r="G14" i="13"/>
  <c r="G69" i="13"/>
  <c r="R69" i="13"/>
  <c r="N69" i="13"/>
  <c r="S5" i="1"/>
  <c r="O5" i="1"/>
  <c r="G6" i="12"/>
  <c r="N6" i="12"/>
  <c r="R6" i="12"/>
  <c r="G27" i="12"/>
  <c r="N27" i="12"/>
  <c r="R27" i="12"/>
  <c r="O76" i="9"/>
  <c r="S76" i="9"/>
  <c r="S53" i="1"/>
  <c r="O53" i="1"/>
  <c r="N57" i="16"/>
  <c r="G57" i="16"/>
  <c r="R57" i="16"/>
  <c r="R43" i="16"/>
  <c r="G43" i="16"/>
  <c r="N43" i="16"/>
  <c r="R16" i="16"/>
  <c r="G16" i="16"/>
  <c r="N16" i="16"/>
  <c r="R12" i="16"/>
  <c r="N12" i="16"/>
  <c r="G12" i="16"/>
  <c r="N85" i="16"/>
  <c r="R85" i="16"/>
  <c r="G85" i="16"/>
  <c r="N6" i="16"/>
  <c r="G6" i="16"/>
  <c r="R6" i="16"/>
  <c r="N30" i="16"/>
  <c r="R30" i="16"/>
  <c r="G30" i="16"/>
  <c r="R24" i="16"/>
  <c r="G24" i="16"/>
  <c r="N24" i="16"/>
  <c r="N63" i="16"/>
  <c r="G63" i="16"/>
  <c r="R63" i="16"/>
  <c r="N67" i="16"/>
  <c r="G67" i="16"/>
  <c r="R67" i="16"/>
  <c r="N56" i="9"/>
  <c r="R56" i="9"/>
  <c r="G56" i="9"/>
  <c r="G30" i="9"/>
  <c r="R30" i="9"/>
  <c r="N30" i="9"/>
  <c r="N84" i="9"/>
  <c r="R84" i="9"/>
  <c r="G84" i="9"/>
  <c r="R44" i="9"/>
  <c r="G44" i="9"/>
  <c r="N44" i="9"/>
  <c r="R85" i="9"/>
  <c r="N85" i="9"/>
  <c r="G85" i="9"/>
  <c r="R21" i="9"/>
  <c r="N21" i="9"/>
  <c r="G21" i="9"/>
  <c r="R37" i="9"/>
  <c r="N37" i="9"/>
  <c r="G37" i="9"/>
  <c r="N13" i="9"/>
  <c r="G13" i="9"/>
  <c r="R13" i="9"/>
  <c r="N6" i="9"/>
  <c r="G6" i="9"/>
  <c r="R6" i="9"/>
  <c r="O71" i="13"/>
  <c r="S71" i="13"/>
  <c r="N52" i="25"/>
  <c r="R52" i="25"/>
  <c r="G52" i="25"/>
  <c r="R42" i="25"/>
  <c r="N42" i="25"/>
  <c r="G42" i="25"/>
  <c r="N26" i="25"/>
  <c r="G26" i="25"/>
  <c r="R26" i="25"/>
  <c r="N47" i="25"/>
  <c r="G47" i="25"/>
  <c r="R47" i="25"/>
  <c r="G21" i="25"/>
  <c r="N21" i="25"/>
  <c r="R21" i="25"/>
  <c r="R79" i="25"/>
  <c r="N79" i="25"/>
  <c r="G79" i="25"/>
  <c r="G35" i="25"/>
  <c r="R35" i="25"/>
  <c r="N35" i="25"/>
  <c r="G11" i="25"/>
  <c r="N11" i="25"/>
  <c r="R11" i="25"/>
  <c r="S76" i="22"/>
  <c r="O76" i="22"/>
  <c r="N52" i="26"/>
  <c r="G52" i="26"/>
  <c r="R52" i="26"/>
  <c r="G27" i="26"/>
  <c r="N27" i="26"/>
  <c r="R27" i="26"/>
  <c r="G32" i="26"/>
  <c r="N32" i="26"/>
  <c r="R32" i="26"/>
  <c r="G59" i="26"/>
  <c r="N59" i="26"/>
  <c r="R59" i="26"/>
  <c r="G17" i="26"/>
  <c r="N17" i="26"/>
  <c r="R17" i="26"/>
  <c r="G22" i="26"/>
  <c r="R22" i="26"/>
  <c r="N22" i="26"/>
  <c r="N69" i="26"/>
  <c r="R69" i="26"/>
  <c r="G69" i="26"/>
  <c r="N42" i="26"/>
  <c r="G42" i="26"/>
  <c r="R42" i="26"/>
  <c r="R64" i="26"/>
  <c r="G64" i="26"/>
  <c r="N64" i="26"/>
  <c r="S74" i="27"/>
  <c r="O74" i="27"/>
  <c r="R51" i="24"/>
  <c r="G51" i="24"/>
  <c r="N51" i="24"/>
  <c r="G55" i="24"/>
  <c r="N55" i="24"/>
  <c r="R55" i="24"/>
  <c r="N30" i="24"/>
  <c r="R30" i="24"/>
  <c r="G30" i="24"/>
  <c r="R85" i="24"/>
  <c r="N85" i="24"/>
  <c r="G85" i="24"/>
  <c r="G24" i="24"/>
  <c r="R24" i="24"/>
  <c r="N24" i="24"/>
  <c r="N43" i="24"/>
  <c r="R43" i="24"/>
  <c r="G43" i="24"/>
  <c r="R17" i="24"/>
  <c r="G17" i="24"/>
  <c r="N17" i="24"/>
  <c r="R13" i="24"/>
  <c r="N13" i="24"/>
  <c r="G13" i="24"/>
  <c r="N42" i="24"/>
  <c r="G42" i="24"/>
  <c r="R42" i="24"/>
  <c r="G15" i="24"/>
  <c r="R15" i="24"/>
  <c r="N15" i="24"/>
  <c r="S73" i="14"/>
  <c r="O73" i="14"/>
  <c r="N51" i="27"/>
  <c r="R51" i="27"/>
  <c r="G51" i="27"/>
  <c r="R49" i="27"/>
  <c r="G49" i="27"/>
  <c r="N49" i="27"/>
  <c r="R83" i="27"/>
  <c r="N83" i="27"/>
  <c r="G83" i="27"/>
  <c r="R16" i="27"/>
  <c r="G16" i="27"/>
  <c r="N16" i="27"/>
  <c r="R33" i="27"/>
  <c r="N33" i="27"/>
  <c r="G33" i="27"/>
  <c r="R29" i="27"/>
  <c r="N29" i="27"/>
  <c r="G29" i="27"/>
  <c r="R37" i="27"/>
  <c r="N37" i="27"/>
  <c r="G37" i="27"/>
  <c r="N19" i="27"/>
  <c r="G19" i="27"/>
  <c r="R19" i="27"/>
  <c r="G62" i="27"/>
  <c r="N62" i="27"/>
  <c r="R62" i="27"/>
  <c r="O71" i="23"/>
  <c r="S71" i="23"/>
  <c r="R5" i="23"/>
  <c r="N5" i="23"/>
  <c r="G5" i="23"/>
  <c r="R56" i="23"/>
  <c r="G56" i="23"/>
  <c r="N56" i="23"/>
  <c r="R21" i="23"/>
  <c r="G21" i="23"/>
  <c r="N21" i="23"/>
  <c r="R80" i="23"/>
  <c r="G80" i="23"/>
  <c r="N80" i="23"/>
  <c r="N10" i="23"/>
  <c r="G10" i="23"/>
  <c r="R10" i="23"/>
  <c r="G20" i="23"/>
  <c r="R20" i="23"/>
  <c r="N20" i="23"/>
  <c r="G34" i="23"/>
  <c r="R34" i="23"/>
  <c r="N34" i="23"/>
  <c r="R35" i="23"/>
  <c r="G35" i="23"/>
  <c r="N35" i="23"/>
  <c r="R69" i="15"/>
  <c r="N69" i="15"/>
  <c r="G69" i="15"/>
  <c r="N57" i="28"/>
  <c r="R57" i="28"/>
  <c r="G57" i="28"/>
  <c r="R38" i="28"/>
  <c r="N38" i="28"/>
  <c r="G38" i="28"/>
  <c r="G62" i="28"/>
  <c r="N62" i="28"/>
  <c r="R62" i="28"/>
  <c r="N84" i="28"/>
  <c r="G84" i="28"/>
  <c r="R84" i="28"/>
  <c r="G63" i="28"/>
  <c r="R63" i="28"/>
  <c r="N63" i="28"/>
  <c r="G6" i="28"/>
  <c r="R6" i="28"/>
  <c r="N6" i="28"/>
  <c r="N9" i="28"/>
  <c r="G9" i="28"/>
  <c r="R9" i="28"/>
  <c r="N22" i="28"/>
  <c r="R22" i="28"/>
  <c r="G22" i="28"/>
  <c r="R44" i="28"/>
  <c r="G44" i="28"/>
  <c r="N44" i="28"/>
  <c r="G10" i="11"/>
  <c r="R10" i="11"/>
  <c r="N10" i="11"/>
  <c r="N19" i="11"/>
  <c r="G19" i="11"/>
  <c r="R19" i="11"/>
  <c r="O55" i="1"/>
  <c r="S55" i="1"/>
  <c r="S75" i="13"/>
  <c r="O75" i="13"/>
  <c r="G57" i="12"/>
  <c r="N57" i="12"/>
  <c r="R57" i="12"/>
  <c r="G48" i="12"/>
  <c r="R48" i="12"/>
  <c r="N48" i="12"/>
  <c r="G39" i="12"/>
  <c r="N39" i="12"/>
  <c r="R39" i="12"/>
  <c r="N62" i="12"/>
  <c r="G62" i="12"/>
  <c r="R62" i="12"/>
  <c r="N68" i="12"/>
  <c r="R68" i="12"/>
  <c r="G68" i="12"/>
  <c r="N63" i="12"/>
  <c r="R63" i="12"/>
  <c r="G63" i="12"/>
  <c r="G28" i="12"/>
  <c r="N28" i="12"/>
  <c r="R28" i="12"/>
  <c r="R80" i="12"/>
  <c r="G80" i="12"/>
  <c r="N80" i="12"/>
  <c r="N86" i="12"/>
  <c r="R86" i="12"/>
  <c r="G86" i="12"/>
  <c r="R44" i="12"/>
  <c r="G44" i="12"/>
  <c r="N44" i="12"/>
  <c r="O77" i="23"/>
  <c r="S77" i="23"/>
  <c r="S70" i="11"/>
  <c r="O70" i="11"/>
  <c r="O76" i="18"/>
  <c r="S76" i="18"/>
  <c r="S74" i="26"/>
  <c r="O74" i="26"/>
  <c r="O72" i="26"/>
  <c r="S72" i="26"/>
  <c r="S75" i="26"/>
  <c r="O75" i="26"/>
  <c r="O71" i="14"/>
  <c r="S71" i="14"/>
  <c r="O76" i="27"/>
  <c r="S76" i="27"/>
  <c r="O76" i="24"/>
  <c r="S76" i="24"/>
  <c r="O70" i="25"/>
  <c r="S70" i="25"/>
  <c r="S73" i="9"/>
  <c r="O73" i="9"/>
  <c r="O70" i="19"/>
  <c r="S70" i="19"/>
  <c r="S73" i="26"/>
  <c r="O73" i="26"/>
  <c r="G71" i="13"/>
  <c r="O60" i="4"/>
  <c r="S60" i="4"/>
  <c r="V60" i="1" s="1"/>
  <c r="R73" i="4"/>
  <c r="U73" i="1" s="1"/>
  <c r="N73" i="4"/>
  <c r="G72" i="22"/>
  <c r="O6" i="4"/>
  <c r="S6" i="4"/>
  <c r="V6" i="1" s="1"/>
  <c r="O51" i="4"/>
  <c r="S51" i="4"/>
  <c r="V51" i="1" s="1"/>
  <c r="O33" i="4"/>
  <c r="S33" i="4"/>
  <c r="V33" i="1" s="1"/>
  <c r="V18" i="1"/>
  <c r="V81" i="1"/>
  <c r="S28" i="4"/>
  <c r="V28" i="1" s="1"/>
  <c r="O28" i="4"/>
  <c r="O83" i="4"/>
  <c r="S83" i="4"/>
  <c r="V83" i="1" s="1"/>
  <c r="G70" i="25"/>
  <c r="O31" i="4"/>
  <c r="S31" i="4"/>
  <c r="V31" i="1" s="1"/>
  <c r="G74" i="28"/>
  <c r="R74" i="4"/>
  <c r="N74" i="4"/>
  <c r="S21" i="4"/>
  <c r="V21" i="1" s="1"/>
  <c r="O21" i="4"/>
  <c r="V5" i="1"/>
  <c r="V45" i="1"/>
  <c r="S44" i="4"/>
  <c r="V44" i="1" s="1"/>
  <c r="O44" i="4"/>
  <c r="O36" i="4"/>
  <c r="S36" i="4"/>
  <c r="V36" i="1" s="1"/>
  <c r="G77" i="17"/>
  <c r="G73" i="9"/>
  <c r="S62" i="4"/>
  <c r="V62" i="1" s="1"/>
  <c r="O62" i="4"/>
  <c r="G70" i="12"/>
  <c r="G73" i="28"/>
  <c r="G76" i="27"/>
  <c r="G70" i="17"/>
  <c r="G77" i="26"/>
  <c r="V78" i="1"/>
  <c r="G77" i="9"/>
  <c r="V86" i="1"/>
  <c r="O34" i="4"/>
  <c r="S34" i="4"/>
  <c r="V34" i="1" s="1"/>
  <c r="S7" i="4"/>
  <c r="V7" i="1" s="1"/>
  <c r="O7" i="4"/>
  <c r="G73" i="16"/>
  <c r="G70" i="22"/>
  <c r="S43" i="4"/>
  <c r="V43" i="1" s="1"/>
  <c r="O43" i="4"/>
  <c r="O82" i="4"/>
  <c r="S82" i="4"/>
  <c r="V82" i="1" s="1"/>
  <c r="N72" i="4"/>
  <c r="R72" i="4"/>
  <c r="U72" i="1" s="1"/>
  <c r="G72" i="4"/>
  <c r="G70" i="27"/>
  <c r="G74" i="26"/>
  <c r="G72" i="9"/>
  <c r="G65" i="4"/>
  <c r="R65" i="4"/>
  <c r="N65" i="4"/>
  <c r="N68" i="9"/>
  <c r="R68" i="9"/>
  <c r="G68" i="9"/>
  <c r="R64" i="16"/>
  <c r="G64" i="16"/>
  <c r="N64" i="16"/>
  <c r="N16" i="9"/>
  <c r="G16" i="9"/>
  <c r="R16" i="9"/>
  <c r="S54" i="1"/>
  <c r="O54" i="1"/>
  <c r="O50" i="1"/>
  <c r="S50" i="1"/>
  <c r="O7" i="1"/>
  <c r="S7" i="1"/>
  <c r="R29" i="14"/>
  <c r="G29" i="14"/>
  <c r="N29" i="14"/>
  <c r="R47" i="14"/>
  <c r="N47" i="14"/>
  <c r="G47" i="14"/>
  <c r="N27" i="27"/>
  <c r="G27" i="27"/>
  <c r="R27" i="27"/>
  <c r="G60" i="27"/>
  <c r="N60" i="27"/>
  <c r="R60" i="27"/>
  <c r="N58" i="22"/>
  <c r="R58" i="22"/>
  <c r="G58" i="22"/>
  <c r="N22" i="22"/>
  <c r="G22" i="22"/>
  <c r="R22" i="22"/>
  <c r="S56" i="1"/>
  <c r="O56" i="1"/>
  <c r="O19" i="1"/>
  <c r="S19" i="1"/>
  <c r="S72" i="17"/>
  <c r="O72" i="17"/>
  <c r="O74" i="24"/>
  <c r="S74" i="24"/>
  <c r="R51" i="4"/>
  <c r="G51" i="4"/>
  <c r="N51" i="4"/>
  <c r="G11" i="4"/>
  <c r="R11" i="4"/>
  <c r="N11" i="4"/>
  <c r="N19" i="4"/>
  <c r="G19" i="4"/>
  <c r="R19" i="4"/>
  <c r="G41" i="4"/>
  <c r="R41" i="4"/>
  <c r="N41" i="4"/>
  <c r="R45" i="4"/>
  <c r="N45" i="4"/>
  <c r="G45" i="4"/>
  <c r="N86" i="4"/>
  <c r="G86" i="4"/>
  <c r="R86" i="4"/>
  <c r="O76" i="23"/>
  <c r="S76" i="23"/>
  <c r="R52" i="16"/>
  <c r="G52" i="16"/>
  <c r="N52" i="16"/>
  <c r="R11" i="16"/>
  <c r="G11" i="16"/>
  <c r="N11" i="16"/>
  <c r="R15" i="16"/>
  <c r="N15" i="16"/>
  <c r="G15" i="16"/>
  <c r="N52" i="9"/>
  <c r="R52" i="9"/>
  <c r="G52" i="9"/>
  <c r="G22" i="9"/>
  <c r="R22" i="9"/>
  <c r="N22" i="9"/>
  <c r="N12" i="9"/>
  <c r="G12" i="9"/>
  <c r="R12" i="9"/>
  <c r="R78" i="9"/>
  <c r="G78" i="9"/>
  <c r="N78" i="9"/>
  <c r="R62" i="9"/>
  <c r="N62" i="9"/>
  <c r="G62" i="9"/>
  <c r="N53" i="25"/>
  <c r="R53" i="25"/>
  <c r="G53" i="25"/>
  <c r="N20" i="25"/>
  <c r="G20" i="25"/>
  <c r="R20" i="25"/>
  <c r="G61" i="25"/>
  <c r="R61" i="25"/>
  <c r="N61" i="25"/>
  <c r="N14" i="25"/>
  <c r="R14" i="25"/>
  <c r="G14" i="25"/>
  <c r="R33" i="25"/>
  <c r="N33" i="25"/>
  <c r="G33" i="25"/>
  <c r="N64" i="25"/>
  <c r="R64" i="25"/>
  <c r="G64" i="25"/>
  <c r="G37" i="25"/>
  <c r="N37" i="25"/>
  <c r="R37" i="25"/>
  <c r="G22" i="25"/>
  <c r="N22" i="25"/>
  <c r="R22" i="25"/>
  <c r="N25" i="25"/>
  <c r="G25" i="25"/>
  <c r="R25" i="25"/>
  <c r="S70" i="15"/>
  <c r="O70" i="15"/>
  <c r="R57" i="26"/>
  <c r="G57" i="26"/>
  <c r="N57" i="26"/>
  <c r="R63" i="26"/>
  <c r="G63" i="26"/>
  <c r="N63" i="26"/>
  <c r="N86" i="26"/>
  <c r="R86" i="26"/>
  <c r="G86" i="26"/>
  <c r="N65" i="26"/>
  <c r="G65" i="26"/>
  <c r="R65" i="26"/>
  <c r="G23" i="26"/>
  <c r="R23" i="26"/>
  <c r="N23" i="26"/>
  <c r="R36" i="26"/>
  <c r="G36" i="26"/>
  <c r="N36" i="26"/>
  <c r="N33" i="26"/>
  <c r="R33" i="26"/>
  <c r="G33" i="26"/>
  <c r="R29" i="26"/>
  <c r="G29" i="26"/>
  <c r="N29" i="26"/>
  <c r="G82" i="26"/>
  <c r="N82" i="26"/>
  <c r="R82" i="26"/>
  <c r="S73" i="18"/>
  <c r="O73" i="18"/>
  <c r="R49" i="19"/>
  <c r="G49" i="19"/>
  <c r="N49" i="19"/>
  <c r="R39" i="19"/>
  <c r="G39" i="19"/>
  <c r="N39" i="19"/>
  <c r="G11" i="19"/>
  <c r="R11" i="19"/>
  <c r="N11" i="19"/>
  <c r="G16" i="19"/>
  <c r="N16" i="19"/>
  <c r="R16" i="19"/>
  <c r="R40" i="19"/>
  <c r="G40" i="19"/>
  <c r="N40" i="19"/>
  <c r="N45" i="19"/>
  <c r="R45" i="19"/>
  <c r="G45" i="19"/>
  <c r="N78" i="19"/>
  <c r="G78" i="19"/>
  <c r="R78" i="19"/>
  <c r="G68" i="19"/>
  <c r="R68" i="19"/>
  <c r="N68" i="19"/>
  <c r="R24" i="19"/>
  <c r="N24" i="19"/>
  <c r="G24" i="19"/>
  <c r="R57" i="24"/>
  <c r="N57" i="24"/>
  <c r="G57" i="24"/>
  <c r="R52" i="24"/>
  <c r="N52" i="24"/>
  <c r="G52" i="24"/>
  <c r="N44" i="24"/>
  <c r="R44" i="24"/>
  <c r="G44" i="24"/>
  <c r="N18" i="24"/>
  <c r="R18" i="24"/>
  <c r="G18" i="24"/>
  <c r="N34" i="24"/>
  <c r="R34" i="24"/>
  <c r="G34" i="24"/>
  <c r="G16" i="24"/>
  <c r="N16" i="24"/>
  <c r="R16" i="24"/>
  <c r="N6" i="24"/>
  <c r="G6" i="24"/>
  <c r="R6" i="24"/>
  <c r="R27" i="24"/>
  <c r="G27" i="24"/>
  <c r="N27" i="24"/>
  <c r="N35" i="24"/>
  <c r="R35" i="24"/>
  <c r="G35" i="24"/>
  <c r="S77" i="22"/>
  <c r="O77" i="22"/>
  <c r="N49" i="23"/>
  <c r="G49" i="23"/>
  <c r="R49" i="23"/>
  <c r="N40" i="23"/>
  <c r="R40" i="23"/>
  <c r="G40" i="23"/>
  <c r="G83" i="23"/>
  <c r="N83" i="23"/>
  <c r="R83" i="23"/>
  <c r="G81" i="23"/>
  <c r="N81" i="23"/>
  <c r="R81" i="23"/>
  <c r="R22" i="23"/>
  <c r="N22" i="23"/>
  <c r="G22" i="23"/>
  <c r="G61" i="23"/>
  <c r="N61" i="23"/>
  <c r="R61" i="23"/>
  <c r="N8" i="23"/>
  <c r="R8" i="23"/>
  <c r="G8" i="23"/>
  <c r="N44" i="23"/>
  <c r="R44" i="23"/>
  <c r="G44" i="23"/>
  <c r="N19" i="23"/>
  <c r="R19" i="23"/>
  <c r="G19" i="23"/>
  <c r="N63" i="23"/>
  <c r="R63" i="23"/>
  <c r="G63" i="23"/>
  <c r="O71" i="11"/>
  <c r="S71" i="11"/>
  <c r="G57" i="15"/>
  <c r="R57" i="15"/>
  <c r="N57" i="15"/>
  <c r="N68" i="15"/>
  <c r="R68" i="15"/>
  <c r="G68" i="15"/>
  <c r="G81" i="15"/>
  <c r="N81" i="15"/>
  <c r="R81" i="15"/>
  <c r="N59" i="15"/>
  <c r="R59" i="15"/>
  <c r="G59" i="15"/>
  <c r="G79" i="15"/>
  <c r="N79" i="15"/>
  <c r="R79" i="15"/>
  <c r="G33" i="15"/>
  <c r="N33" i="15"/>
  <c r="R33" i="15"/>
  <c r="G84" i="15"/>
  <c r="N84" i="15"/>
  <c r="R84" i="15"/>
  <c r="R52" i="28"/>
  <c r="G52" i="28"/>
  <c r="N52" i="28"/>
  <c r="R78" i="28"/>
  <c r="N78" i="28"/>
  <c r="G78" i="28"/>
  <c r="N85" i="28"/>
  <c r="G85" i="28"/>
  <c r="R85" i="28"/>
  <c r="G15" i="28"/>
  <c r="R15" i="28"/>
  <c r="N15" i="28"/>
  <c r="G59" i="28"/>
  <c r="N59" i="28"/>
  <c r="R59" i="28"/>
  <c r="R33" i="28"/>
  <c r="G33" i="28"/>
  <c r="N33" i="28"/>
  <c r="R24" i="28"/>
  <c r="G24" i="28"/>
  <c r="N24" i="28"/>
  <c r="R36" i="28"/>
  <c r="G36" i="28"/>
  <c r="N36" i="28"/>
  <c r="N39" i="28"/>
  <c r="R39" i="28"/>
  <c r="G39" i="28"/>
  <c r="N42" i="28"/>
  <c r="G42" i="28"/>
  <c r="R42" i="28"/>
  <c r="N52" i="11"/>
  <c r="G52" i="11"/>
  <c r="R52" i="11"/>
  <c r="R22" i="11"/>
  <c r="G22" i="11"/>
  <c r="N22" i="11"/>
  <c r="N81" i="11"/>
  <c r="G81" i="11"/>
  <c r="R81" i="11"/>
  <c r="N30" i="11"/>
  <c r="G30" i="11"/>
  <c r="R30" i="11"/>
  <c r="N25" i="11"/>
  <c r="R25" i="11"/>
  <c r="G25" i="11"/>
  <c r="R26" i="11"/>
  <c r="G26" i="11"/>
  <c r="N26" i="11"/>
  <c r="R65" i="11"/>
  <c r="G65" i="11"/>
  <c r="N65" i="11"/>
  <c r="N86" i="11"/>
  <c r="R86" i="11"/>
  <c r="G86" i="11"/>
  <c r="N5" i="13"/>
  <c r="R5" i="13"/>
  <c r="G5" i="13"/>
  <c r="N49" i="13"/>
  <c r="R49" i="13"/>
  <c r="G49" i="13"/>
  <c r="R79" i="13"/>
  <c r="G79" i="13"/>
  <c r="N79" i="13"/>
  <c r="G63" i="13"/>
  <c r="N63" i="13"/>
  <c r="R63" i="13"/>
  <c r="N24" i="13"/>
  <c r="R24" i="13"/>
  <c r="G24" i="13"/>
  <c r="G86" i="13"/>
  <c r="R86" i="13"/>
  <c r="N86" i="13"/>
  <c r="G7" i="13"/>
  <c r="N7" i="13"/>
  <c r="R7" i="13"/>
  <c r="R6" i="13"/>
  <c r="G6" i="13"/>
  <c r="N6" i="13"/>
  <c r="N68" i="13"/>
  <c r="G68" i="13"/>
  <c r="R68" i="13"/>
  <c r="S44" i="1"/>
  <c r="O44" i="1"/>
  <c r="S64" i="1"/>
  <c r="O64" i="1"/>
  <c r="G61" i="4"/>
  <c r="R61" i="4"/>
  <c r="N61" i="4"/>
  <c r="O72" i="19"/>
  <c r="S72" i="19"/>
  <c r="N48" i="9"/>
  <c r="R48" i="9"/>
  <c r="G48" i="9"/>
  <c r="G35" i="9"/>
  <c r="N35" i="9"/>
  <c r="R35" i="9"/>
  <c r="R14" i="9"/>
  <c r="G14" i="9"/>
  <c r="N14" i="9"/>
  <c r="N64" i="9"/>
  <c r="R64" i="9"/>
  <c r="G64" i="9"/>
  <c r="N25" i="9"/>
  <c r="G25" i="9"/>
  <c r="R25" i="9"/>
  <c r="R81" i="9"/>
  <c r="G81" i="9"/>
  <c r="N81" i="9"/>
  <c r="G24" i="9"/>
  <c r="R24" i="9"/>
  <c r="N24" i="9"/>
  <c r="G46" i="9"/>
  <c r="R46" i="9"/>
  <c r="N46" i="9"/>
  <c r="S72" i="24"/>
  <c r="O72" i="24"/>
  <c r="S75" i="10"/>
  <c r="O75" i="10"/>
  <c r="O42" i="1"/>
  <c r="S42" i="1"/>
  <c r="N56" i="26"/>
  <c r="R56" i="26"/>
  <c r="G56" i="26"/>
  <c r="R6" i="26"/>
  <c r="N6" i="26"/>
  <c r="G6" i="26"/>
  <c r="G80" i="26"/>
  <c r="N80" i="26"/>
  <c r="R80" i="26"/>
  <c r="R35" i="26"/>
  <c r="G35" i="26"/>
  <c r="N35" i="26"/>
  <c r="R68" i="26"/>
  <c r="N68" i="26"/>
  <c r="G68" i="26"/>
  <c r="G13" i="26"/>
  <c r="R13" i="26"/>
  <c r="N13" i="26"/>
  <c r="N12" i="26"/>
  <c r="R12" i="26"/>
  <c r="G12" i="26"/>
  <c r="R16" i="26"/>
  <c r="N16" i="26"/>
  <c r="G16" i="26"/>
  <c r="N19" i="26"/>
  <c r="R19" i="26"/>
  <c r="G19" i="26"/>
  <c r="O71" i="12"/>
  <c r="S71" i="12"/>
  <c r="R50" i="24"/>
  <c r="G50" i="24"/>
  <c r="N50" i="24"/>
  <c r="G53" i="24"/>
  <c r="R53" i="24"/>
  <c r="N53" i="24"/>
  <c r="N62" i="24"/>
  <c r="G62" i="24"/>
  <c r="R62" i="24"/>
  <c r="R82" i="24"/>
  <c r="G82" i="24"/>
  <c r="N82" i="24"/>
  <c r="R7" i="24"/>
  <c r="N7" i="24"/>
  <c r="G7" i="24"/>
  <c r="G8" i="24"/>
  <c r="N8" i="24"/>
  <c r="R8" i="24"/>
  <c r="N83" i="24"/>
  <c r="R83" i="24"/>
  <c r="G83" i="24"/>
  <c r="R21" i="24"/>
  <c r="G21" i="24"/>
  <c r="N21" i="24"/>
  <c r="G21" i="22"/>
  <c r="N21" i="22"/>
  <c r="R21" i="22"/>
  <c r="G15" i="22"/>
  <c r="N15" i="22"/>
  <c r="R15" i="22"/>
  <c r="G33" i="22"/>
  <c r="N33" i="22"/>
  <c r="R33" i="22"/>
  <c r="N30" i="22"/>
  <c r="R30" i="22"/>
  <c r="G30" i="22"/>
  <c r="R32" i="22"/>
  <c r="G32" i="22"/>
  <c r="N32" i="22"/>
  <c r="R84" i="22"/>
  <c r="N84" i="22"/>
  <c r="G84" i="22"/>
  <c r="R83" i="22"/>
  <c r="G83" i="22"/>
  <c r="N83" i="22"/>
  <c r="R52" i="15"/>
  <c r="G52" i="15"/>
  <c r="N52" i="15"/>
  <c r="R24" i="15"/>
  <c r="G24" i="15"/>
  <c r="N24" i="15"/>
  <c r="N10" i="15"/>
  <c r="G10" i="15"/>
  <c r="R10" i="15"/>
  <c r="G85" i="15"/>
  <c r="N85" i="15"/>
  <c r="R85" i="15"/>
  <c r="N18" i="15"/>
  <c r="R18" i="15"/>
  <c r="G18" i="15"/>
  <c r="N67" i="15"/>
  <c r="G67" i="15"/>
  <c r="R67" i="15"/>
  <c r="G14" i="15"/>
  <c r="N14" i="15"/>
  <c r="R14" i="15"/>
  <c r="N29" i="15"/>
  <c r="G29" i="15"/>
  <c r="R29" i="15"/>
  <c r="R40" i="15"/>
  <c r="G40" i="15"/>
  <c r="N40" i="15"/>
  <c r="N50" i="18"/>
  <c r="R50" i="18"/>
  <c r="G50" i="18"/>
  <c r="R42" i="18"/>
  <c r="G42" i="18"/>
  <c r="N42" i="18"/>
  <c r="R44" i="18"/>
  <c r="N44" i="18"/>
  <c r="G44" i="18"/>
  <c r="N31" i="18"/>
  <c r="G31" i="18"/>
  <c r="R31" i="18"/>
  <c r="R28" i="18"/>
  <c r="N28" i="18"/>
  <c r="G28" i="18"/>
  <c r="N78" i="18"/>
  <c r="R78" i="18"/>
  <c r="G78" i="18"/>
  <c r="N50" i="28"/>
  <c r="R50" i="28"/>
  <c r="G50" i="28"/>
  <c r="G54" i="28"/>
  <c r="N54" i="28"/>
  <c r="R54" i="28"/>
  <c r="G16" i="28"/>
  <c r="R16" i="28"/>
  <c r="N16" i="28"/>
  <c r="R83" i="28"/>
  <c r="G83" i="28"/>
  <c r="N83" i="28"/>
  <c r="G17" i="28"/>
  <c r="R17" i="28"/>
  <c r="N17" i="28"/>
  <c r="G13" i="28"/>
  <c r="N13" i="28"/>
  <c r="R13" i="28"/>
  <c r="R30" i="28"/>
  <c r="G30" i="28"/>
  <c r="N30" i="28"/>
  <c r="G8" i="28"/>
  <c r="R8" i="28"/>
  <c r="N8" i="28"/>
  <c r="G18" i="28"/>
  <c r="N18" i="28"/>
  <c r="R18" i="28"/>
  <c r="R50" i="11"/>
  <c r="N50" i="11"/>
  <c r="G50" i="11"/>
  <c r="R48" i="11"/>
  <c r="G48" i="11"/>
  <c r="N48" i="11"/>
  <c r="R68" i="11"/>
  <c r="G68" i="11"/>
  <c r="N68" i="11"/>
  <c r="G40" i="11"/>
  <c r="R40" i="11"/>
  <c r="N40" i="11"/>
  <c r="N64" i="11"/>
  <c r="R64" i="11"/>
  <c r="G64" i="11"/>
  <c r="R82" i="11"/>
  <c r="G82" i="11"/>
  <c r="N82" i="11"/>
  <c r="N83" i="11"/>
  <c r="G83" i="11"/>
  <c r="R83" i="11"/>
  <c r="R20" i="11"/>
  <c r="G20" i="11"/>
  <c r="N20" i="11"/>
  <c r="R85" i="11"/>
  <c r="G85" i="11"/>
  <c r="N85" i="11"/>
  <c r="N84" i="13"/>
  <c r="R84" i="13"/>
  <c r="G84" i="13"/>
  <c r="N50" i="17"/>
  <c r="R50" i="17"/>
  <c r="G50" i="17"/>
  <c r="N56" i="17"/>
  <c r="R56" i="17"/>
  <c r="G56" i="17"/>
  <c r="R79" i="17"/>
  <c r="N79" i="17"/>
  <c r="G79" i="17"/>
  <c r="N63" i="17"/>
  <c r="R63" i="17"/>
  <c r="G63" i="17"/>
  <c r="G44" i="17"/>
  <c r="N44" i="17"/>
  <c r="R44" i="17"/>
  <c r="R67" i="17"/>
  <c r="G67" i="17"/>
  <c r="N67" i="17"/>
  <c r="N8" i="17"/>
  <c r="G8" i="17"/>
  <c r="R8" i="17"/>
  <c r="G59" i="17"/>
  <c r="N59" i="17"/>
  <c r="R59" i="17"/>
  <c r="R29" i="17"/>
  <c r="G29" i="17"/>
  <c r="N29" i="17"/>
  <c r="G22" i="17"/>
  <c r="R22" i="17"/>
  <c r="N22" i="17"/>
  <c r="G61" i="12"/>
  <c r="N61" i="12"/>
  <c r="R61" i="12"/>
  <c r="O40" i="1"/>
  <c r="S40" i="1"/>
  <c r="S63" i="1"/>
  <c r="O63" i="1"/>
  <c r="S72" i="18"/>
  <c r="O72" i="18"/>
  <c r="O18" i="1"/>
  <c r="S18" i="1"/>
  <c r="O76" i="13"/>
  <c r="S76" i="13"/>
  <c r="N58" i="9"/>
  <c r="G58" i="9"/>
  <c r="R58" i="9"/>
  <c r="N60" i="9"/>
  <c r="G60" i="9"/>
  <c r="R60" i="9"/>
  <c r="R8" i="9"/>
  <c r="G8" i="9"/>
  <c r="N8" i="9"/>
  <c r="N83" i="9"/>
  <c r="R83" i="9"/>
  <c r="G83" i="9"/>
  <c r="N20" i="9"/>
  <c r="G20" i="9"/>
  <c r="R20" i="9"/>
  <c r="G29" i="9"/>
  <c r="N29" i="9"/>
  <c r="R29" i="9"/>
  <c r="N42" i="9"/>
  <c r="R42" i="9"/>
  <c r="G42" i="9"/>
  <c r="N45" i="9"/>
  <c r="G45" i="9"/>
  <c r="R45" i="9"/>
  <c r="G23" i="9"/>
  <c r="R23" i="9"/>
  <c r="N23" i="9"/>
  <c r="N12" i="25"/>
  <c r="R12" i="25"/>
  <c r="G12" i="25"/>
  <c r="R16" i="25"/>
  <c r="G16" i="25"/>
  <c r="N16" i="25"/>
  <c r="N68" i="25"/>
  <c r="R68" i="25"/>
  <c r="G68" i="25"/>
  <c r="N76" i="1"/>
  <c r="R76" i="1"/>
  <c r="N77" i="1"/>
  <c r="R77" i="1"/>
  <c r="G55" i="26"/>
  <c r="R55" i="26"/>
  <c r="N55" i="26"/>
  <c r="R38" i="26"/>
  <c r="N38" i="26"/>
  <c r="G38" i="26"/>
  <c r="G84" i="26"/>
  <c r="N84" i="26"/>
  <c r="R84" i="26"/>
  <c r="G61" i="26"/>
  <c r="R61" i="26"/>
  <c r="N61" i="26"/>
  <c r="R28" i="26"/>
  <c r="G28" i="26"/>
  <c r="N28" i="26"/>
  <c r="G43" i="26"/>
  <c r="N43" i="26"/>
  <c r="R43" i="26"/>
  <c r="G83" i="26"/>
  <c r="R83" i="26"/>
  <c r="N83" i="26"/>
  <c r="N60" i="26"/>
  <c r="G60" i="26"/>
  <c r="R60" i="26"/>
  <c r="S72" i="28"/>
  <c r="O72" i="28"/>
  <c r="G5" i="24"/>
  <c r="R5" i="24"/>
  <c r="N5" i="24"/>
  <c r="G6" i="27"/>
  <c r="R6" i="27"/>
  <c r="N6" i="27"/>
  <c r="G79" i="27"/>
  <c r="R79" i="27"/>
  <c r="N79" i="27"/>
  <c r="N46" i="27"/>
  <c r="R46" i="27"/>
  <c r="G46" i="27"/>
  <c r="N21" i="27"/>
  <c r="R21" i="27"/>
  <c r="G21" i="27"/>
  <c r="N9" i="27"/>
  <c r="R9" i="27"/>
  <c r="G9" i="27"/>
  <c r="N64" i="27"/>
  <c r="G64" i="27"/>
  <c r="R64" i="27"/>
  <c r="R22" i="27"/>
  <c r="G22" i="27"/>
  <c r="N22" i="27"/>
  <c r="N31" i="27"/>
  <c r="R31" i="27"/>
  <c r="G31" i="27"/>
  <c r="R84" i="10"/>
  <c r="G84" i="10"/>
  <c r="N84" i="10"/>
  <c r="R57" i="18"/>
  <c r="G57" i="18"/>
  <c r="N57" i="18"/>
  <c r="G83" i="18"/>
  <c r="N83" i="18"/>
  <c r="R83" i="18"/>
  <c r="R48" i="28"/>
  <c r="G48" i="28"/>
  <c r="N48" i="28"/>
  <c r="G49" i="28"/>
  <c r="N49" i="28"/>
  <c r="R49" i="28"/>
  <c r="N80" i="28"/>
  <c r="R80" i="28"/>
  <c r="G80" i="28"/>
  <c r="G65" i="28"/>
  <c r="N65" i="28"/>
  <c r="R65" i="28"/>
  <c r="N32" i="28"/>
  <c r="G32" i="28"/>
  <c r="R32" i="28"/>
  <c r="R28" i="28"/>
  <c r="G28" i="28"/>
  <c r="N28" i="28"/>
  <c r="R41" i="28"/>
  <c r="N41" i="28"/>
  <c r="G41" i="28"/>
  <c r="R45" i="28"/>
  <c r="G45" i="28"/>
  <c r="N45" i="28"/>
  <c r="N29" i="28"/>
  <c r="R29" i="28"/>
  <c r="G29" i="28"/>
  <c r="O28" i="1"/>
  <c r="S28" i="1"/>
  <c r="O83" i="1"/>
  <c r="S83" i="1"/>
  <c r="N58" i="17"/>
  <c r="R58" i="17"/>
  <c r="G58" i="17"/>
  <c r="R84" i="17"/>
  <c r="G84" i="17"/>
  <c r="N84" i="17"/>
  <c r="R78" i="17"/>
  <c r="G78" i="17"/>
  <c r="N78" i="17"/>
  <c r="R9" i="17"/>
  <c r="G9" i="17"/>
  <c r="N9" i="17"/>
  <c r="N41" i="17"/>
  <c r="G41" i="17"/>
  <c r="R41" i="17"/>
  <c r="R61" i="17"/>
  <c r="G61" i="17"/>
  <c r="N61" i="17"/>
  <c r="G7" i="17"/>
  <c r="R7" i="17"/>
  <c r="N7" i="17"/>
  <c r="N42" i="17"/>
  <c r="R42" i="17"/>
  <c r="G42" i="17"/>
  <c r="N50" i="12"/>
  <c r="G50" i="12"/>
  <c r="R50" i="12"/>
  <c r="N56" i="12"/>
  <c r="R56" i="12"/>
  <c r="G56" i="12"/>
  <c r="G24" i="12"/>
  <c r="N24" i="12"/>
  <c r="R24" i="12"/>
  <c r="G26" i="12"/>
  <c r="N26" i="12"/>
  <c r="R26" i="12"/>
  <c r="G7" i="12"/>
  <c r="R7" i="12"/>
  <c r="N7" i="12"/>
  <c r="N17" i="12"/>
  <c r="R17" i="12"/>
  <c r="G17" i="12"/>
  <c r="R47" i="12"/>
  <c r="G47" i="12"/>
  <c r="N47" i="12"/>
  <c r="S70" i="24"/>
  <c r="O70" i="24"/>
  <c r="S72" i="14"/>
  <c r="O72" i="14"/>
  <c r="O71" i="22"/>
  <c r="S71" i="22"/>
  <c r="S75" i="25"/>
  <c r="O75" i="25"/>
  <c r="G37" i="26"/>
  <c r="R37" i="26"/>
  <c r="N37" i="26"/>
  <c r="O70" i="23"/>
  <c r="S70" i="23"/>
  <c r="G56" i="19"/>
  <c r="R56" i="19"/>
  <c r="N56" i="19"/>
  <c r="G67" i="19"/>
  <c r="N67" i="19"/>
  <c r="R67" i="19"/>
  <c r="R33" i="19"/>
  <c r="G33" i="19"/>
  <c r="N33" i="19"/>
  <c r="N26" i="19"/>
  <c r="G26" i="19"/>
  <c r="R26" i="19"/>
  <c r="R19" i="19"/>
  <c r="N19" i="19"/>
  <c r="G19" i="19"/>
  <c r="N79" i="19"/>
  <c r="R79" i="19"/>
  <c r="G79" i="19"/>
  <c r="G43" i="19"/>
  <c r="R43" i="19"/>
  <c r="N43" i="19"/>
  <c r="G9" i="19"/>
  <c r="N9" i="19"/>
  <c r="R9" i="19"/>
  <c r="G42" i="19"/>
  <c r="N42" i="19"/>
  <c r="R42" i="19"/>
  <c r="G58" i="14"/>
  <c r="N58" i="14"/>
  <c r="R58" i="14"/>
  <c r="N26" i="14"/>
  <c r="R26" i="14"/>
  <c r="G26" i="14"/>
  <c r="G18" i="14"/>
  <c r="R18" i="14"/>
  <c r="N18" i="14"/>
  <c r="R60" i="14"/>
  <c r="G60" i="14"/>
  <c r="N60" i="14"/>
  <c r="G83" i="14"/>
  <c r="N83" i="14"/>
  <c r="R83" i="14"/>
  <c r="R78" i="14"/>
  <c r="N78" i="14"/>
  <c r="G78" i="14"/>
  <c r="G23" i="14"/>
  <c r="N23" i="14"/>
  <c r="R23" i="14"/>
  <c r="G13" i="14"/>
  <c r="N13" i="14"/>
  <c r="R13" i="14"/>
  <c r="N39" i="14"/>
  <c r="R39" i="14"/>
  <c r="G39" i="14"/>
  <c r="O76" i="10"/>
  <c r="S76" i="10"/>
  <c r="S71" i="15"/>
  <c r="O71" i="15"/>
  <c r="G52" i="22"/>
  <c r="R52" i="22"/>
  <c r="N52" i="22"/>
  <c r="R57" i="22"/>
  <c r="G57" i="22"/>
  <c r="N57" i="22"/>
  <c r="R16" i="22"/>
  <c r="G16" i="22"/>
  <c r="N16" i="22"/>
  <c r="R29" i="22"/>
  <c r="N29" i="22"/>
  <c r="G29" i="22"/>
  <c r="R82" i="22"/>
  <c r="N82" i="22"/>
  <c r="G82" i="22"/>
  <c r="R40" i="22"/>
  <c r="G40" i="22"/>
  <c r="N40" i="22"/>
  <c r="G28" i="22"/>
  <c r="N28" i="22"/>
  <c r="R28" i="22"/>
  <c r="G39" i="22"/>
  <c r="N39" i="22"/>
  <c r="R39" i="22"/>
  <c r="R7" i="22"/>
  <c r="G7" i="22"/>
  <c r="N7" i="22"/>
  <c r="R50" i="15"/>
  <c r="G50" i="15"/>
  <c r="N50" i="15"/>
  <c r="R48" i="15"/>
  <c r="N48" i="15"/>
  <c r="G48" i="15"/>
  <c r="R31" i="15"/>
  <c r="N31" i="15"/>
  <c r="G31" i="15"/>
  <c r="R65" i="15"/>
  <c r="G65" i="15"/>
  <c r="N65" i="15"/>
  <c r="N62" i="15"/>
  <c r="G62" i="15"/>
  <c r="R62" i="15"/>
  <c r="N78" i="15"/>
  <c r="R78" i="15"/>
  <c r="G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G41" i="10"/>
  <c r="N41" i="10"/>
  <c r="R41" i="10"/>
  <c r="N85" i="10"/>
  <c r="G85" i="10"/>
  <c r="R85" i="10"/>
  <c r="R62" i="10"/>
  <c r="N62" i="10"/>
  <c r="G62" i="10"/>
  <c r="R10" i="10"/>
  <c r="G10" i="10"/>
  <c r="N10" i="10"/>
  <c r="N21" i="10"/>
  <c r="R21" i="10"/>
  <c r="G21" i="10"/>
  <c r="G36" i="10"/>
  <c r="R36" i="10"/>
  <c r="N36" i="10"/>
  <c r="N17" i="10"/>
  <c r="G17" i="10"/>
  <c r="R17" i="10"/>
  <c r="N29" i="10"/>
  <c r="G29" i="10"/>
  <c r="R29" i="10"/>
  <c r="N51" i="18"/>
  <c r="G51" i="18"/>
  <c r="R51" i="18"/>
  <c r="R48" i="18"/>
  <c r="G48" i="18"/>
  <c r="N48" i="18"/>
  <c r="G35" i="18"/>
  <c r="N35" i="18"/>
  <c r="R35" i="18"/>
  <c r="R68" i="18"/>
  <c r="N68" i="18"/>
  <c r="G68" i="18"/>
  <c r="R10" i="18"/>
  <c r="N10" i="18"/>
  <c r="G10" i="18"/>
  <c r="R65" i="18"/>
  <c r="N65" i="18"/>
  <c r="G65" i="18"/>
  <c r="G8" i="18"/>
  <c r="N8" i="18"/>
  <c r="R8" i="18"/>
  <c r="G81" i="18"/>
  <c r="N81" i="18"/>
  <c r="R81" i="18"/>
  <c r="R40" i="18"/>
  <c r="N40" i="18"/>
  <c r="G40" i="18"/>
  <c r="O73" i="17"/>
  <c r="S73" i="17"/>
  <c r="S81" i="1"/>
  <c r="O81" i="1"/>
  <c r="N5" i="28"/>
  <c r="R5" i="28"/>
  <c r="G5" i="28"/>
  <c r="N57" i="11"/>
  <c r="R57" i="11"/>
  <c r="G57" i="11"/>
  <c r="N55" i="11"/>
  <c r="G55" i="11"/>
  <c r="R55" i="11"/>
  <c r="R18" i="11"/>
  <c r="N18" i="11"/>
  <c r="G18" i="11"/>
  <c r="N44" i="11"/>
  <c r="R44" i="11"/>
  <c r="G44" i="11"/>
  <c r="G34" i="11"/>
  <c r="R34" i="11"/>
  <c r="N34" i="11"/>
  <c r="G37" i="11"/>
  <c r="R37" i="11"/>
  <c r="N37" i="11"/>
  <c r="R61" i="11"/>
  <c r="G61" i="11"/>
  <c r="N61" i="11"/>
  <c r="G47" i="11"/>
  <c r="R47" i="11"/>
  <c r="N47" i="11"/>
  <c r="G5" i="11"/>
  <c r="N5" i="11"/>
  <c r="R5" i="11"/>
  <c r="N58" i="13"/>
  <c r="R58" i="13"/>
  <c r="G58" i="13"/>
  <c r="R61" i="13"/>
  <c r="G61" i="13"/>
  <c r="N61" i="13"/>
  <c r="R47" i="13"/>
  <c r="G47" i="13"/>
  <c r="N47" i="13"/>
  <c r="R19" i="13"/>
  <c r="N19" i="13"/>
  <c r="G19" i="13"/>
  <c r="N17" i="13"/>
  <c r="G17" i="13"/>
  <c r="R17" i="13"/>
  <c r="R37" i="13"/>
  <c r="N37" i="13"/>
  <c r="G37" i="13"/>
  <c r="N9" i="13"/>
  <c r="R9" i="13"/>
  <c r="G9" i="13"/>
  <c r="G16" i="13"/>
  <c r="R16" i="13"/>
  <c r="N16" i="13"/>
  <c r="G65" i="13"/>
  <c r="N65" i="13"/>
  <c r="R65" i="13"/>
  <c r="N57" i="17"/>
  <c r="G57" i="17"/>
  <c r="R57" i="17"/>
  <c r="R10" i="17"/>
  <c r="N10" i="17"/>
  <c r="G10" i="17"/>
  <c r="N86" i="17"/>
  <c r="R86" i="17"/>
  <c r="G86" i="17"/>
  <c r="G27" i="17"/>
  <c r="N27" i="17"/>
  <c r="R27" i="17"/>
  <c r="R20" i="17"/>
  <c r="N20" i="17"/>
  <c r="G20" i="17"/>
  <c r="N46" i="17"/>
  <c r="G46" i="17"/>
  <c r="R46" i="17"/>
  <c r="N34" i="17"/>
  <c r="R34" i="17"/>
  <c r="G34" i="17"/>
  <c r="N13" i="17"/>
  <c r="R13" i="17"/>
  <c r="G13" i="17"/>
  <c r="R38" i="17"/>
  <c r="N38" i="17"/>
  <c r="G38" i="17"/>
  <c r="S73" i="12"/>
  <c r="O73" i="12"/>
  <c r="G11" i="12"/>
  <c r="N11" i="12"/>
  <c r="R11" i="12"/>
  <c r="N10" i="12"/>
  <c r="G10" i="12"/>
  <c r="R10" i="12"/>
  <c r="G45" i="12"/>
  <c r="R45" i="12"/>
  <c r="N45" i="12"/>
  <c r="O72" i="23"/>
  <c r="S72" i="23"/>
  <c r="O70" i="26"/>
  <c r="S70" i="26"/>
  <c r="S72" i="15"/>
  <c r="O72" i="15"/>
  <c r="S74" i="23"/>
  <c r="O74" i="23"/>
  <c r="O75" i="19"/>
  <c r="S75" i="19"/>
  <c r="O75" i="14"/>
  <c r="S75" i="14"/>
  <c r="O76" i="15"/>
  <c r="S76" i="15"/>
  <c r="R66" i="26"/>
  <c r="G66" i="26"/>
  <c r="N66" i="26"/>
  <c r="R58" i="18"/>
  <c r="N58" i="18"/>
  <c r="G58" i="18"/>
  <c r="R58" i="15"/>
  <c r="G58" i="15"/>
  <c r="N58" i="15"/>
  <c r="O71" i="27"/>
  <c r="S71" i="27"/>
  <c r="O73" i="25"/>
  <c r="S73" i="25"/>
  <c r="S71" i="26"/>
  <c r="O71" i="26"/>
  <c r="S71" i="16"/>
  <c r="O71" i="16"/>
  <c r="S74" i="9"/>
  <c r="O74" i="9"/>
  <c r="O77" i="16"/>
  <c r="S77" i="16"/>
  <c r="S27" i="4"/>
  <c r="V27" i="1" s="1"/>
  <c r="O27" i="4"/>
  <c r="G71" i="12"/>
  <c r="P70" i="16"/>
  <c r="T70" i="16"/>
  <c r="O23" i="4"/>
  <c r="S23" i="4"/>
  <c r="V23" i="1" s="1"/>
  <c r="G72" i="14"/>
  <c r="P77" i="25"/>
  <c r="T77" i="25"/>
  <c r="T77" i="19"/>
  <c r="P77" i="19"/>
  <c r="G77" i="23"/>
  <c r="G74" i="22"/>
  <c r="G76" i="28"/>
  <c r="S11" i="4"/>
  <c r="V11" i="1" s="1"/>
  <c r="O11" i="4"/>
  <c r="G77" i="15"/>
  <c r="S22" i="4"/>
  <c r="V22" i="1" s="1"/>
  <c r="O22" i="4"/>
  <c r="G74" i="24"/>
  <c r="O65" i="4"/>
  <c r="S65" i="4"/>
  <c r="V65" i="1" s="1"/>
  <c r="G72" i="27"/>
  <c r="S57" i="4"/>
  <c r="V57" i="1" s="1"/>
  <c r="O57" i="4"/>
  <c r="G70" i="26"/>
  <c r="G75" i="12"/>
  <c r="G71" i="11"/>
  <c r="G76" i="10"/>
  <c r="O64" i="4"/>
  <c r="S64" i="4"/>
  <c r="V64" i="1" s="1"/>
  <c r="G76" i="22"/>
  <c r="G72" i="28"/>
  <c r="G75" i="15"/>
  <c r="G75" i="27"/>
  <c r="V49" i="1"/>
  <c r="V63" i="1"/>
  <c r="S79" i="4"/>
  <c r="V79" i="1" s="1"/>
  <c r="O79" i="4"/>
  <c r="O68" i="4"/>
  <c r="S68" i="4"/>
  <c r="V68" i="1" s="1"/>
  <c r="G76" i="13"/>
  <c r="G72" i="12"/>
  <c r="G71" i="24"/>
  <c r="O13" i="4"/>
  <c r="S13" i="4"/>
  <c r="V13" i="1" s="1"/>
  <c r="P72" i="25"/>
  <c r="T72" i="25"/>
  <c r="G70" i="18"/>
  <c r="S8" i="4"/>
  <c r="V8" i="1" s="1"/>
  <c r="O8" i="4"/>
  <c r="O12" i="4"/>
  <c r="S12" i="4"/>
  <c r="V12" i="1" s="1"/>
  <c r="G72" i="15"/>
  <c r="G73" i="15"/>
  <c r="G75" i="19"/>
  <c r="O52" i="4"/>
  <c r="S52" i="4"/>
  <c r="V52" i="1" s="1"/>
  <c r="V47" i="1"/>
  <c r="V61" i="1"/>
  <c r="G73" i="12"/>
  <c r="O10" i="4"/>
  <c r="S10" i="4"/>
  <c r="V10" i="1" s="1"/>
  <c r="N71" i="4"/>
  <c r="R71" i="4"/>
  <c r="U71" i="1" s="1"/>
  <c r="G75" i="11"/>
  <c r="G73" i="25"/>
  <c r="G73" i="26"/>
  <c r="O15" i="4"/>
  <c r="S15" i="4"/>
  <c r="V15" i="1" s="1"/>
  <c r="G71" i="18"/>
  <c r="G75" i="9"/>
  <c r="G73" i="22"/>
  <c r="G72" i="17"/>
  <c r="G74" i="19"/>
  <c r="G76" i="9"/>
  <c r="G71" i="27"/>
  <c r="G71" i="17"/>
  <c r="O46" i="4"/>
  <c r="S46" i="4"/>
  <c r="V46" i="1" s="1"/>
  <c r="S79" i="1"/>
  <c r="O79" i="1"/>
  <c r="N20" i="4"/>
  <c r="G20" i="4"/>
  <c r="R20" i="4"/>
  <c r="N12" i="4"/>
  <c r="G12" i="4"/>
  <c r="R12" i="4"/>
  <c r="R45" i="16"/>
  <c r="N45" i="16"/>
  <c r="G45" i="16"/>
  <c r="R55" i="14"/>
  <c r="G55" i="14"/>
  <c r="N55" i="14"/>
  <c r="G8" i="14"/>
  <c r="N8" i="14"/>
  <c r="R8" i="14"/>
  <c r="N24" i="14"/>
  <c r="R24" i="14"/>
  <c r="G24" i="14"/>
  <c r="O85" i="1"/>
  <c r="S85" i="1"/>
  <c r="N48" i="27"/>
  <c r="G48" i="27"/>
  <c r="R48" i="27"/>
  <c r="G39" i="27"/>
  <c r="N39" i="27"/>
  <c r="R39" i="27"/>
  <c r="R23" i="22"/>
  <c r="G23" i="22"/>
  <c r="N23" i="22"/>
  <c r="N44" i="22"/>
  <c r="R44" i="22"/>
  <c r="G44" i="22"/>
  <c r="G11" i="22"/>
  <c r="R11" i="22"/>
  <c r="N11" i="22"/>
  <c r="O76" i="17"/>
  <c r="S76" i="17"/>
  <c r="S52" i="1"/>
  <c r="O52" i="1"/>
  <c r="N49" i="10"/>
  <c r="G49" i="10"/>
  <c r="R49" i="10"/>
  <c r="G14" i="10"/>
  <c r="N14" i="10"/>
  <c r="R14" i="10"/>
  <c r="R22" i="10"/>
  <c r="G22" i="10"/>
  <c r="N22" i="10"/>
  <c r="R39" i="10"/>
  <c r="N39" i="10"/>
  <c r="G39" i="10"/>
  <c r="N37" i="10"/>
  <c r="R37" i="10"/>
  <c r="G37" i="10"/>
  <c r="R82" i="10"/>
  <c r="G82" i="10"/>
  <c r="N82" i="10"/>
  <c r="N27" i="10"/>
  <c r="R27" i="10"/>
  <c r="G27" i="10"/>
  <c r="G43" i="10"/>
  <c r="N43" i="10"/>
  <c r="R43" i="10"/>
  <c r="O47" i="1"/>
  <c r="S47" i="1"/>
  <c r="N53" i="18"/>
  <c r="R53" i="18"/>
  <c r="G53" i="18"/>
  <c r="R56" i="18"/>
  <c r="G56" i="18"/>
  <c r="N56" i="18"/>
  <c r="N7" i="18"/>
  <c r="R7" i="18"/>
  <c r="G7" i="18"/>
  <c r="R15" i="18"/>
  <c r="G15" i="18"/>
  <c r="N15" i="18"/>
  <c r="N79" i="18"/>
  <c r="R79" i="18"/>
  <c r="G79" i="18"/>
  <c r="N25" i="18"/>
  <c r="R25" i="18"/>
  <c r="G25" i="18"/>
  <c r="R22" i="18"/>
  <c r="G22" i="18"/>
  <c r="N22" i="18"/>
  <c r="R82" i="18"/>
  <c r="G82" i="18"/>
  <c r="N82" i="18"/>
  <c r="O74" i="13"/>
  <c r="S74" i="13"/>
  <c r="R27" i="11"/>
  <c r="N27" i="11"/>
  <c r="G27" i="11"/>
  <c r="R5" i="17"/>
  <c r="N5" i="17"/>
  <c r="G5" i="17"/>
  <c r="G49" i="17"/>
  <c r="N49" i="17"/>
  <c r="R49" i="17"/>
  <c r="G65" i="17"/>
  <c r="N65" i="17"/>
  <c r="R65" i="17"/>
  <c r="R25" i="17"/>
  <c r="G25" i="17"/>
  <c r="N25" i="17"/>
  <c r="G26" i="17"/>
  <c r="N26" i="17"/>
  <c r="R26" i="17"/>
  <c r="G64" i="17"/>
  <c r="N64" i="17"/>
  <c r="R64" i="17"/>
  <c r="N62" i="17"/>
  <c r="R62" i="17"/>
  <c r="G62" i="17"/>
  <c r="R45" i="17"/>
  <c r="G45" i="17"/>
  <c r="N45" i="17"/>
  <c r="R17" i="17"/>
  <c r="G17" i="17"/>
  <c r="N17" i="17"/>
  <c r="N33" i="17"/>
  <c r="R33" i="17"/>
  <c r="G33" i="17"/>
  <c r="R68" i="17"/>
  <c r="G68" i="17"/>
  <c r="N68" i="17"/>
  <c r="G54" i="12"/>
  <c r="N54" i="12"/>
  <c r="R54" i="12"/>
  <c r="N22" i="12"/>
  <c r="R22" i="12"/>
  <c r="G22" i="12"/>
  <c r="N65" i="12"/>
  <c r="R65" i="12"/>
  <c r="G65" i="12"/>
  <c r="N25" i="12"/>
  <c r="R25" i="12"/>
  <c r="G25" i="12"/>
  <c r="G66" i="12"/>
  <c r="N66" i="12"/>
  <c r="R66" i="12"/>
  <c r="R35" i="12"/>
  <c r="N35" i="12"/>
  <c r="G35" i="12"/>
  <c r="R58" i="12"/>
  <c r="N58" i="12"/>
  <c r="G58" i="12"/>
  <c r="R60" i="12"/>
  <c r="N60" i="12"/>
  <c r="G60" i="12"/>
  <c r="R20" i="12"/>
  <c r="G20" i="12"/>
  <c r="N20" i="12"/>
  <c r="G33" i="12"/>
  <c r="N33" i="12"/>
  <c r="R33" i="12"/>
  <c r="N81" i="12"/>
  <c r="R81" i="12"/>
  <c r="G81" i="12"/>
  <c r="G67" i="12"/>
  <c r="N67" i="12"/>
  <c r="R67" i="12"/>
  <c r="R21" i="12"/>
  <c r="G21" i="12"/>
  <c r="N21" i="12"/>
  <c r="R9" i="12"/>
  <c r="G9" i="12"/>
  <c r="N9" i="12"/>
  <c r="O70" i="14"/>
  <c r="S70" i="14"/>
  <c r="O70" i="28"/>
  <c r="S70" i="28"/>
  <c r="N32" i="4"/>
  <c r="G32" i="4"/>
  <c r="R32" i="4"/>
  <c r="S71" i="19"/>
  <c r="O71" i="19"/>
  <c r="G51" i="16"/>
  <c r="N51" i="16"/>
  <c r="R51" i="16"/>
  <c r="N58" i="16"/>
  <c r="R58" i="16"/>
  <c r="G58" i="16"/>
  <c r="G37" i="16"/>
  <c r="N37" i="16"/>
  <c r="R37" i="16"/>
  <c r="R31" i="16"/>
  <c r="G31" i="16"/>
  <c r="N31" i="16"/>
  <c r="N32" i="16"/>
  <c r="R32" i="16"/>
  <c r="G32" i="16"/>
  <c r="G82" i="16"/>
  <c r="N82" i="16"/>
  <c r="R82" i="16"/>
  <c r="R17" i="16"/>
  <c r="G17" i="16"/>
  <c r="N17" i="16"/>
  <c r="R68" i="16"/>
  <c r="G68" i="16"/>
  <c r="N68" i="16"/>
  <c r="G41" i="16"/>
  <c r="N41" i="16"/>
  <c r="R41" i="16"/>
  <c r="S29" i="1"/>
  <c r="O29" i="1"/>
  <c r="R56" i="25"/>
  <c r="G56" i="25"/>
  <c r="N56" i="25"/>
  <c r="G18" i="25"/>
  <c r="N18" i="25"/>
  <c r="R18" i="25"/>
  <c r="N31" i="25"/>
  <c r="G31" i="25"/>
  <c r="R31" i="25"/>
  <c r="R44" i="25"/>
  <c r="N44" i="25"/>
  <c r="G44" i="25"/>
  <c r="N40" i="25"/>
  <c r="R40" i="25"/>
  <c r="G40" i="25"/>
  <c r="G24" i="25"/>
  <c r="N24" i="25"/>
  <c r="R24" i="25"/>
  <c r="R78" i="25"/>
  <c r="G78" i="25"/>
  <c r="N78" i="25"/>
  <c r="N28" i="25"/>
  <c r="R28" i="25"/>
  <c r="G28" i="25"/>
  <c r="R83" i="25"/>
  <c r="N83" i="25"/>
  <c r="G83" i="25"/>
  <c r="G84" i="25"/>
  <c r="N84" i="25"/>
  <c r="R84" i="25"/>
  <c r="O62" i="1"/>
  <c r="S62" i="1"/>
  <c r="N58" i="19"/>
  <c r="R58" i="19"/>
  <c r="G58" i="19"/>
  <c r="G31" i="19"/>
  <c r="R31" i="19"/>
  <c r="N31" i="19"/>
  <c r="R63" i="19"/>
  <c r="G63" i="19"/>
  <c r="N63" i="19"/>
  <c r="G80" i="19"/>
  <c r="N80" i="19"/>
  <c r="R80" i="19"/>
  <c r="R22" i="19"/>
  <c r="G22" i="19"/>
  <c r="N22" i="19"/>
  <c r="R66" i="19"/>
  <c r="G66" i="19"/>
  <c r="N66" i="19"/>
  <c r="R83" i="19"/>
  <c r="G83" i="19"/>
  <c r="N83" i="19"/>
  <c r="G27" i="19"/>
  <c r="N27" i="19"/>
  <c r="R27" i="19"/>
  <c r="N8" i="19"/>
  <c r="R8" i="19"/>
  <c r="G8" i="19"/>
  <c r="S74" i="11"/>
  <c r="O74" i="11"/>
  <c r="N49" i="14"/>
  <c r="R49" i="14"/>
  <c r="G49" i="14"/>
  <c r="N17" i="14"/>
  <c r="R17" i="14"/>
  <c r="G17" i="14"/>
  <c r="R68" i="14"/>
  <c r="N68" i="14"/>
  <c r="G68" i="14"/>
  <c r="G32" i="14"/>
  <c r="R32" i="14"/>
  <c r="N32" i="14"/>
  <c r="R86" i="14"/>
  <c r="G86" i="14"/>
  <c r="N86" i="14"/>
  <c r="N59" i="14"/>
  <c r="G59" i="14"/>
  <c r="R59" i="14"/>
  <c r="G41" i="14"/>
  <c r="N41" i="14"/>
  <c r="R41" i="14"/>
  <c r="G21" i="14"/>
  <c r="R21" i="14"/>
  <c r="N21" i="14"/>
  <c r="N67" i="14"/>
  <c r="R67" i="14"/>
  <c r="G67" i="14"/>
  <c r="R56" i="27"/>
  <c r="G56" i="27"/>
  <c r="N56" i="27"/>
  <c r="G82" i="27"/>
  <c r="R82" i="27"/>
  <c r="N82" i="27"/>
  <c r="N38" i="27"/>
  <c r="G38" i="27"/>
  <c r="R38" i="27"/>
  <c r="N41" i="27"/>
  <c r="G41" i="27"/>
  <c r="R41" i="27"/>
  <c r="N43" i="27"/>
  <c r="R43" i="27"/>
  <c r="G43" i="27"/>
  <c r="G81" i="27"/>
  <c r="N81" i="27"/>
  <c r="R81" i="27"/>
  <c r="R34" i="27"/>
  <c r="G34" i="27"/>
  <c r="N34" i="27"/>
  <c r="R12" i="27"/>
  <c r="G12" i="27"/>
  <c r="N12" i="27"/>
  <c r="R68" i="27"/>
  <c r="N68" i="27"/>
  <c r="G68" i="27"/>
  <c r="O45" i="1"/>
  <c r="S45" i="1"/>
  <c r="N53" i="22"/>
  <c r="R53" i="22"/>
  <c r="G53" i="22"/>
  <c r="N8" i="22"/>
  <c r="R8" i="22"/>
  <c r="G8" i="22"/>
  <c r="R60" i="22"/>
  <c r="G60" i="22"/>
  <c r="N60" i="22"/>
  <c r="G5" i="22"/>
  <c r="R5" i="22"/>
  <c r="N5" i="22"/>
  <c r="O73" i="23"/>
  <c r="S73" i="23"/>
  <c r="O11" i="1"/>
  <c r="S11" i="1"/>
  <c r="G55" i="23"/>
  <c r="N55" i="23"/>
  <c r="R55" i="23"/>
  <c r="R11" i="23"/>
  <c r="G11" i="23"/>
  <c r="N11" i="23"/>
  <c r="G64" i="23"/>
  <c r="N64" i="23"/>
  <c r="R64" i="23"/>
  <c r="R68" i="23"/>
  <c r="G68" i="23"/>
  <c r="N68" i="23"/>
  <c r="N67" i="23"/>
  <c r="R67" i="23"/>
  <c r="G67" i="23"/>
  <c r="R69" i="23"/>
  <c r="G69" i="23"/>
  <c r="N69" i="23"/>
  <c r="N62" i="23"/>
  <c r="G62" i="23"/>
  <c r="R62" i="23"/>
  <c r="N14" i="23"/>
  <c r="R14" i="23"/>
  <c r="G14" i="23"/>
  <c r="R25" i="23"/>
  <c r="G25" i="23"/>
  <c r="N25" i="23"/>
  <c r="G85" i="23"/>
  <c r="R85" i="23"/>
  <c r="N85" i="23"/>
  <c r="S77" i="18"/>
  <c r="O77" i="18"/>
  <c r="O59" i="1"/>
  <c r="S59" i="1"/>
  <c r="R5" i="10"/>
  <c r="N5" i="10"/>
  <c r="G5" i="10"/>
  <c r="N58" i="10"/>
  <c r="R58" i="10"/>
  <c r="G58" i="10"/>
  <c r="G9" i="10"/>
  <c r="N9" i="10"/>
  <c r="R9" i="10"/>
  <c r="R28" i="10"/>
  <c r="G28" i="10"/>
  <c r="N28" i="10"/>
  <c r="N26" i="10"/>
  <c r="R26" i="10"/>
  <c r="G26" i="10"/>
  <c r="N35" i="10"/>
  <c r="G35" i="10"/>
  <c r="R35" i="10"/>
  <c r="R31" i="10"/>
  <c r="G31" i="10"/>
  <c r="N31" i="10"/>
  <c r="G11" i="10"/>
  <c r="N11" i="10"/>
  <c r="R11" i="10"/>
  <c r="G40" i="10"/>
  <c r="N40" i="10"/>
  <c r="R40" i="10"/>
  <c r="G79" i="10"/>
  <c r="N79" i="10"/>
  <c r="R79" i="10"/>
  <c r="R18" i="18"/>
  <c r="N18" i="18"/>
  <c r="G18" i="18"/>
  <c r="N19" i="18"/>
  <c r="G19" i="18"/>
  <c r="R19" i="18"/>
  <c r="N45" i="18"/>
  <c r="G45" i="18"/>
  <c r="R45" i="18"/>
  <c r="R56" i="13"/>
  <c r="G56" i="13"/>
  <c r="N56" i="13"/>
  <c r="R28" i="13"/>
  <c r="G28" i="13"/>
  <c r="N28" i="13"/>
  <c r="R45" i="13"/>
  <c r="G45" i="13"/>
  <c r="N45" i="13"/>
  <c r="N12" i="13"/>
  <c r="R12" i="13"/>
  <c r="G12" i="13"/>
  <c r="R25" i="13"/>
  <c r="G25" i="13"/>
  <c r="N25" i="13"/>
  <c r="N11" i="13"/>
  <c r="R11" i="13"/>
  <c r="G11" i="13"/>
  <c r="G13" i="13"/>
  <c r="R13" i="13"/>
  <c r="N13" i="13"/>
  <c r="R81" i="13"/>
  <c r="G81" i="13"/>
  <c r="N81" i="13"/>
  <c r="G85" i="13"/>
  <c r="N85" i="13"/>
  <c r="R85" i="13"/>
  <c r="S76" i="12"/>
  <c r="O76" i="12"/>
  <c r="S73" i="13"/>
  <c r="O73" i="13"/>
  <c r="O71" i="25"/>
  <c r="S71" i="25"/>
  <c r="G84" i="4"/>
  <c r="N84" i="4"/>
  <c r="R84" i="4"/>
  <c r="S6" i="1"/>
  <c r="O6" i="1"/>
  <c r="O74" i="18"/>
  <c r="S74" i="18"/>
  <c r="G54" i="16"/>
  <c r="N54" i="16"/>
  <c r="R54" i="16"/>
  <c r="G48" i="16"/>
  <c r="N48" i="16"/>
  <c r="R48" i="16"/>
  <c r="N42" i="16"/>
  <c r="R42" i="16"/>
  <c r="G42" i="16"/>
  <c r="R23" i="16"/>
  <c r="G23" i="16"/>
  <c r="N23" i="16"/>
  <c r="N19" i="16"/>
  <c r="G19" i="16"/>
  <c r="R19" i="16"/>
  <c r="R7" i="16"/>
  <c r="N7" i="16"/>
  <c r="G7" i="16"/>
  <c r="R69" i="16"/>
  <c r="G69" i="16"/>
  <c r="N69" i="16"/>
  <c r="G59" i="16"/>
  <c r="N59" i="16"/>
  <c r="R59" i="16"/>
  <c r="G34" i="16"/>
  <c r="R34" i="16"/>
  <c r="N34" i="16"/>
  <c r="G81" i="16"/>
  <c r="R81" i="16"/>
  <c r="N81" i="16"/>
  <c r="N50" i="25"/>
  <c r="G50" i="25"/>
  <c r="R50" i="25"/>
  <c r="N58" i="25"/>
  <c r="R58" i="25"/>
  <c r="G58" i="25"/>
  <c r="G45" i="25"/>
  <c r="R45" i="25"/>
  <c r="N45" i="25"/>
  <c r="N13" i="25"/>
  <c r="R13" i="25"/>
  <c r="G13" i="25"/>
  <c r="N10" i="25"/>
  <c r="R10" i="25"/>
  <c r="G10" i="25"/>
  <c r="G62" i="25"/>
  <c r="N62" i="25"/>
  <c r="R62" i="25"/>
  <c r="N41" i="25"/>
  <c r="R41" i="25"/>
  <c r="G41" i="25"/>
  <c r="R5" i="25"/>
  <c r="N5" i="25"/>
  <c r="G5" i="25"/>
  <c r="N74" i="1"/>
  <c r="R74" i="1"/>
  <c r="R70" i="1"/>
  <c r="N70" i="1"/>
  <c r="N5" i="26"/>
  <c r="R5" i="26"/>
  <c r="G5" i="26"/>
  <c r="O58" i="1"/>
  <c r="S58" i="1"/>
  <c r="S21" i="1"/>
  <c r="O21" i="1"/>
  <c r="R50" i="19"/>
  <c r="G50" i="19"/>
  <c r="N50" i="19"/>
  <c r="N53" i="19"/>
  <c r="R53" i="19"/>
  <c r="G53" i="19"/>
  <c r="G32" i="19"/>
  <c r="N32" i="19"/>
  <c r="R32" i="19"/>
  <c r="R6" i="19"/>
  <c r="N6" i="19"/>
  <c r="G6" i="19"/>
  <c r="G47" i="19"/>
  <c r="N47" i="19"/>
  <c r="R47" i="19"/>
  <c r="G13" i="19"/>
  <c r="N13" i="19"/>
  <c r="R13" i="19"/>
  <c r="N28" i="19"/>
  <c r="R28" i="19"/>
  <c r="G28" i="19"/>
  <c r="G85" i="19"/>
  <c r="R85" i="19"/>
  <c r="N85" i="19"/>
  <c r="G81" i="19"/>
  <c r="N81" i="19"/>
  <c r="R81" i="19"/>
  <c r="O15" i="1"/>
  <c r="S15" i="1"/>
  <c r="R58" i="24"/>
  <c r="N58" i="24"/>
  <c r="G58" i="24"/>
  <c r="R39" i="24"/>
  <c r="G39" i="24"/>
  <c r="N39" i="24"/>
  <c r="R37" i="24"/>
  <c r="N37" i="24"/>
  <c r="G37" i="24"/>
  <c r="R60" i="24"/>
  <c r="G60" i="24"/>
  <c r="N60" i="24"/>
  <c r="G84" i="24"/>
  <c r="N84" i="24"/>
  <c r="R84" i="24"/>
  <c r="N28" i="24"/>
  <c r="R28" i="24"/>
  <c r="G28" i="24"/>
  <c r="N40" i="24"/>
  <c r="R40" i="24"/>
  <c r="G40" i="24"/>
  <c r="N45" i="24"/>
  <c r="G45" i="24"/>
  <c r="R45" i="24"/>
  <c r="R12" i="24"/>
  <c r="G12" i="24"/>
  <c r="N12" i="24"/>
  <c r="N33" i="24"/>
  <c r="R33" i="24"/>
  <c r="G33" i="24"/>
  <c r="O31" i="1"/>
  <c r="S31" i="1"/>
  <c r="G56" i="14"/>
  <c r="N56" i="14"/>
  <c r="R56" i="14"/>
  <c r="N6" i="14"/>
  <c r="G6" i="14"/>
  <c r="R6" i="14"/>
  <c r="N14" i="14"/>
  <c r="G14" i="14"/>
  <c r="R14" i="14"/>
  <c r="N46" i="14"/>
  <c r="R46" i="14"/>
  <c r="G46" i="14"/>
  <c r="G61" i="14"/>
  <c r="N61" i="14"/>
  <c r="R61" i="14"/>
  <c r="G79" i="14"/>
  <c r="N79" i="14"/>
  <c r="R79" i="14"/>
  <c r="R12" i="14"/>
  <c r="G12" i="14"/>
  <c r="N12" i="14"/>
  <c r="G69" i="14"/>
  <c r="N69" i="14"/>
  <c r="R69" i="14"/>
  <c r="R54" i="27"/>
  <c r="G54" i="27"/>
  <c r="N54" i="27"/>
  <c r="N63" i="27"/>
  <c r="R63" i="27"/>
  <c r="G63" i="27"/>
  <c r="N50" i="22"/>
  <c r="R50" i="22"/>
  <c r="G50" i="22"/>
  <c r="N48" i="22"/>
  <c r="G48" i="22"/>
  <c r="R48" i="22"/>
  <c r="G31" i="22"/>
  <c r="N31" i="22"/>
  <c r="R31" i="22"/>
  <c r="N25" i="22"/>
  <c r="G25" i="22"/>
  <c r="R25" i="22"/>
  <c r="G69" i="22"/>
  <c r="N69" i="22"/>
  <c r="R69" i="22"/>
  <c r="R66" i="22"/>
  <c r="G66" i="22"/>
  <c r="N66" i="22"/>
  <c r="G81" i="22"/>
  <c r="N81" i="22"/>
  <c r="R81" i="22"/>
  <c r="R45" i="22"/>
  <c r="G45" i="22"/>
  <c r="N45" i="22"/>
  <c r="G37" i="22"/>
  <c r="R37" i="22"/>
  <c r="N37" i="22"/>
  <c r="G51" i="23"/>
  <c r="N51" i="23"/>
  <c r="R51" i="23"/>
  <c r="N57" i="23"/>
  <c r="R57" i="23"/>
  <c r="G57" i="23"/>
  <c r="G37" i="23"/>
  <c r="N37" i="23"/>
  <c r="R37" i="23"/>
  <c r="N82" i="23"/>
  <c r="R82" i="23"/>
  <c r="G82" i="23"/>
  <c r="N39" i="23"/>
  <c r="G39" i="23"/>
  <c r="R39" i="23"/>
  <c r="R16" i="23"/>
  <c r="N16" i="23"/>
  <c r="G16" i="23"/>
  <c r="R66" i="23"/>
  <c r="G66" i="23"/>
  <c r="N66" i="23"/>
  <c r="N33" i="23"/>
  <c r="R33" i="23"/>
  <c r="G33" i="23"/>
  <c r="R31" i="23"/>
  <c r="G31" i="23"/>
  <c r="N31" i="23"/>
  <c r="G41" i="23"/>
  <c r="R41" i="23"/>
  <c r="N41" i="23"/>
  <c r="N51" i="15"/>
  <c r="R51" i="15"/>
  <c r="G51" i="15"/>
  <c r="N56" i="15"/>
  <c r="G56" i="15"/>
  <c r="R56" i="15"/>
  <c r="N46" i="15"/>
  <c r="R46" i="15"/>
  <c r="G46" i="15"/>
  <c r="N60" i="15"/>
  <c r="R60" i="15"/>
  <c r="G60" i="15"/>
  <c r="G27" i="15"/>
  <c r="N27" i="15"/>
  <c r="R27" i="15"/>
  <c r="N16" i="15"/>
  <c r="R16" i="15"/>
  <c r="G16" i="15"/>
  <c r="G43" i="15"/>
  <c r="N43" i="15"/>
  <c r="R43" i="15"/>
  <c r="R23" i="15"/>
  <c r="G23" i="15"/>
  <c r="N23" i="15"/>
  <c r="R26" i="15"/>
  <c r="N26" i="15"/>
  <c r="G26" i="15"/>
  <c r="G22" i="15"/>
  <c r="N22" i="15"/>
  <c r="R22" i="15"/>
  <c r="G56" i="10"/>
  <c r="N56" i="10"/>
  <c r="R56" i="10"/>
  <c r="G67" i="10"/>
  <c r="N67" i="10"/>
  <c r="R67" i="10"/>
  <c r="G23" i="10"/>
  <c r="R23" i="10"/>
  <c r="N23" i="10"/>
  <c r="R34" i="10"/>
  <c r="G34" i="10"/>
  <c r="N34" i="10"/>
  <c r="G86" i="10"/>
  <c r="N86" i="10"/>
  <c r="R86" i="10"/>
  <c r="R42" i="10"/>
  <c r="N42" i="10"/>
  <c r="G42" i="10"/>
  <c r="R12" i="10"/>
  <c r="N12" i="10"/>
  <c r="G12" i="10"/>
  <c r="G30" i="10"/>
  <c r="R30" i="10"/>
  <c r="N30" i="10"/>
  <c r="R85" i="18"/>
  <c r="G85" i="18"/>
  <c r="N85" i="18"/>
  <c r="N59" i="18"/>
  <c r="R59" i="18"/>
  <c r="G59" i="18"/>
  <c r="N23" i="18"/>
  <c r="G23" i="18"/>
  <c r="R23" i="18"/>
  <c r="G37" i="18"/>
  <c r="R37" i="18"/>
  <c r="N37" i="18"/>
  <c r="G32" i="18"/>
  <c r="N32" i="18"/>
  <c r="R32" i="18"/>
  <c r="R86" i="18"/>
  <c r="N86" i="18"/>
  <c r="G86" i="18"/>
  <c r="R12" i="18"/>
  <c r="N12" i="18"/>
  <c r="G12" i="18"/>
  <c r="O39" i="1"/>
  <c r="S39" i="1"/>
  <c r="S26" i="1"/>
  <c r="O26" i="1"/>
  <c r="O82" i="1"/>
  <c r="S82" i="1"/>
  <c r="R56" i="11"/>
  <c r="G56" i="11"/>
  <c r="N56" i="11"/>
  <c r="G32" i="11"/>
  <c r="R32" i="11"/>
  <c r="N32" i="11"/>
  <c r="G60" i="11"/>
  <c r="N60" i="11"/>
  <c r="R60" i="11"/>
  <c r="R62" i="11"/>
  <c r="G62" i="11"/>
  <c r="N62" i="11"/>
  <c r="G67" i="11"/>
  <c r="N67" i="11"/>
  <c r="R67" i="11"/>
  <c r="G8" i="11"/>
  <c r="R8" i="11"/>
  <c r="N8" i="11"/>
  <c r="N35" i="11"/>
  <c r="R35" i="11"/>
  <c r="G35" i="11"/>
  <c r="G84" i="11"/>
  <c r="R84" i="11"/>
  <c r="N84" i="11"/>
  <c r="G46" i="11"/>
  <c r="N46" i="11"/>
  <c r="R46" i="11"/>
  <c r="N48" i="13"/>
  <c r="G48" i="13"/>
  <c r="R48" i="13"/>
  <c r="N82" i="13"/>
  <c r="R82" i="13"/>
  <c r="G82" i="13"/>
  <c r="R41" i="13"/>
  <c r="G41" i="13"/>
  <c r="N41" i="13"/>
  <c r="R30" i="13"/>
  <c r="G30" i="13"/>
  <c r="N30" i="13"/>
  <c r="R42" i="13"/>
  <c r="G42" i="13"/>
  <c r="N42" i="13"/>
  <c r="N21" i="13"/>
  <c r="R21" i="13"/>
  <c r="G21" i="13"/>
  <c r="N20" i="13"/>
  <c r="G20" i="13"/>
  <c r="R20" i="13"/>
  <c r="N62" i="13"/>
  <c r="R62" i="13"/>
  <c r="G62" i="13"/>
  <c r="G18" i="13"/>
  <c r="N18" i="13"/>
  <c r="R18" i="13"/>
  <c r="R32" i="12"/>
  <c r="G32" i="12"/>
  <c r="N32" i="12"/>
  <c r="N36" i="12"/>
  <c r="R36" i="12"/>
  <c r="G36" i="12"/>
  <c r="G5" i="16"/>
  <c r="R5" i="16"/>
  <c r="N5" i="16"/>
  <c r="G49" i="16"/>
  <c r="N49" i="16"/>
  <c r="R49" i="16"/>
  <c r="N10" i="16"/>
  <c r="R10" i="16"/>
  <c r="G10" i="16"/>
  <c r="G80" i="16"/>
  <c r="R80" i="16"/>
  <c r="N80" i="16"/>
  <c r="G26" i="16"/>
  <c r="N26" i="16"/>
  <c r="R26" i="16"/>
  <c r="N20" i="16"/>
  <c r="R20" i="16"/>
  <c r="G20" i="16"/>
  <c r="G39" i="16"/>
  <c r="N39" i="16"/>
  <c r="R39" i="16"/>
  <c r="N84" i="16"/>
  <c r="R84" i="16"/>
  <c r="G84" i="16"/>
  <c r="G86" i="16"/>
  <c r="N86" i="16"/>
  <c r="R86" i="16"/>
  <c r="R38" i="16"/>
  <c r="G38" i="16"/>
  <c r="N38" i="16"/>
  <c r="O80" i="1"/>
  <c r="S80" i="1"/>
  <c r="G5" i="9"/>
  <c r="N5" i="9"/>
  <c r="R5" i="9"/>
  <c r="R49" i="9"/>
  <c r="G49" i="9"/>
  <c r="N49" i="9"/>
  <c r="R26" i="9"/>
  <c r="G26" i="9"/>
  <c r="N26" i="9"/>
  <c r="N47" i="9"/>
  <c r="R47" i="9"/>
  <c r="G47" i="9"/>
  <c r="R11" i="9"/>
  <c r="G11" i="9"/>
  <c r="N11" i="9"/>
  <c r="N69" i="9"/>
  <c r="R69" i="9"/>
  <c r="G69" i="9"/>
  <c r="N38" i="9"/>
  <c r="G38" i="9"/>
  <c r="R38" i="9"/>
  <c r="N27" i="9"/>
  <c r="R27" i="9"/>
  <c r="G27" i="9"/>
  <c r="G65" i="9"/>
  <c r="N65" i="9"/>
  <c r="R65" i="9"/>
  <c r="N82" i="9"/>
  <c r="G82" i="9"/>
  <c r="R82" i="9"/>
  <c r="G51" i="25"/>
  <c r="N51" i="25"/>
  <c r="R51" i="25"/>
  <c r="G49" i="25"/>
  <c r="N49" i="25"/>
  <c r="R49" i="25"/>
  <c r="R19" i="25"/>
  <c r="N19" i="25"/>
  <c r="G19" i="25"/>
  <c r="R67" i="25"/>
  <c r="N67" i="25"/>
  <c r="G67" i="25"/>
  <c r="R46" i="25"/>
  <c r="G46" i="25"/>
  <c r="N46" i="25"/>
  <c r="R32" i="25"/>
  <c r="G32" i="25"/>
  <c r="N32" i="25"/>
  <c r="N60" i="25"/>
  <c r="G60" i="25"/>
  <c r="R60" i="25"/>
  <c r="R30" i="25"/>
  <c r="G30" i="25"/>
  <c r="N30" i="25"/>
  <c r="O73" i="27"/>
  <c r="S73" i="27"/>
  <c r="G50" i="26"/>
  <c r="N50" i="26"/>
  <c r="R50" i="26"/>
  <c r="G49" i="26"/>
  <c r="R49" i="26"/>
  <c r="N49" i="26"/>
  <c r="R62" i="26"/>
  <c r="G62" i="26"/>
  <c r="N62" i="26"/>
  <c r="R7" i="26"/>
  <c r="N7" i="26"/>
  <c r="G7" i="26"/>
  <c r="G11" i="26"/>
  <c r="R11" i="26"/>
  <c r="N11" i="26"/>
  <c r="G78" i="26"/>
  <c r="N78" i="26"/>
  <c r="R78" i="26"/>
  <c r="G24" i="26"/>
  <c r="N24" i="26"/>
  <c r="R24" i="26"/>
  <c r="N41" i="26"/>
  <c r="R41" i="26"/>
  <c r="G41" i="26"/>
  <c r="S71" i="10"/>
  <c r="O71" i="10"/>
  <c r="O76" i="14"/>
  <c r="S76" i="14"/>
  <c r="N54" i="24"/>
  <c r="R54" i="24"/>
  <c r="G54" i="24"/>
  <c r="R29" i="24"/>
  <c r="G29" i="24"/>
  <c r="N29" i="24"/>
  <c r="R63" i="24"/>
  <c r="G63" i="24"/>
  <c r="N63" i="24"/>
  <c r="G68" i="24"/>
  <c r="N68" i="24"/>
  <c r="R68" i="24"/>
  <c r="R31" i="24"/>
  <c r="N31" i="24"/>
  <c r="G31" i="24"/>
  <c r="R41" i="24"/>
  <c r="G41" i="24"/>
  <c r="N41" i="24"/>
  <c r="G61" i="24"/>
  <c r="R61" i="24"/>
  <c r="N61" i="24"/>
  <c r="R78" i="24"/>
  <c r="G78" i="24"/>
  <c r="N78" i="24"/>
  <c r="N81" i="24"/>
  <c r="R81" i="24"/>
  <c r="G81" i="24"/>
  <c r="N57" i="27"/>
  <c r="R57" i="27"/>
  <c r="G57" i="27"/>
  <c r="R80" i="27"/>
  <c r="G80" i="27"/>
  <c r="N80" i="27"/>
  <c r="R24" i="27"/>
  <c r="G24" i="27"/>
  <c r="N24" i="27"/>
  <c r="R40" i="27"/>
  <c r="N40" i="27"/>
  <c r="G40" i="27"/>
  <c r="G32" i="27"/>
  <c r="R32" i="27"/>
  <c r="N32" i="27"/>
  <c r="R20" i="27"/>
  <c r="N20" i="27"/>
  <c r="G20" i="27"/>
  <c r="N18" i="27"/>
  <c r="R18" i="27"/>
  <c r="G18" i="27"/>
  <c r="N59" i="27"/>
  <c r="R59" i="27"/>
  <c r="G59" i="27"/>
  <c r="G23" i="27"/>
  <c r="N23" i="27"/>
  <c r="R23" i="27"/>
  <c r="S38" i="1"/>
  <c r="O38" i="1"/>
  <c r="R48" i="23"/>
  <c r="G48" i="23"/>
  <c r="N48" i="23"/>
  <c r="G7" i="23"/>
  <c r="R7" i="23"/>
  <c r="N7" i="23"/>
  <c r="G78" i="23"/>
  <c r="N78" i="23"/>
  <c r="R78" i="23"/>
  <c r="G13" i="23"/>
  <c r="N13" i="23"/>
  <c r="R13" i="23"/>
  <c r="G47" i="23"/>
  <c r="N47" i="23"/>
  <c r="R47" i="23"/>
  <c r="R29" i="23"/>
  <c r="G29" i="23"/>
  <c r="N29" i="23"/>
  <c r="G26" i="23"/>
  <c r="N26" i="23"/>
  <c r="R26" i="23"/>
  <c r="G46" i="23"/>
  <c r="N46" i="23"/>
  <c r="R46" i="23"/>
  <c r="O16" i="1"/>
  <c r="S16" i="1"/>
  <c r="N53" i="28"/>
  <c r="R53" i="28"/>
  <c r="G53" i="28"/>
  <c r="R47" i="28"/>
  <c r="G47" i="28"/>
  <c r="N47" i="28"/>
  <c r="G10" i="28"/>
  <c r="N10" i="28"/>
  <c r="R10" i="28"/>
  <c r="G86" i="28"/>
  <c r="N86" i="28"/>
  <c r="R86" i="28"/>
  <c r="G34" i="28"/>
  <c r="R34" i="28"/>
  <c r="N34" i="28"/>
  <c r="G69" i="28"/>
  <c r="N69" i="28"/>
  <c r="R69" i="28"/>
  <c r="N19" i="28"/>
  <c r="R19" i="28"/>
  <c r="G19" i="28"/>
  <c r="G82" i="28"/>
  <c r="N82" i="28"/>
  <c r="R82" i="28"/>
  <c r="O60" i="1"/>
  <c r="S60" i="1"/>
  <c r="R63" i="11"/>
  <c r="N63" i="11"/>
  <c r="G63" i="11"/>
  <c r="R33" i="11"/>
  <c r="N33" i="11"/>
  <c r="G33" i="11"/>
  <c r="N36" i="13"/>
  <c r="R36" i="13"/>
  <c r="G36" i="13"/>
  <c r="O74" i="12"/>
  <c r="S74" i="12"/>
  <c r="N49" i="12"/>
  <c r="R49" i="12"/>
  <c r="G49" i="12"/>
  <c r="G85" i="12"/>
  <c r="N85" i="12"/>
  <c r="R85" i="12"/>
  <c r="G78" i="12"/>
  <c r="N78" i="12"/>
  <c r="R78" i="12"/>
  <c r="G84" i="12"/>
  <c r="N84" i="12"/>
  <c r="R84" i="12"/>
  <c r="R13" i="12"/>
  <c r="G13" i="12"/>
  <c r="N13" i="12"/>
  <c r="R69" i="12"/>
  <c r="G69" i="12"/>
  <c r="N69" i="12"/>
  <c r="N29" i="12"/>
  <c r="R29" i="12"/>
  <c r="G29" i="12"/>
  <c r="G59" i="12"/>
  <c r="N59" i="12"/>
  <c r="R59" i="12"/>
  <c r="G15" i="12"/>
  <c r="N15" i="12"/>
  <c r="R15" i="12"/>
  <c r="O72" i="13"/>
  <c r="S72" i="13"/>
  <c r="N84" i="18"/>
  <c r="R84" i="18"/>
  <c r="G84" i="18"/>
  <c r="O73" i="10"/>
  <c r="S73" i="10"/>
  <c r="O76" i="19"/>
  <c r="S76" i="19"/>
  <c r="S77" i="27"/>
  <c r="O77" i="27"/>
  <c r="S74" i="16"/>
  <c r="O74" i="16"/>
  <c r="S76" i="26"/>
  <c r="O76" i="26"/>
  <c r="S72" i="16"/>
  <c r="O72" i="16"/>
  <c r="O72" i="10"/>
  <c r="S72" i="10"/>
  <c r="S76" i="16"/>
  <c r="O76" i="16"/>
  <c r="G71" i="4"/>
  <c r="S14" i="4"/>
  <c r="V14" i="1" s="1"/>
  <c r="O14" i="4"/>
  <c r="G76" i="18"/>
  <c r="G76" i="11"/>
  <c r="O42" i="4"/>
  <c r="S42" i="4"/>
  <c r="V42" i="1" s="1"/>
  <c r="T76" i="25"/>
  <c r="P76" i="25"/>
  <c r="G72" i="26"/>
  <c r="G77" i="18"/>
  <c r="G75" i="22"/>
  <c r="G75" i="28"/>
  <c r="G77" i="14"/>
  <c r="U74" i="1"/>
  <c r="G76" i="19"/>
  <c r="G75" i="16"/>
  <c r="T36" i="9"/>
  <c r="P36" i="9"/>
  <c r="G73" i="27"/>
  <c r="G74" i="16"/>
  <c r="U76" i="1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1" i="10"/>
  <c r="S69" i="4"/>
  <c r="V69" i="1" s="1"/>
  <c r="O69" i="4"/>
  <c r="G74" i="27"/>
  <c r="V55" i="1"/>
  <c r="G71" i="16"/>
  <c r="U77" i="1"/>
  <c r="G72" i="24"/>
  <c r="O20" i="4"/>
  <c r="S20" i="4"/>
  <c r="V20" i="1" s="1"/>
  <c r="O54" i="4"/>
  <c r="S54" i="4"/>
  <c r="V54" i="1" s="1"/>
  <c r="G74" i="23"/>
  <c r="G70" i="11"/>
  <c r="S32" i="4"/>
  <c r="V32" i="1" s="1"/>
  <c r="O32" i="4"/>
  <c r="G77" i="10"/>
  <c r="G71" i="25"/>
  <c r="O29" i="4"/>
  <c r="S29" i="4"/>
  <c r="V29" i="1" s="1"/>
  <c r="G71" i="22"/>
  <c r="G73" i="17"/>
  <c r="G72" i="18"/>
  <c r="N75" i="4"/>
  <c r="R75" i="4"/>
  <c r="U75" i="1" s="1"/>
  <c r="G75" i="4"/>
  <c r="S48" i="4"/>
  <c r="V48" i="1" s="1"/>
  <c r="O48" i="4"/>
  <c r="S56" i="4"/>
  <c r="V56" i="1" s="1"/>
  <c r="O56" i="4"/>
  <c r="O25" i="4"/>
  <c r="S25" i="4"/>
  <c r="V25" i="1" s="1"/>
  <c r="G77" i="13"/>
  <c r="G70" i="24"/>
  <c r="O50" i="4"/>
  <c r="S50" i="4"/>
  <c r="V50" i="1" s="1"/>
  <c r="G75" i="10"/>
  <c r="G75" i="25"/>
  <c r="S30" i="4"/>
  <c r="V30" i="1" s="1"/>
  <c r="O30" i="4"/>
  <c r="S9" i="4"/>
  <c r="V9" i="1" s="1"/>
  <c r="O9" i="4"/>
  <c r="G74" i="12"/>
  <c r="S19" i="4"/>
  <c r="V19" i="1" s="1"/>
  <c r="O19" i="4"/>
  <c r="G71" i="28"/>
  <c r="G76" i="15"/>
  <c r="G75" i="26"/>
  <c r="S26" i="4"/>
  <c r="V26" i="1" s="1"/>
  <c r="O26" i="4"/>
  <c r="O41" i="4"/>
  <c r="S41" i="4"/>
  <c r="V41" i="1" s="1"/>
  <c r="G72" i="1"/>
  <c r="G75" i="1"/>
  <c r="G77" i="1"/>
  <c r="G76" i="1"/>
  <c r="P76" i="1" l="1"/>
  <c r="T76" i="1"/>
  <c r="T75" i="1"/>
  <c r="P75" i="1"/>
  <c r="T72" i="1"/>
  <c r="P72" i="1"/>
  <c r="P77" i="1"/>
  <c r="T77" i="1"/>
  <c r="P71" i="4"/>
  <c r="T71" i="4"/>
  <c r="N25" i="1"/>
  <c r="R25" i="1"/>
  <c r="G25" i="1"/>
  <c r="N26" i="1"/>
  <c r="G26" i="1"/>
  <c r="R26" i="1"/>
  <c r="N58" i="1"/>
  <c r="G58" i="1"/>
  <c r="R58" i="1"/>
  <c r="G80" i="1"/>
  <c r="N80" i="1"/>
  <c r="R80" i="1"/>
  <c r="R27" i="1"/>
  <c r="G27" i="1"/>
  <c r="N27" i="1"/>
  <c r="N36" i="1"/>
  <c r="R36" i="1"/>
  <c r="G36" i="1"/>
  <c r="O71" i="1"/>
  <c r="S71" i="1"/>
  <c r="S73" i="1"/>
  <c r="O73" i="1"/>
  <c r="N63" i="1"/>
  <c r="G63" i="1"/>
  <c r="R63" i="1"/>
  <c r="G7" i="1"/>
  <c r="R7" i="1"/>
  <c r="N7" i="1"/>
  <c r="R85" i="1"/>
  <c r="N85" i="1"/>
  <c r="G85" i="1"/>
  <c r="G42" i="1"/>
  <c r="N42" i="1"/>
  <c r="R42" i="1"/>
  <c r="G16" i="1"/>
  <c r="R16" i="1"/>
  <c r="N16" i="1"/>
  <c r="R52" i="1"/>
  <c r="G52" i="1"/>
  <c r="N52" i="1"/>
  <c r="S74" i="1"/>
  <c r="O74" i="1"/>
  <c r="O70" i="1"/>
  <c r="S70" i="1"/>
  <c r="P71" i="28"/>
  <c r="T71" i="28"/>
  <c r="T75" i="25"/>
  <c r="P75" i="25"/>
  <c r="T70" i="24"/>
  <c r="P70" i="24"/>
  <c r="P72" i="18"/>
  <c r="T72" i="18"/>
  <c r="P77" i="22"/>
  <c r="T77" i="22"/>
  <c r="P73" i="27"/>
  <c r="T73" i="27"/>
  <c r="T76" i="19"/>
  <c r="P76" i="19"/>
  <c r="T75" i="22"/>
  <c r="P75" i="22"/>
  <c r="P76" i="18"/>
  <c r="T76" i="18"/>
  <c r="P15" i="12"/>
  <c r="T15" i="12"/>
  <c r="T29" i="12"/>
  <c r="P29" i="12"/>
  <c r="P69" i="12"/>
  <c r="T69" i="12"/>
  <c r="T82" i="28"/>
  <c r="P82" i="28"/>
  <c r="P86" i="28"/>
  <c r="T86" i="28"/>
  <c r="P7" i="23"/>
  <c r="T7" i="23"/>
  <c r="P23" i="27"/>
  <c r="T23" i="27"/>
  <c r="P18" i="27"/>
  <c r="T18" i="27"/>
  <c r="T32" i="27"/>
  <c r="P32" i="27"/>
  <c r="P80" i="27"/>
  <c r="T80" i="27"/>
  <c r="P63" i="24"/>
  <c r="T63" i="24"/>
  <c r="T41" i="26"/>
  <c r="P41" i="26"/>
  <c r="T78" i="26"/>
  <c r="P78" i="26"/>
  <c r="T7" i="26"/>
  <c r="P7" i="26"/>
  <c r="T62" i="26"/>
  <c r="P62" i="26"/>
  <c r="P49" i="26"/>
  <c r="T49" i="26"/>
  <c r="P46" i="25"/>
  <c r="T46" i="25"/>
  <c r="P27" i="9"/>
  <c r="T27" i="9"/>
  <c r="P38" i="9"/>
  <c r="T38" i="9"/>
  <c r="T47" i="9"/>
  <c r="P47" i="9"/>
  <c r="P26" i="9"/>
  <c r="T26" i="9"/>
  <c r="T84" i="16"/>
  <c r="P84" i="16"/>
  <c r="P49" i="16"/>
  <c r="T49" i="16"/>
  <c r="R63" i="4"/>
  <c r="U63" i="1" s="1"/>
  <c r="N63" i="4"/>
  <c r="G63" i="4"/>
  <c r="T30" i="13"/>
  <c r="P30" i="13"/>
  <c r="T84" i="11"/>
  <c r="P84" i="11"/>
  <c r="T56" i="11"/>
  <c r="P56" i="11"/>
  <c r="P12" i="18"/>
  <c r="T12" i="18"/>
  <c r="P32" i="18"/>
  <c r="T32" i="18"/>
  <c r="P12" i="10"/>
  <c r="T12" i="10"/>
  <c r="T86" i="10"/>
  <c r="P86" i="10"/>
  <c r="P56" i="10"/>
  <c r="T56" i="10"/>
  <c r="P26" i="15"/>
  <c r="T26" i="15"/>
  <c r="P23" i="15"/>
  <c r="T23" i="15"/>
  <c r="T43" i="15"/>
  <c r="P43" i="15"/>
  <c r="P51" i="15"/>
  <c r="T51" i="15"/>
  <c r="T51" i="23"/>
  <c r="P51" i="23"/>
  <c r="P63" i="27"/>
  <c r="T63" i="27"/>
  <c r="P54" i="27"/>
  <c r="T54" i="27"/>
  <c r="P69" i="14"/>
  <c r="T69" i="14"/>
  <c r="T33" i="24"/>
  <c r="P33" i="24"/>
  <c r="T12" i="24"/>
  <c r="P12" i="24"/>
  <c r="P28" i="24"/>
  <c r="T28" i="24"/>
  <c r="T32" i="19"/>
  <c r="P32" i="19"/>
  <c r="T5" i="25"/>
  <c r="P5" i="25"/>
  <c r="P62" i="25"/>
  <c r="T62" i="25"/>
  <c r="P13" i="25"/>
  <c r="T13" i="25"/>
  <c r="T59" i="16"/>
  <c r="P59" i="16"/>
  <c r="T7" i="16"/>
  <c r="P7" i="16"/>
  <c r="P19" i="16"/>
  <c r="T19" i="16"/>
  <c r="T84" i="4"/>
  <c r="P84" i="4"/>
  <c r="R68" i="4"/>
  <c r="U68" i="1" s="1"/>
  <c r="G68" i="4"/>
  <c r="N68" i="4"/>
  <c r="T81" i="13"/>
  <c r="P81" i="13"/>
  <c r="T13" i="13"/>
  <c r="P13" i="13"/>
  <c r="P45" i="18"/>
  <c r="T45" i="18"/>
  <c r="P11" i="10"/>
  <c r="T11" i="10"/>
  <c r="P58" i="10"/>
  <c r="T58" i="10"/>
  <c r="T85" i="23"/>
  <c r="P85" i="23"/>
  <c r="T14" i="23"/>
  <c r="P14" i="23"/>
  <c r="P62" i="23"/>
  <c r="T62" i="23"/>
  <c r="P60" i="22"/>
  <c r="T60" i="22"/>
  <c r="T66" i="19"/>
  <c r="P66" i="19"/>
  <c r="P58" i="16"/>
  <c r="T58" i="16"/>
  <c r="G66" i="4"/>
  <c r="R66" i="4"/>
  <c r="U66" i="1" s="1"/>
  <c r="N66" i="4"/>
  <c r="N46" i="4"/>
  <c r="R46" i="4"/>
  <c r="U46" i="1" s="1"/>
  <c r="G46" i="4"/>
  <c r="P33" i="12"/>
  <c r="T33" i="12"/>
  <c r="T60" i="12"/>
  <c r="P60" i="12"/>
  <c r="T25" i="12"/>
  <c r="P25" i="12"/>
  <c r="P62" i="17"/>
  <c r="T62" i="17"/>
  <c r="P26" i="17"/>
  <c r="T26" i="17"/>
  <c r="T25" i="18"/>
  <c r="P25" i="18"/>
  <c r="T39" i="10"/>
  <c r="P39" i="10"/>
  <c r="T22" i="10"/>
  <c r="P22" i="10"/>
  <c r="P14" i="10"/>
  <c r="T14" i="10"/>
  <c r="P55" i="14"/>
  <c r="T55" i="14"/>
  <c r="U20" i="1"/>
  <c r="T71" i="27"/>
  <c r="P71" i="27"/>
  <c r="P73" i="22"/>
  <c r="T73" i="22"/>
  <c r="P72" i="15"/>
  <c r="T72" i="15"/>
  <c r="T76" i="13"/>
  <c r="P76" i="13"/>
  <c r="P75" i="15"/>
  <c r="T75" i="15"/>
  <c r="P70" i="26"/>
  <c r="T70" i="26"/>
  <c r="P76" i="28"/>
  <c r="T76" i="28"/>
  <c r="T71" i="12"/>
  <c r="P71" i="12"/>
  <c r="T58" i="15"/>
  <c r="P58" i="15"/>
  <c r="T45" i="12"/>
  <c r="P45" i="12"/>
  <c r="T13" i="17"/>
  <c r="P13" i="17"/>
  <c r="T58" i="13"/>
  <c r="P58" i="13"/>
  <c r="P47" i="11"/>
  <c r="T47" i="11"/>
  <c r="T68" i="18"/>
  <c r="P68" i="18"/>
  <c r="T17" i="10"/>
  <c r="P17" i="10"/>
  <c r="T36" i="10"/>
  <c r="P36" i="10"/>
  <c r="P46" i="10"/>
  <c r="T46" i="10"/>
  <c r="P48" i="10"/>
  <c r="T48" i="10"/>
  <c r="P78" i="15"/>
  <c r="T78" i="15"/>
  <c r="P62" i="15"/>
  <c r="T62" i="15"/>
  <c r="T48" i="15"/>
  <c r="P48" i="15"/>
  <c r="P50" i="15"/>
  <c r="T50" i="15"/>
  <c r="P40" i="22"/>
  <c r="T40" i="22"/>
  <c r="P57" i="22"/>
  <c r="T57" i="22"/>
  <c r="P52" i="22"/>
  <c r="T52" i="22"/>
  <c r="T43" i="19"/>
  <c r="P43" i="19"/>
  <c r="T19" i="19"/>
  <c r="P19" i="19"/>
  <c r="T26" i="19"/>
  <c r="P26" i="19"/>
  <c r="N43" i="4"/>
  <c r="G43" i="4"/>
  <c r="R43" i="4"/>
  <c r="U43" i="1" s="1"/>
  <c r="P7" i="12"/>
  <c r="T7" i="12"/>
  <c r="T61" i="17"/>
  <c r="P61" i="17"/>
  <c r="P84" i="17"/>
  <c r="T84" i="17"/>
  <c r="P49" i="28"/>
  <c r="T49" i="28"/>
  <c r="P57" i="18"/>
  <c r="T57" i="18"/>
  <c r="P64" i="27"/>
  <c r="T64" i="27"/>
  <c r="T46" i="27"/>
  <c r="P46" i="27"/>
  <c r="T6" i="27"/>
  <c r="P6" i="27"/>
  <c r="P28" i="26"/>
  <c r="T28" i="26"/>
  <c r="P61" i="26"/>
  <c r="T61" i="26"/>
  <c r="P38" i="26"/>
  <c r="T38" i="26"/>
  <c r="P68" i="25"/>
  <c r="T68" i="25"/>
  <c r="P16" i="25"/>
  <c r="T16" i="25"/>
  <c r="P29" i="9"/>
  <c r="T29" i="9"/>
  <c r="P83" i="9"/>
  <c r="T83" i="9"/>
  <c r="P8" i="9"/>
  <c r="T8" i="9"/>
  <c r="R28" i="4"/>
  <c r="U28" i="1" s="1"/>
  <c r="G28" i="4"/>
  <c r="N28" i="4"/>
  <c r="P22" i="17"/>
  <c r="T22" i="17"/>
  <c r="P8" i="17"/>
  <c r="T8" i="17"/>
  <c r="T63" i="17"/>
  <c r="P63" i="17"/>
  <c r="T84" i="13"/>
  <c r="P84" i="13"/>
  <c r="P85" i="11"/>
  <c r="T85" i="11"/>
  <c r="P40" i="11"/>
  <c r="T40" i="11"/>
  <c r="P18" i="28"/>
  <c r="T18" i="28"/>
  <c r="T17" i="28"/>
  <c r="P17" i="28"/>
  <c r="P28" i="18"/>
  <c r="T28" i="18"/>
  <c r="P31" i="18"/>
  <c r="T31" i="18"/>
  <c r="P50" i="18"/>
  <c r="T50" i="18"/>
  <c r="P40" i="15"/>
  <c r="T40" i="15"/>
  <c r="P85" i="15"/>
  <c r="T85" i="15"/>
  <c r="T52" i="15"/>
  <c r="P52" i="15"/>
  <c r="T33" i="22"/>
  <c r="P33" i="22"/>
  <c r="P21" i="24"/>
  <c r="T21" i="24"/>
  <c r="P7" i="24"/>
  <c r="T7" i="24"/>
  <c r="T82" i="24"/>
  <c r="P82" i="24"/>
  <c r="T16" i="26"/>
  <c r="P16" i="26"/>
  <c r="T13" i="26"/>
  <c r="P13" i="26"/>
  <c r="P46" i="9"/>
  <c r="T46" i="9"/>
  <c r="P25" i="9"/>
  <c r="T25" i="9"/>
  <c r="N81" i="4"/>
  <c r="G81" i="4"/>
  <c r="R81" i="4"/>
  <c r="U81" i="1" s="1"/>
  <c r="P68" i="13"/>
  <c r="T68" i="13"/>
  <c r="T63" i="13"/>
  <c r="P63" i="13"/>
  <c r="T49" i="13"/>
  <c r="P49" i="13"/>
  <c r="T52" i="11"/>
  <c r="P52" i="11"/>
  <c r="P24" i="28"/>
  <c r="T24" i="28"/>
  <c r="T85" i="28"/>
  <c r="P85" i="28"/>
  <c r="T79" i="15"/>
  <c r="P79" i="15"/>
  <c r="P57" i="15"/>
  <c r="T57" i="15"/>
  <c r="P8" i="23"/>
  <c r="T8" i="23"/>
  <c r="P52" i="24"/>
  <c r="T52" i="24"/>
  <c r="T39" i="19"/>
  <c r="P39" i="19"/>
  <c r="P57" i="26"/>
  <c r="T57" i="26"/>
  <c r="T37" i="25"/>
  <c r="P37" i="25"/>
  <c r="T33" i="25"/>
  <c r="P33" i="25"/>
  <c r="P61" i="25"/>
  <c r="T61" i="25"/>
  <c r="P53" i="25"/>
  <c r="T53" i="25"/>
  <c r="T45" i="4"/>
  <c r="P45" i="4"/>
  <c r="U41" i="1"/>
  <c r="T22" i="22"/>
  <c r="P22" i="22"/>
  <c r="P16" i="9"/>
  <c r="T16" i="9"/>
  <c r="P74" i="26"/>
  <c r="T74" i="26"/>
  <c r="P77" i="9"/>
  <c r="T77" i="9"/>
  <c r="T76" i="27"/>
  <c r="P76" i="27"/>
  <c r="T71" i="13"/>
  <c r="P71" i="13"/>
  <c r="P44" i="12"/>
  <c r="T44" i="12"/>
  <c r="T57" i="12"/>
  <c r="P57" i="12"/>
  <c r="T44" i="28"/>
  <c r="P44" i="28"/>
  <c r="P38" i="28"/>
  <c r="T38" i="28"/>
  <c r="T56" i="23"/>
  <c r="P56" i="23"/>
  <c r="P29" i="27"/>
  <c r="T29" i="27"/>
  <c r="T42" i="24"/>
  <c r="P42" i="24"/>
  <c r="P43" i="24"/>
  <c r="T43" i="24"/>
  <c r="T51" i="24"/>
  <c r="P51" i="24"/>
  <c r="T42" i="26"/>
  <c r="P42" i="26"/>
  <c r="T32" i="26"/>
  <c r="P32" i="26"/>
  <c r="T21" i="25"/>
  <c r="P21" i="25"/>
  <c r="P6" i="9"/>
  <c r="T6" i="9"/>
  <c r="T21" i="9"/>
  <c r="P21" i="9"/>
  <c r="P12" i="16"/>
  <c r="T12" i="16"/>
  <c r="P16" i="16"/>
  <c r="T16" i="16"/>
  <c r="R24" i="4"/>
  <c r="U24" i="1" s="1"/>
  <c r="G24" i="4"/>
  <c r="N24" i="4"/>
  <c r="T27" i="12"/>
  <c r="P27" i="12"/>
  <c r="T69" i="13"/>
  <c r="P69" i="13"/>
  <c r="P40" i="13"/>
  <c r="T40" i="13"/>
  <c r="P83" i="13"/>
  <c r="T83" i="13"/>
  <c r="T34" i="13"/>
  <c r="P34" i="13"/>
  <c r="T57" i="13"/>
  <c r="P57" i="13"/>
  <c r="P12" i="11"/>
  <c r="T12" i="11"/>
  <c r="T31" i="11"/>
  <c r="P31" i="11"/>
  <c r="P21" i="11"/>
  <c r="T21" i="11"/>
  <c r="P69" i="11"/>
  <c r="T69" i="11"/>
  <c r="P80" i="18"/>
  <c r="T80" i="18"/>
  <c r="T69" i="18"/>
  <c r="P69" i="18"/>
  <c r="T33" i="10"/>
  <c r="P33" i="10"/>
  <c r="T66" i="15"/>
  <c r="P66" i="15"/>
  <c r="T61" i="15"/>
  <c r="P61" i="15"/>
  <c r="T43" i="23"/>
  <c r="P43" i="23"/>
  <c r="T27" i="23"/>
  <c r="P27" i="23"/>
  <c r="T24" i="23"/>
  <c r="P24" i="23"/>
  <c r="P15" i="23"/>
  <c r="T15" i="23"/>
  <c r="P42" i="23"/>
  <c r="T42" i="23"/>
  <c r="P79" i="22"/>
  <c r="T79" i="22"/>
  <c r="T61" i="22"/>
  <c r="P61" i="22"/>
  <c r="P80" i="22"/>
  <c r="T80" i="22"/>
  <c r="P53" i="27"/>
  <c r="T53" i="27"/>
  <c r="T81" i="14"/>
  <c r="P81" i="14"/>
  <c r="P52" i="14"/>
  <c r="T52" i="14"/>
  <c r="T59" i="24"/>
  <c r="P59" i="24"/>
  <c r="T23" i="24"/>
  <c r="P23" i="24"/>
  <c r="T80" i="24"/>
  <c r="P80" i="24"/>
  <c r="T46" i="24"/>
  <c r="P46" i="24"/>
  <c r="P37" i="19"/>
  <c r="T37" i="19"/>
  <c r="T35" i="19"/>
  <c r="P35" i="19"/>
  <c r="P85" i="26"/>
  <c r="T85" i="26"/>
  <c r="G73" i="1"/>
  <c r="P81" i="25"/>
  <c r="T81" i="25"/>
  <c r="P63" i="25"/>
  <c r="T63" i="25"/>
  <c r="T21" i="16"/>
  <c r="P21" i="16"/>
  <c r="T44" i="16"/>
  <c r="P44" i="16"/>
  <c r="T25" i="16"/>
  <c r="P25" i="16"/>
  <c r="G7" i="4"/>
  <c r="N7" i="4"/>
  <c r="R7" i="4"/>
  <c r="U7" i="1" s="1"/>
  <c r="T15" i="13"/>
  <c r="P15" i="13"/>
  <c r="T46" i="13"/>
  <c r="P46" i="13"/>
  <c r="P30" i="18"/>
  <c r="T30" i="18"/>
  <c r="P47" i="10"/>
  <c r="T47" i="10"/>
  <c r="T57" i="10"/>
  <c r="P57" i="10"/>
  <c r="P28" i="23"/>
  <c r="T28" i="23"/>
  <c r="P17" i="23"/>
  <c r="T17" i="23"/>
  <c r="T79" i="23"/>
  <c r="P79" i="23"/>
  <c r="T52" i="27"/>
  <c r="P52" i="27"/>
  <c r="P44" i="14"/>
  <c r="T44" i="14"/>
  <c r="P20" i="14"/>
  <c r="T20" i="14"/>
  <c r="P61" i="19"/>
  <c r="T61" i="19"/>
  <c r="T29" i="19"/>
  <c r="P29" i="19"/>
  <c r="T7" i="19"/>
  <c r="P7" i="19"/>
  <c r="P27" i="25"/>
  <c r="T27" i="25"/>
  <c r="P65" i="25"/>
  <c r="T65" i="25"/>
  <c r="T61" i="16"/>
  <c r="P61" i="16"/>
  <c r="P40" i="16"/>
  <c r="T40" i="16"/>
  <c r="P14" i="16"/>
  <c r="T14" i="16"/>
  <c r="U9" i="1"/>
  <c r="G55" i="4"/>
  <c r="N55" i="4"/>
  <c r="R55" i="4"/>
  <c r="U55" i="1" s="1"/>
  <c r="T12" i="12"/>
  <c r="P12" i="12"/>
  <c r="T23" i="12"/>
  <c r="P23" i="12"/>
  <c r="T34" i="12"/>
  <c r="P34" i="12"/>
  <c r="T38" i="12"/>
  <c r="P38" i="12"/>
  <c r="P6" i="17"/>
  <c r="T6" i="17"/>
  <c r="T26" i="18"/>
  <c r="P26" i="18"/>
  <c r="T16" i="18"/>
  <c r="P16" i="18"/>
  <c r="T64" i="10"/>
  <c r="P64" i="10"/>
  <c r="P80" i="10"/>
  <c r="T80" i="10"/>
  <c r="P50" i="10"/>
  <c r="T50" i="10"/>
  <c r="T17" i="22"/>
  <c r="P17" i="22"/>
  <c r="T49" i="22"/>
  <c r="P49" i="22"/>
  <c r="P7" i="14"/>
  <c r="T7" i="14"/>
  <c r="P15" i="14"/>
  <c r="T15" i="14"/>
  <c r="P9" i="14"/>
  <c r="T9" i="14"/>
  <c r="P51" i="14"/>
  <c r="T51" i="14"/>
  <c r="P34" i="25"/>
  <c r="T34" i="25"/>
  <c r="T32" i="9"/>
  <c r="P32" i="9"/>
  <c r="P8" i="16"/>
  <c r="T8" i="16"/>
  <c r="P29" i="16"/>
  <c r="T29" i="16"/>
  <c r="U40" i="1"/>
  <c r="P47" i="27"/>
  <c r="T47" i="27"/>
  <c r="T30" i="27"/>
  <c r="P30" i="27"/>
  <c r="T67" i="4"/>
  <c r="P67" i="4"/>
  <c r="T74" i="15"/>
  <c r="P74" i="15"/>
  <c r="T77" i="11"/>
  <c r="P77" i="11"/>
  <c r="S77" i="4"/>
  <c r="V77" i="1" s="1"/>
  <c r="O77" i="4"/>
  <c r="G77" i="4"/>
  <c r="T32" i="17"/>
  <c r="P32" i="17"/>
  <c r="P55" i="17"/>
  <c r="T55" i="17"/>
  <c r="P53" i="13"/>
  <c r="T53" i="13"/>
  <c r="T15" i="11"/>
  <c r="P15" i="11"/>
  <c r="T66" i="18"/>
  <c r="P66" i="18"/>
  <c r="P17" i="18"/>
  <c r="T17" i="18"/>
  <c r="T49" i="18"/>
  <c r="P49" i="18"/>
  <c r="T24" i="10"/>
  <c r="P24" i="10"/>
  <c r="P19" i="10"/>
  <c r="T19" i="10"/>
  <c r="P78" i="10"/>
  <c r="T78" i="10"/>
  <c r="T15" i="15"/>
  <c r="P15" i="15"/>
  <c r="P35" i="15"/>
  <c r="T35" i="15"/>
  <c r="P55" i="15"/>
  <c r="T55" i="15"/>
  <c r="P12" i="22"/>
  <c r="T12" i="22"/>
  <c r="T41" i="22"/>
  <c r="P41" i="22"/>
  <c r="P31" i="14"/>
  <c r="T31" i="14"/>
  <c r="T11" i="14"/>
  <c r="P11" i="14"/>
  <c r="P23" i="19"/>
  <c r="T23" i="19"/>
  <c r="P46" i="19"/>
  <c r="T46" i="19"/>
  <c r="N37" i="4"/>
  <c r="R37" i="4"/>
  <c r="U37" i="1" s="1"/>
  <c r="G37" i="4"/>
  <c r="T53" i="12"/>
  <c r="P53" i="12"/>
  <c r="P14" i="17"/>
  <c r="T14" i="17"/>
  <c r="P46" i="28"/>
  <c r="T46" i="28"/>
  <c r="P21" i="28"/>
  <c r="T21" i="28"/>
  <c r="P64" i="28"/>
  <c r="T64" i="28"/>
  <c r="T43" i="28"/>
  <c r="P43" i="28"/>
  <c r="T86" i="15"/>
  <c r="P86" i="15"/>
  <c r="T8" i="27"/>
  <c r="P8" i="27"/>
  <c r="T61" i="27"/>
  <c r="P61" i="27"/>
  <c r="P65" i="27"/>
  <c r="T65" i="27"/>
  <c r="T59" i="9"/>
  <c r="P59" i="9"/>
  <c r="T39" i="9"/>
  <c r="P39" i="9"/>
  <c r="T86" i="9"/>
  <c r="P86" i="9"/>
  <c r="R80" i="4"/>
  <c r="U80" i="1" s="1"/>
  <c r="G80" i="4"/>
  <c r="N80" i="4"/>
  <c r="T36" i="17"/>
  <c r="P36" i="17"/>
  <c r="P69" i="17"/>
  <c r="T69" i="17"/>
  <c r="P16" i="11"/>
  <c r="T16" i="11"/>
  <c r="P78" i="11"/>
  <c r="T78" i="11"/>
  <c r="P5" i="18"/>
  <c r="T5" i="18"/>
  <c r="P67" i="18"/>
  <c r="T67" i="18"/>
  <c r="P20" i="18"/>
  <c r="T20" i="18"/>
  <c r="T7" i="15"/>
  <c r="P7" i="15"/>
  <c r="T64" i="15"/>
  <c r="P64" i="15"/>
  <c r="T38" i="22"/>
  <c r="P38" i="22"/>
  <c r="T79" i="24"/>
  <c r="P79" i="24"/>
  <c r="P56" i="24"/>
  <c r="T56" i="24"/>
  <c r="P44" i="26"/>
  <c r="T44" i="26"/>
  <c r="T34" i="26"/>
  <c r="P34" i="26"/>
  <c r="T20" i="26"/>
  <c r="P20" i="26"/>
  <c r="T53" i="26"/>
  <c r="P53" i="26"/>
  <c r="T43" i="9"/>
  <c r="P43" i="9"/>
  <c r="T9" i="9"/>
  <c r="P9" i="9"/>
  <c r="R38" i="4"/>
  <c r="U38" i="1" s="1"/>
  <c r="N38" i="4"/>
  <c r="G38" i="4"/>
  <c r="P38" i="13"/>
  <c r="T38" i="13"/>
  <c r="P10" i="13"/>
  <c r="T10" i="13"/>
  <c r="T6" i="11"/>
  <c r="P6" i="11"/>
  <c r="P41" i="11"/>
  <c r="T41" i="11"/>
  <c r="T26" i="28"/>
  <c r="P26" i="28"/>
  <c r="T61" i="28"/>
  <c r="P61" i="28"/>
  <c r="P47" i="18"/>
  <c r="T47" i="18"/>
  <c r="P37" i="15"/>
  <c r="T37" i="15"/>
  <c r="P41" i="15"/>
  <c r="T41" i="15"/>
  <c r="T60" i="23"/>
  <c r="P60" i="23"/>
  <c r="P36" i="23"/>
  <c r="T36" i="23"/>
  <c r="P6" i="23"/>
  <c r="T6" i="23"/>
  <c r="P36" i="24"/>
  <c r="T36" i="24"/>
  <c r="P20" i="24"/>
  <c r="T20" i="24"/>
  <c r="T19" i="24"/>
  <c r="P19" i="24"/>
  <c r="P9" i="25"/>
  <c r="T9" i="25"/>
  <c r="T69" i="25"/>
  <c r="P69" i="25"/>
  <c r="U85" i="1"/>
  <c r="P52" i="4"/>
  <c r="T52" i="4"/>
  <c r="T10" i="22"/>
  <c r="P10" i="22"/>
  <c r="P11" i="27"/>
  <c r="T11" i="27"/>
  <c r="T30" i="14"/>
  <c r="P30" i="14"/>
  <c r="P83" i="16"/>
  <c r="T83" i="16"/>
  <c r="G15" i="1"/>
  <c r="R15" i="1"/>
  <c r="N15" i="1"/>
  <c r="R53" i="1"/>
  <c r="G53" i="1"/>
  <c r="N53" i="1"/>
  <c r="N65" i="1"/>
  <c r="R65" i="1"/>
  <c r="G65" i="1"/>
  <c r="N20" i="1"/>
  <c r="R20" i="1"/>
  <c r="G20" i="1"/>
  <c r="G67" i="1"/>
  <c r="N67" i="1"/>
  <c r="R67" i="1"/>
  <c r="G13" i="1"/>
  <c r="N13" i="1"/>
  <c r="R13" i="1"/>
  <c r="G44" i="1"/>
  <c r="N44" i="1"/>
  <c r="R44" i="1"/>
  <c r="N30" i="1"/>
  <c r="R30" i="1"/>
  <c r="G30" i="1"/>
  <c r="G78" i="1"/>
  <c r="R78" i="1"/>
  <c r="N78" i="1"/>
  <c r="R62" i="1"/>
  <c r="N62" i="1"/>
  <c r="G62" i="1"/>
  <c r="N69" i="1"/>
  <c r="R69" i="1"/>
  <c r="G69" i="1"/>
  <c r="R83" i="1"/>
  <c r="G83" i="1"/>
  <c r="N83" i="1"/>
  <c r="R6" i="1"/>
  <c r="G6" i="1"/>
  <c r="N6" i="1"/>
  <c r="R22" i="1"/>
  <c r="G22" i="1"/>
  <c r="N22" i="1"/>
  <c r="R28" i="1"/>
  <c r="N28" i="1"/>
  <c r="G28" i="1"/>
  <c r="N39" i="1"/>
  <c r="R39" i="1"/>
  <c r="G39" i="1"/>
  <c r="N57" i="1"/>
  <c r="R57" i="1"/>
  <c r="G57" i="1"/>
  <c r="G61" i="1"/>
  <c r="N61" i="1"/>
  <c r="R61" i="1"/>
  <c r="G29" i="1"/>
  <c r="N29" i="1"/>
  <c r="R29" i="1"/>
  <c r="G81" i="1"/>
  <c r="N81" i="1"/>
  <c r="R81" i="1"/>
  <c r="R47" i="1"/>
  <c r="N47" i="1"/>
  <c r="G47" i="1"/>
  <c r="T75" i="10"/>
  <c r="P75" i="10"/>
  <c r="P77" i="13"/>
  <c r="T77" i="13"/>
  <c r="T75" i="4"/>
  <c r="P75" i="4"/>
  <c r="T73" i="17"/>
  <c r="P73" i="17"/>
  <c r="P71" i="25"/>
  <c r="T71" i="25"/>
  <c r="P70" i="11"/>
  <c r="T70" i="11"/>
  <c r="T71" i="16"/>
  <c r="P71" i="16"/>
  <c r="T76" i="17"/>
  <c r="P76" i="17"/>
  <c r="T74" i="9"/>
  <c r="P74" i="9"/>
  <c r="P74" i="10"/>
  <c r="T74" i="10"/>
  <c r="P77" i="18"/>
  <c r="T77" i="18"/>
  <c r="T84" i="18"/>
  <c r="P84" i="18"/>
  <c r="P85" i="12"/>
  <c r="T85" i="12"/>
  <c r="P63" i="11"/>
  <c r="T63" i="11"/>
  <c r="T19" i="28"/>
  <c r="P19" i="28"/>
  <c r="P34" i="28"/>
  <c r="T34" i="28"/>
  <c r="T47" i="28"/>
  <c r="P47" i="28"/>
  <c r="P26" i="23"/>
  <c r="T26" i="23"/>
  <c r="P78" i="23"/>
  <c r="T78" i="23"/>
  <c r="T59" i="27"/>
  <c r="P59" i="27"/>
  <c r="T40" i="27"/>
  <c r="P40" i="27"/>
  <c r="P24" i="27"/>
  <c r="T24" i="27"/>
  <c r="T81" i="24"/>
  <c r="P81" i="24"/>
  <c r="T78" i="24"/>
  <c r="P78" i="24"/>
  <c r="T61" i="24"/>
  <c r="P61" i="24"/>
  <c r="P31" i="24"/>
  <c r="T31" i="24"/>
  <c r="T54" i="24"/>
  <c r="P54" i="24"/>
  <c r="T24" i="26"/>
  <c r="P24" i="26"/>
  <c r="T32" i="25"/>
  <c r="P32" i="25"/>
  <c r="P19" i="25"/>
  <c r="T19" i="25"/>
  <c r="P51" i="25"/>
  <c r="T51" i="25"/>
  <c r="P39" i="16"/>
  <c r="T39" i="16"/>
  <c r="N64" i="4"/>
  <c r="R64" i="4"/>
  <c r="U64" i="1" s="1"/>
  <c r="G64" i="4"/>
  <c r="P21" i="13"/>
  <c r="T21" i="13"/>
  <c r="P42" i="13"/>
  <c r="T42" i="13"/>
  <c r="T82" i="13"/>
  <c r="P82" i="13"/>
  <c r="T48" i="13"/>
  <c r="P48" i="13"/>
  <c r="T46" i="11"/>
  <c r="P46" i="11"/>
  <c r="P35" i="11"/>
  <c r="T35" i="11"/>
  <c r="P67" i="11"/>
  <c r="T67" i="11"/>
  <c r="P23" i="18"/>
  <c r="T23" i="18"/>
  <c r="P67" i="10"/>
  <c r="T67" i="10"/>
  <c r="T16" i="15"/>
  <c r="P16" i="15"/>
  <c r="P41" i="23"/>
  <c r="T41" i="23"/>
  <c r="P33" i="23"/>
  <c r="T33" i="23"/>
  <c r="P66" i="23"/>
  <c r="T66" i="23"/>
  <c r="T82" i="23"/>
  <c r="P82" i="23"/>
  <c r="T45" i="22"/>
  <c r="P45" i="22"/>
  <c r="P81" i="22"/>
  <c r="T81" i="22"/>
  <c r="P25" i="22"/>
  <c r="T25" i="22"/>
  <c r="P31" i="22"/>
  <c r="T31" i="22"/>
  <c r="P50" i="22"/>
  <c r="T50" i="22"/>
  <c r="P61" i="14"/>
  <c r="T61" i="14"/>
  <c r="T6" i="14"/>
  <c r="P6" i="14"/>
  <c r="P56" i="14"/>
  <c r="T56" i="14"/>
  <c r="P40" i="24"/>
  <c r="T40" i="24"/>
  <c r="T84" i="24"/>
  <c r="P84" i="24"/>
  <c r="P37" i="24"/>
  <c r="T37" i="24"/>
  <c r="T39" i="24"/>
  <c r="P39" i="24"/>
  <c r="T85" i="19"/>
  <c r="P85" i="19"/>
  <c r="P53" i="19"/>
  <c r="T53" i="19"/>
  <c r="T50" i="19"/>
  <c r="P50" i="19"/>
  <c r="G74" i="1"/>
  <c r="P10" i="25"/>
  <c r="T10" i="25"/>
  <c r="T45" i="25"/>
  <c r="P45" i="25"/>
  <c r="P34" i="16"/>
  <c r="T34" i="16"/>
  <c r="P42" i="16"/>
  <c r="T42" i="16"/>
  <c r="T54" i="16"/>
  <c r="P54" i="16"/>
  <c r="G60" i="4"/>
  <c r="R60" i="4"/>
  <c r="U60" i="1" s="1"/>
  <c r="N60" i="4"/>
  <c r="G49" i="4"/>
  <c r="R49" i="4"/>
  <c r="U49" i="1" s="1"/>
  <c r="N49" i="4"/>
  <c r="T11" i="13"/>
  <c r="P11" i="13"/>
  <c r="T25" i="13"/>
  <c r="P25" i="13"/>
  <c r="T56" i="13"/>
  <c r="P56" i="13"/>
  <c r="T18" i="18"/>
  <c r="P18" i="18"/>
  <c r="T40" i="10"/>
  <c r="P40" i="10"/>
  <c r="T35" i="10"/>
  <c r="P35" i="10"/>
  <c r="T67" i="23"/>
  <c r="P67" i="23"/>
  <c r="P68" i="23"/>
  <c r="T68" i="23"/>
  <c r="T64" i="23"/>
  <c r="P64" i="23"/>
  <c r="T53" i="22"/>
  <c r="P53" i="22"/>
  <c r="P34" i="27"/>
  <c r="T34" i="27"/>
  <c r="P81" i="27"/>
  <c r="T81" i="27"/>
  <c r="T38" i="27"/>
  <c r="P38" i="27"/>
  <c r="P82" i="27"/>
  <c r="T82" i="27"/>
  <c r="T67" i="14"/>
  <c r="P67" i="14"/>
  <c r="P41" i="14"/>
  <c r="T41" i="14"/>
  <c r="T49" i="14"/>
  <c r="P49" i="14"/>
  <c r="P83" i="19"/>
  <c r="T83" i="19"/>
  <c r="P63" i="19"/>
  <c r="T63" i="19"/>
  <c r="P31" i="19"/>
  <c r="T31" i="19"/>
  <c r="P84" i="25"/>
  <c r="T84" i="25"/>
  <c r="T28" i="25"/>
  <c r="P28" i="25"/>
  <c r="T78" i="25"/>
  <c r="P78" i="25"/>
  <c r="P24" i="25"/>
  <c r="T24" i="25"/>
  <c r="P44" i="25"/>
  <c r="T44" i="25"/>
  <c r="T31" i="25"/>
  <c r="P31" i="25"/>
  <c r="T18" i="25"/>
  <c r="P18" i="25"/>
  <c r="T41" i="16"/>
  <c r="P41" i="16"/>
  <c r="T51" i="16"/>
  <c r="P51" i="16"/>
  <c r="U32" i="1"/>
  <c r="N50" i="4"/>
  <c r="G50" i="4"/>
  <c r="R50" i="4"/>
  <c r="U50" i="1" s="1"/>
  <c r="T68" i="17"/>
  <c r="P68" i="17"/>
  <c r="T64" i="17"/>
  <c r="P64" i="17"/>
  <c r="T49" i="17"/>
  <c r="P49" i="17"/>
  <c r="T27" i="11"/>
  <c r="P27" i="11"/>
  <c r="T7" i="18"/>
  <c r="P7" i="18"/>
  <c r="T56" i="18"/>
  <c r="P56" i="18"/>
  <c r="T37" i="10"/>
  <c r="P37" i="10"/>
  <c r="P48" i="27"/>
  <c r="T48" i="27"/>
  <c r="T24" i="14"/>
  <c r="P24" i="14"/>
  <c r="U12" i="1"/>
  <c r="P20" i="4"/>
  <c r="T20" i="4"/>
  <c r="P76" i="9"/>
  <c r="T76" i="9"/>
  <c r="T75" i="9"/>
  <c r="P75" i="9"/>
  <c r="T73" i="26"/>
  <c r="P73" i="26"/>
  <c r="T73" i="12"/>
  <c r="P73" i="12"/>
  <c r="T70" i="18"/>
  <c r="P70" i="18"/>
  <c r="P72" i="28"/>
  <c r="T72" i="28"/>
  <c r="P76" i="10"/>
  <c r="T76" i="10"/>
  <c r="P77" i="15"/>
  <c r="T77" i="15"/>
  <c r="P74" i="22"/>
  <c r="T74" i="22"/>
  <c r="T38" i="17"/>
  <c r="P38" i="17"/>
  <c r="P20" i="17"/>
  <c r="T20" i="17"/>
  <c r="T16" i="13"/>
  <c r="P16" i="13"/>
  <c r="P37" i="13"/>
  <c r="T37" i="13"/>
  <c r="T17" i="13"/>
  <c r="P17" i="13"/>
  <c r="T5" i="11"/>
  <c r="P5" i="11"/>
  <c r="T34" i="11"/>
  <c r="P34" i="11"/>
  <c r="T18" i="11"/>
  <c r="P18" i="11"/>
  <c r="T55" i="11"/>
  <c r="P55" i="11"/>
  <c r="P40" i="18"/>
  <c r="T40" i="18"/>
  <c r="P8" i="18"/>
  <c r="T8" i="18"/>
  <c r="T10" i="18"/>
  <c r="P10" i="18"/>
  <c r="P35" i="18"/>
  <c r="T35" i="18"/>
  <c r="P29" i="10"/>
  <c r="T29" i="10"/>
  <c r="T21" i="10"/>
  <c r="P21" i="10"/>
  <c r="T10" i="10"/>
  <c r="P10" i="10"/>
  <c r="T31" i="15"/>
  <c r="P31" i="15"/>
  <c r="T29" i="22"/>
  <c r="P29" i="22"/>
  <c r="T16" i="22"/>
  <c r="P16" i="22"/>
  <c r="T39" i="14"/>
  <c r="P39" i="14"/>
  <c r="T23" i="14"/>
  <c r="P23" i="14"/>
  <c r="P60" i="14"/>
  <c r="T60" i="14"/>
  <c r="P18" i="14"/>
  <c r="T18" i="14"/>
  <c r="P9" i="19"/>
  <c r="T9" i="19"/>
  <c r="T79" i="19"/>
  <c r="P79" i="19"/>
  <c r="R56" i="4"/>
  <c r="U56" i="1" s="1"/>
  <c r="G56" i="4"/>
  <c r="N56" i="4"/>
  <c r="T47" i="12"/>
  <c r="P47" i="12"/>
  <c r="T42" i="17"/>
  <c r="P42" i="17"/>
  <c r="P78" i="17"/>
  <c r="T78" i="17"/>
  <c r="P29" i="28"/>
  <c r="T29" i="28"/>
  <c r="T45" i="28"/>
  <c r="P45" i="28"/>
  <c r="P31" i="27"/>
  <c r="T31" i="27"/>
  <c r="P22" i="27"/>
  <c r="T22" i="27"/>
  <c r="P21" i="27"/>
  <c r="T21" i="27"/>
  <c r="T79" i="27"/>
  <c r="P79" i="27"/>
  <c r="T55" i="26"/>
  <c r="P55" i="26"/>
  <c r="T45" i="9"/>
  <c r="P45" i="9"/>
  <c r="G39" i="4"/>
  <c r="R39" i="4"/>
  <c r="U39" i="1" s="1"/>
  <c r="N39" i="4"/>
  <c r="P61" i="12"/>
  <c r="T61" i="12"/>
  <c r="T50" i="17"/>
  <c r="P50" i="17"/>
  <c r="P82" i="11"/>
  <c r="T82" i="11"/>
  <c r="T48" i="11"/>
  <c r="P48" i="11"/>
  <c r="T30" i="28"/>
  <c r="P30" i="28"/>
  <c r="T13" i="28"/>
  <c r="P13" i="28"/>
  <c r="P54" i="28"/>
  <c r="T54" i="28"/>
  <c r="P78" i="18"/>
  <c r="T78" i="18"/>
  <c r="P67" i="15"/>
  <c r="T67" i="15"/>
  <c r="P24" i="15"/>
  <c r="T24" i="15"/>
  <c r="T84" i="22"/>
  <c r="P84" i="22"/>
  <c r="P32" i="22"/>
  <c r="T32" i="22"/>
  <c r="P50" i="24"/>
  <c r="T50" i="24"/>
  <c r="P19" i="26"/>
  <c r="T19" i="26"/>
  <c r="T68" i="26"/>
  <c r="P68" i="26"/>
  <c r="T35" i="26"/>
  <c r="P35" i="26"/>
  <c r="P80" i="26"/>
  <c r="T80" i="26"/>
  <c r="T56" i="26"/>
  <c r="P56" i="26"/>
  <c r="P81" i="9"/>
  <c r="T81" i="9"/>
  <c r="U61" i="1"/>
  <c r="N47" i="4"/>
  <c r="G47" i="4"/>
  <c r="R47" i="4"/>
  <c r="U47" i="1" s="1"/>
  <c r="P26" i="11"/>
  <c r="T26" i="11"/>
  <c r="T22" i="11"/>
  <c r="P22" i="11"/>
  <c r="T39" i="28"/>
  <c r="P39" i="28"/>
  <c r="T36" i="28"/>
  <c r="P36" i="28"/>
  <c r="P33" i="15"/>
  <c r="T33" i="15"/>
  <c r="P59" i="15"/>
  <c r="T59" i="15"/>
  <c r="T44" i="23"/>
  <c r="P44" i="23"/>
  <c r="T61" i="23"/>
  <c r="P61" i="23"/>
  <c r="P44" i="24"/>
  <c r="T44" i="24"/>
  <c r="P78" i="19"/>
  <c r="T78" i="19"/>
  <c r="P82" i="26"/>
  <c r="T82" i="26"/>
  <c r="T33" i="26"/>
  <c r="P33" i="26"/>
  <c r="T36" i="26"/>
  <c r="P36" i="26"/>
  <c r="P23" i="26"/>
  <c r="T23" i="26"/>
  <c r="T86" i="26"/>
  <c r="P86" i="26"/>
  <c r="T63" i="26"/>
  <c r="P63" i="26"/>
  <c r="T25" i="25"/>
  <c r="P25" i="25"/>
  <c r="T22" i="25"/>
  <c r="P22" i="25"/>
  <c r="P64" i="25"/>
  <c r="T64" i="25"/>
  <c r="T52" i="16"/>
  <c r="P52" i="16"/>
  <c r="U86" i="1"/>
  <c r="T41" i="4"/>
  <c r="P41" i="4"/>
  <c r="T51" i="4"/>
  <c r="P51" i="4"/>
  <c r="P27" i="27"/>
  <c r="T27" i="27"/>
  <c r="P68" i="9"/>
  <c r="T68" i="9"/>
  <c r="U65" i="1"/>
  <c r="T70" i="27"/>
  <c r="P70" i="27"/>
  <c r="T70" i="22"/>
  <c r="P70" i="22"/>
  <c r="P73" i="28"/>
  <c r="T73" i="28"/>
  <c r="T73" i="9"/>
  <c r="P73" i="9"/>
  <c r="T70" i="25"/>
  <c r="P70" i="25"/>
  <c r="T73" i="4"/>
  <c r="P73" i="4"/>
  <c r="T48" i="12"/>
  <c r="P48" i="12"/>
  <c r="T63" i="28"/>
  <c r="P63" i="28"/>
  <c r="T20" i="23"/>
  <c r="P20" i="23"/>
  <c r="T21" i="23"/>
  <c r="P21" i="23"/>
  <c r="P62" i="27"/>
  <c r="T62" i="27"/>
  <c r="P37" i="27"/>
  <c r="T37" i="27"/>
  <c r="T83" i="27"/>
  <c r="P83" i="27"/>
  <c r="P49" i="27"/>
  <c r="T49" i="27"/>
  <c r="T24" i="24"/>
  <c r="P24" i="24"/>
  <c r="T30" i="24"/>
  <c r="P30" i="24"/>
  <c r="T64" i="26"/>
  <c r="P64" i="26"/>
  <c r="P59" i="26"/>
  <c r="T59" i="26"/>
  <c r="P52" i="26"/>
  <c r="T52" i="26"/>
  <c r="T26" i="25"/>
  <c r="P26" i="25"/>
  <c r="T37" i="9"/>
  <c r="P37" i="9"/>
  <c r="T84" i="9"/>
  <c r="P84" i="9"/>
  <c r="T24" i="16"/>
  <c r="P24" i="16"/>
  <c r="P85" i="16"/>
  <c r="T85" i="16"/>
  <c r="G15" i="4"/>
  <c r="R15" i="4"/>
  <c r="U15" i="1" s="1"/>
  <c r="N15" i="4"/>
  <c r="T14" i="13"/>
  <c r="P14" i="13"/>
  <c r="T8" i="13"/>
  <c r="P8" i="13"/>
  <c r="T43" i="13"/>
  <c r="P43" i="13"/>
  <c r="P36" i="11"/>
  <c r="T36" i="11"/>
  <c r="P24" i="11"/>
  <c r="T24" i="11"/>
  <c r="T29" i="11"/>
  <c r="P29" i="11"/>
  <c r="P20" i="10"/>
  <c r="T20" i="10"/>
  <c r="P60" i="10"/>
  <c r="T60" i="10"/>
  <c r="T83" i="10"/>
  <c r="P83" i="10"/>
  <c r="T44" i="10"/>
  <c r="P44" i="10"/>
  <c r="P53" i="10"/>
  <c r="T53" i="10"/>
  <c r="T45" i="15"/>
  <c r="P45" i="15"/>
  <c r="P53" i="15"/>
  <c r="T53" i="15"/>
  <c r="P38" i="23"/>
  <c r="T38" i="23"/>
  <c r="P6" i="22"/>
  <c r="T6" i="22"/>
  <c r="T14" i="22"/>
  <c r="P14" i="22"/>
  <c r="P58" i="27"/>
  <c r="T58" i="27"/>
  <c r="P84" i="14"/>
  <c r="T84" i="14"/>
  <c r="P45" i="14"/>
  <c r="T45" i="14"/>
  <c r="T66" i="24"/>
  <c r="P66" i="24"/>
  <c r="T64" i="24"/>
  <c r="P64" i="24"/>
  <c r="T38" i="24"/>
  <c r="P38" i="24"/>
  <c r="T10" i="24"/>
  <c r="P10" i="24"/>
  <c r="T59" i="19"/>
  <c r="P59" i="19"/>
  <c r="P10" i="19"/>
  <c r="T10" i="19"/>
  <c r="T39" i="25"/>
  <c r="P39" i="25"/>
  <c r="T22" i="16"/>
  <c r="P22" i="16"/>
  <c r="G25" i="4"/>
  <c r="R25" i="4"/>
  <c r="U25" i="1" s="1"/>
  <c r="N25" i="4"/>
  <c r="P60" i="13"/>
  <c r="T60" i="13"/>
  <c r="T26" i="13"/>
  <c r="P26" i="13"/>
  <c r="T41" i="18"/>
  <c r="P41" i="18"/>
  <c r="T25" i="10"/>
  <c r="P25" i="10"/>
  <c r="T81" i="10"/>
  <c r="P81" i="10"/>
  <c r="P23" i="23"/>
  <c r="T23" i="23"/>
  <c r="P59" i="23"/>
  <c r="T59" i="23"/>
  <c r="P65" i="23"/>
  <c r="T65" i="23"/>
  <c r="T52" i="23"/>
  <c r="P52" i="23"/>
  <c r="T27" i="22"/>
  <c r="P27" i="22"/>
  <c r="P66" i="27"/>
  <c r="T66" i="27"/>
  <c r="T66" i="14"/>
  <c r="P66" i="14"/>
  <c r="P25" i="14"/>
  <c r="T25" i="14"/>
  <c r="P30" i="19"/>
  <c r="T30" i="19"/>
  <c r="T69" i="19"/>
  <c r="P69" i="19"/>
  <c r="P17" i="19"/>
  <c r="T17" i="19"/>
  <c r="T59" i="25"/>
  <c r="P59" i="25"/>
  <c r="T8" i="25"/>
  <c r="P8" i="25"/>
  <c r="P23" i="25"/>
  <c r="T23" i="25"/>
  <c r="T55" i="16"/>
  <c r="P55" i="16"/>
  <c r="T9" i="4"/>
  <c r="P9" i="4"/>
  <c r="P82" i="4"/>
  <c r="T82" i="4"/>
  <c r="S76" i="4"/>
  <c r="V76" i="1" s="1"/>
  <c r="O76" i="4"/>
  <c r="G76" i="4"/>
  <c r="T8" i="12"/>
  <c r="P8" i="12"/>
  <c r="T14" i="12"/>
  <c r="P14" i="12"/>
  <c r="P51" i="12"/>
  <c r="T51" i="12"/>
  <c r="P41" i="12"/>
  <c r="T41" i="12"/>
  <c r="P52" i="12"/>
  <c r="T52" i="12"/>
  <c r="T37" i="17"/>
  <c r="P37" i="17"/>
  <c r="T24" i="17"/>
  <c r="P24" i="17"/>
  <c r="P18" i="17"/>
  <c r="T18" i="17"/>
  <c r="P13" i="18"/>
  <c r="T13" i="18"/>
  <c r="P52" i="18"/>
  <c r="T52" i="18"/>
  <c r="T69" i="10"/>
  <c r="P69" i="10"/>
  <c r="P45" i="10"/>
  <c r="T45" i="10"/>
  <c r="T54" i="10"/>
  <c r="P54" i="10"/>
  <c r="T36" i="15"/>
  <c r="P36" i="15"/>
  <c r="P9" i="22"/>
  <c r="T9" i="22"/>
  <c r="T34" i="22"/>
  <c r="P34" i="22"/>
  <c r="P17" i="27"/>
  <c r="T17" i="27"/>
  <c r="T14" i="27"/>
  <c r="P14" i="27"/>
  <c r="P55" i="27"/>
  <c r="T55" i="27"/>
  <c r="P5" i="27"/>
  <c r="T5" i="27"/>
  <c r="P35" i="14"/>
  <c r="T35" i="14"/>
  <c r="P82" i="14"/>
  <c r="T82" i="14"/>
  <c r="T80" i="14"/>
  <c r="P80" i="14"/>
  <c r="P65" i="16"/>
  <c r="T65" i="16"/>
  <c r="G44" i="4"/>
  <c r="R44" i="4"/>
  <c r="U44" i="1" s="1"/>
  <c r="N44" i="4"/>
  <c r="T13" i="4"/>
  <c r="P13" i="4"/>
  <c r="P70" i="10"/>
  <c r="T70" i="10"/>
  <c r="O72" i="4"/>
  <c r="S72" i="4"/>
  <c r="V72" i="1" s="1"/>
  <c r="T19" i="12"/>
  <c r="P19" i="12"/>
  <c r="T11" i="17"/>
  <c r="P11" i="17"/>
  <c r="P39" i="17"/>
  <c r="T39" i="17"/>
  <c r="T22" i="13"/>
  <c r="P22" i="13"/>
  <c r="T32" i="13"/>
  <c r="P32" i="13"/>
  <c r="P23" i="13"/>
  <c r="T23" i="13"/>
  <c r="P54" i="13"/>
  <c r="T54" i="13"/>
  <c r="P59" i="11"/>
  <c r="T59" i="11"/>
  <c r="T64" i="18"/>
  <c r="P64" i="18"/>
  <c r="P60" i="18"/>
  <c r="T60" i="18"/>
  <c r="T59" i="10"/>
  <c r="P59" i="10"/>
  <c r="T28" i="15"/>
  <c r="P28" i="15"/>
  <c r="P30" i="15"/>
  <c r="T30" i="15"/>
  <c r="P44" i="15"/>
  <c r="T44" i="15"/>
  <c r="T59" i="22"/>
  <c r="P59" i="22"/>
  <c r="T57" i="14"/>
  <c r="P57" i="14"/>
  <c r="T62" i="19"/>
  <c r="P62" i="19"/>
  <c r="N62" i="4"/>
  <c r="G62" i="4"/>
  <c r="R62" i="4"/>
  <c r="U62" i="1" s="1"/>
  <c r="P31" i="12"/>
  <c r="T31" i="12"/>
  <c r="T28" i="17"/>
  <c r="P28" i="17"/>
  <c r="T80" i="17"/>
  <c r="P80" i="17"/>
  <c r="T27" i="28"/>
  <c r="P27" i="28"/>
  <c r="P23" i="28"/>
  <c r="T23" i="28"/>
  <c r="P68" i="28"/>
  <c r="T68" i="28"/>
  <c r="P67" i="27"/>
  <c r="T67" i="27"/>
  <c r="P31" i="26"/>
  <c r="T31" i="26"/>
  <c r="T26" i="26"/>
  <c r="P26" i="26"/>
  <c r="T54" i="26"/>
  <c r="P54" i="26"/>
  <c r="T40" i="9"/>
  <c r="P40" i="9"/>
  <c r="P63" i="9"/>
  <c r="T63" i="9"/>
  <c r="T66" i="9"/>
  <c r="P66" i="9"/>
  <c r="P50" i="9"/>
  <c r="T50" i="9"/>
  <c r="N27" i="4"/>
  <c r="R27" i="4"/>
  <c r="U27" i="1" s="1"/>
  <c r="G27" i="4"/>
  <c r="T83" i="17"/>
  <c r="P83" i="17"/>
  <c r="P23" i="17"/>
  <c r="T23" i="17"/>
  <c r="P40" i="17"/>
  <c r="T40" i="17"/>
  <c r="P48" i="17"/>
  <c r="T48" i="17"/>
  <c r="T11" i="11"/>
  <c r="P11" i="11"/>
  <c r="T67" i="28"/>
  <c r="P67" i="28"/>
  <c r="T24" i="18"/>
  <c r="P24" i="18"/>
  <c r="T14" i="18"/>
  <c r="P14" i="18"/>
  <c r="P11" i="18"/>
  <c r="T11" i="18"/>
  <c r="T85" i="22"/>
  <c r="P85" i="22"/>
  <c r="T47" i="22"/>
  <c r="P47" i="22"/>
  <c r="P19" i="22"/>
  <c r="T19" i="22"/>
  <c r="P68" i="22"/>
  <c r="T68" i="22"/>
  <c r="P25" i="26"/>
  <c r="T25" i="26"/>
  <c r="T55" i="9"/>
  <c r="P55" i="9"/>
  <c r="N34" i="4"/>
  <c r="G34" i="4"/>
  <c r="R34" i="4"/>
  <c r="U34" i="1" s="1"/>
  <c r="T59" i="13"/>
  <c r="P59" i="13"/>
  <c r="T28" i="11"/>
  <c r="P28" i="11"/>
  <c r="T51" i="11"/>
  <c r="P51" i="11"/>
  <c r="T25" i="28"/>
  <c r="P25" i="28"/>
  <c r="T56" i="28"/>
  <c r="P56" i="28"/>
  <c r="P51" i="28"/>
  <c r="T51" i="28"/>
  <c r="T63" i="15"/>
  <c r="P63" i="15"/>
  <c r="P39" i="15"/>
  <c r="T39" i="15"/>
  <c r="P21" i="15"/>
  <c r="T21" i="15"/>
  <c r="P54" i="15"/>
  <c r="T54" i="15"/>
  <c r="P9" i="23"/>
  <c r="T9" i="23"/>
  <c r="P86" i="23"/>
  <c r="T86" i="23"/>
  <c r="T30" i="23"/>
  <c r="P30" i="23"/>
  <c r="P25" i="24"/>
  <c r="T25" i="24"/>
  <c r="T14" i="24"/>
  <c r="P14" i="24"/>
  <c r="T65" i="24"/>
  <c r="P65" i="24"/>
  <c r="P41" i="19"/>
  <c r="T41" i="19"/>
  <c r="P36" i="19"/>
  <c r="T36" i="19"/>
  <c r="T60" i="19"/>
  <c r="P60" i="19"/>
  <c r="P5" i="19"/>
  <c r="T5" i="19"/>
  <c r="T8" i="26"/>
  <c r="P8" i="26"/>
  <c r="T81" i="26"/>
  <c r="P81" i="26"/>
  <c r="P18" i="26"/>
  <c r="T18" i="26"/>
  <c r="P48" i="26"/>
  <c r="T48" i="26"/>
  <c r="P7" i="25"/>
  <c r="T7" i="25"/>
  <c r="T36" i="25"/>
  <c r="P36" i="25"/>
  <c r="P86" i="25"/>
  <c r="T86" i="25"/>
  <c r="T34" i="9"/>
  <c r="P34" i="9"/>
  <c r="T56" i="16"/>
  <c r="P56" i="16"/>
  <c r="P85" i="4"/>
  <c r="T85" i="4"/>
  <c r="R16" i="4"/>
  <c r="U16" i="1" s="1"/>
  <c r="N16" i="4"/>
  <c r="G16" i="4"/>
  <c r="P42" i="27"/>
  <c r="T42" i="27"/>
  <c r="T69" i="27"/>
  <c r="P69" i="27"/>
  <c r="T62" i="14"/>
  <c r="P62" i="14"/>
  <c r="R5" i="1"/>
  <c r="N5" i="1"/>
  <c r="G5" i="1"/>
  <c r="G18" i="1"/>
  <c r="N18" i="1"/>
  <c r="R18" i="1"/>
  <c r="G8" i="1"/>
  <c r="N8" i="1"/>
  <c r="R8" i="1"/>
  <c r="R21" i="1"/>
  <c r="N21" i="1"/>
  <c r="G21" i="1"/>
  <c r="N38" i="1"/>
  <c r="G38" i="1"/>
  <c r="R38" i="1"/>
  <c r="R34" i="1"/>
  <c r="G34" i="1"/>
  <c r="N34" i="1"/>
  <c r="S72" i="1"/>
  <c r="O72" i="1"/>
  <c r="G64" i="1"/>
  <c r="R64" i="1"/>
  <c r="N64" i="1"/>
  <c r="G84" i="1"/>
  <c r="R84" i="1"/>
  <c r="N84" i="1"/>
  <c r="R60" i="1"/>
  <c r="N60" i="1"/>
  <c r="G60" i="1"/>
  <c r="G35" i="1"/>
  <c r="R35" i="1"/>
  <c r="N35" i="1"/>
  <c r="G14" i="1"/>
  <c r="N14" i="1"/>
  <c r="R14" i="1"/>
  <c r="G68" i="1"/>
  <c r="R68" i="1"/>
  <c r="N68" i="1"/>
  <c r="G49" i="1"/>
  <c r="N49" i="1"/>
  <c r="R49" i="1"/>
  <c r="N66" i="1"/>
  <c r="R66" i="1"/>
  <c r="G66" i="1"/>
  <c r="R32" i="1"/>
  <c r="G32" i="1"/>
  <c r="N32" i="1"/>
  <c r="G46" i="1"/>
  <c r="N46" i="1"/>
  <c r="R46" i="1"/>
  <c r="R50" i="1"/>
  <c r="N50" i="1"/>
  <c r="G50" i="1"/>
  <c r="G48" i="1"/>
  <c r="N48" i="1"/>
  <c r="R48" i="1"/>
  <c r="R33" i="1"/>
  <c r="N33" i="1"/>
  <c r="G33" i="1"/>
  <c r="T75" i="26"/>
  <c r="P75" i="26"/>
  <c r="O70" i="4"/>
  <c r="S70" i="4"/>
  <c r="V70" i="1" s="1"/>
  <c r="T71" i="22"/>
  <c r="P71" i="22"/>
  <c r="T77" i="10"/>
  <c r="P77" i="10"/>
  <c r="T74" i="23"/>
  <c r="P74" i="23"/>
  <c r="T71" i="10"/>
  <c r="P71" i="10"/>
  <c r="P76" i="14"/>
  <c r="T76" i="14"/>
  <c r="T75" i="18"/>
  <c r="P75" i="18"/>
  <c r="P77" i="14"/>
  <c r="T77" i="14"/>
  <c r="P72" i="26"/>
  <c r="T72" i="26"/>
  <c r="S74" i="4"/>
  <c r="V74" i="1" s="1"/>
  <c r="O74" i="4"/>
  <c r="P78" i="12"/>
  <c r="T78" i="12"/>
  <c r="P49" i="12"/>
  <c r="T49" i="12"/>
  <c r="P33" i="11"/>
  <c r="T33" i="11"/>
  <c r="T69" i="28"/>
  <c r="P69" i="28"/>
  <c r="T46" i="23"/>
  <c r="P46" i="23"/>
  <c r="P13" i="23"/>
  <c r="T13" i="23"/>
  <c r="P48" i="23"/>
  <c r="T48" i="23"/>
  <c r="T57" i="27"/>
  <c r="P57" i="27"/>
  <c r="P68" i="24"/>
  <c r="T68" i="24"/>
  <c r="T60" i="25"/>
  <c r="P60" i="25"/>
  <c r="P67" i="25"/>
  <c r="T67" i="25"/>
  <c r="T49" i="25"/>
  <c r="P49" i="25"/>
  <c r="P69" i="9"/>
  <c r="T69" i="9"/>
  <c r="T11" i="9"/>
  <c r="P11" i="9"/>
  <c r="P20" i="16"/>
  <c r="T20" i="16"/>
  <c r="P80" i="16"/>
  <c r="T80" i="16"/>
  <c r="T36" i="12"/>
  <c r="P36" i="12"/>
  <c r="T32" i="12"/>
  <c r="P32" i="12"/>
  <c r="P18" i="13"/>
  <c r="T18" i="13"/>
  <c r="P8" i="11"/>
  <c r="T8" i="11"/>
  <c r="P32" i="11"/>
  <c r="T32" i="11"/>
  <c r="T34" i="10"/>
  <c r="P34" i="10"/>
  <c r="T23" i="10"/>
  <c r="P23" i="10"/>
  <c r="T27" i="15"/>
  <c r="P27" i="15"/>
  <c r="P46" i="15"/>
  <c r="T46" i="15"/>
  <c r="T56" i="15"/>
  <c r="P56" i="15"/>
  <c r="P37" i="23"/>
  <c r="T37" i="23"/>
  <c r="T12" i="14"/>
  <c r="P12" i="14"/>
  <c r="T79" i="14"/>
  <c r="P79" i="14"/>
  <c r="T46" i="14"/>
  <c r="P46" i="14"/>
  <c r="P14" i="14"/>
  <c r="T14" i="14"/>
  <c r="P81" i="19"/>
  <c r="T81" i="19"/>
  <c r="T28" i="19"/>
  <c r="P28" i="19"/>
  <c r="T47" i="19"/>
  <c r="P47" i="19"/>
  <c r="G70" i="1"/>
  <c r="P58" i="25"/>
  <c r="T58" i="25"/>
  <c r="T50" i="25"/>
  <c r="P50" i="25"/>
  <c r="T81" i="16"/>
  <c r="P81" i="16"/>
  <c r="T69" i="16"/>
  <c r="P69" i="16"/>
  <c r="T48" i="16"/>
  <c r="P48" i="16"/>
  <c r="U84" i="1"/>
  <c r="N35" i="4"/>
  <c r="R35" i="4"/>
  <c r="U35" i="1" s="1"/>
  <c r="G35" i="4"/>
  <c r="P85" i="13"/>
  <c r="T85" i="13"/>
  <c r="P28" i="13"/>
  <c r="T28" i="13"/>
  <c r="P79" i="10"/>
  <c r="T79" i="10"/>
  <c r="T31" i="10"/>
  <c r="P31" i="10"/>
  <c r="T25" i="23"/>
  <c r="P25" i="23"/>
  <c r="T5" i="22"/>
  <c r="P5" i="22"/>
  <c r="T8" i="22"/>
  <c r="P8" i="22"/>
  <c r="T68" i="27"/>
  <c r="P68" i="27"/>
  <c r="T12" i="27"/>
  <c r="P12" i="27"/>
  <c r="P43" i="27"/>
  <c r="T43" i="27"/>
  <c r="T41" i="27"/>
  <c r="P41" i="27"/>
  <c r="T21" i="14"/>
  <c r="P21" i="14"/>
  <c r="P86" i="14"/>
  <c r="T86" i="14"/>
  <c r="T32" i="14"/>
  <c r="P32" i="14"/>
  <c r="T17" i="14"/>
  <c r="P17" i="14"/>
  <c r="T8" i="19"/>
  <c r="P8" i="19"/>
  <c r="T58" i="19"/>
  <c r="P58" i="19"/>
  <c r="P83" i="25"/>
  <c r="T83" i="25"/>
  <c r="P40" i="25"/>
  <c r="T40" i="25"/>
  <c r="T17" i="16"/>
  <c r="P17" i="16"/>
  <c r="P82" i="16"/>
  <c r="T82" i="16"/>
  <c r="T32" i="4"/>
  <c r="P32" i="4"/>
  <c r="P21" i="12"/>
  <c r="T21" i="12"/>
  <c r="T67" i="12"/>
  <c r="P67" i="12"/>
  <c r="T20" i="12"/>
  <c r="P20" i="12"/>
  <c r="P35" i="12"/>
  <c r="T35" i="12"/>
  <c r="T22" i="12"/>
  <c r="P22" i="12"/>
  <c r="P45" i="17"/>
  <c r="T45" i="17"/>
  <c r="P25" i="17"/>
  <c r="T25" i="17"/>
  <c r="T65" i="17"/>
  <c r="P65" i="17"/>
  <c r="P5" i="17"/>
  <c r="T5" i="17"/>
  <c r="P22" i="18"/>
  <c r="T22" i="18"/>
  <c r="P43" i="10"/>
  <c r="T43" i="10"/>
  <c r="P49" i="10"/>
  <c r="T49" i="10"/>
  <c r="T11" i="22"/>
  <c r="P11" i="22"/>
  <c r="P8" i="14"/>
  <c r="T8" i="14"/>
  <c r="T45" i="16"/>
  <c r="P45" i="16"/>
  <c r="T12" i="4"/>
  <c r="P12" i="4"/>
  <c r="P74" i="19"/>
  <c r="T74" i="19"/>
  <c r="P71" i="18"/>
  <c r="T71" i="18"/>
  <c r="P73" i="25"/>
  <c r="T73" i="25"/>
  <c r="P75" i="19"/>
  <c r="T75" i="19"/>
  <c r="P71" i="24"/>
  <c r="T71" i="24"/>
  <c r="P76" i="22"/>
  <c r="T76" i="22"/>
  <c r="P71" i="11"/>
  <c r="T71" i="11"/>
  <c r="T74" i="24"/>
  <c r="P74" i="24"/>
  <c r="T77" i="23"/>
  <c r="P77" i="23"/>
  <c r="P58" i="18"/>
  <c r="T58" i="18"/>
  <c r="P66" i="26"/>
  <c r="T66" i="26"/>
  <c r="T10" i="12"/>
  <c r="P10" i="12"/>
  <c r="P11" i="12"/>
  <c r="T11" i="12"/>
  <c r="P27" i="17"/>
  <c r="T27" i="17"/>
  <c r="T10" i="17"/>
  <c r="P10" i="17"/>
  <c r="P57" i="17"/>
  <c r="T57" i="17"/>
  <c r="P65" i="13"/>
  <c r="T65" i="13"/>
  <c r="P9" i="13"/>
  <c r="T9" i="13"/>
  <c r="T61" i="13"/>
  <c r="P61" i="13"/>
  <c r="T61" i="11"/>
  <c r="P61" i="11"/>
  <c r="T37" i="11"/>
  <c r="P37" i="11"/>
  <c r="P44" i="11"/>
  <c r="T44" i="11"/>
  <c r="T5" i="28"/>
  <c r="P5" i="28"/>
  <c r="P81" i="18"/>
  <c r="T81" i="18"/>
  <c r="P65" i="18"/>
  <c r="T65" i="18"/>
  <c r="P51" i="18"/>
  <c r="T51" i="18"/>
  <c r="T28" i="22"/>
  <c r="P28" i="22"/>
  <c r="P82" i="22"/>
  <c r="T82" i="22"/>
  <c r="P13" i="14"/>
  <c r="T13" i="14"/>
  <c r="P78" i="14"/>
  <c r="T78" i="14"/>
  <c r="T26" i="14"/>
  <c r="P26" i="14"/>
  <c r="P42" i="19"/>
  <c r="T42" i="19"/>
  <c r="P56" i="19"/>
  <c r="T56" i="19"/>
  <c r="N59" i="4"/>
  <c r="R59" i="4"/>
  <c r="U59" i="1" s="1"/>
  <c r="G59" i="4"/>
  <c r="P24" i="12"/>
  <c r="T24" i="12"/>
  <c r="T7" i="17"/>
  <c r="P7" i="17"/>
  <c r="T9" i="17"/>
  <c r="P9" i="17"/>
  <c r="T58" i="17"/>
  <c r="P58" i="17"/>
  <c r="P32" i="28"/>
  <c r="T32" i="28"/>
  <c r="T65" i="28"/>
  <c r="P65" i="28"/>
  <c r="T48" i="28"/>
  <c r="P48" i="28"/>
  <c r="P83" i="18"/>
  <c r="T83" i="18"/>
  <c r="T9" i="27"/>
  <c r="P9" i="27"/>
  <c r="P43" i="26"/>
  <c r="T43" i="26"/>
  <c r="T12" i="25"/>
  <c r="P12" i="25"/>
  <c r="T20" i="9"/>
  <c r="P20" i="9"/>
  <c r="P58" i="9"/>
  <c r="T58" i="9"/>
  <c r="N8" i="4"/>
  <c r="R8" i="4"/>
  <c r="U8" i="1" s="1"/>
  <c r="G8" i="4"/>
  <c r="G57" i="4"/>
  <c r="R57" i="4"/>
  <c r="U57" i="1" s="1"/>
  <c r="N57" i="4"/>
  <c r="P29" i="17"/>
  <c r="T29" i="17"/>
  <c r="T59" i="17"/>
  <c r="P59" i="17"/>
  <c r="P56" i="17"/>
  <c r="T56" i="17"/>
  <c r="T83" i="11"/>
  <c r="P83" i="11"/>
  <c r="T68" i="11"/>
  <c r="P68" i="11"/>
  <c r="T83" i="28"/>
  <c r="P83" i="28"/>
  <c r="T16" i="28"/>
  <c r="P16" i="28"/>
  <c r="T50" i="28"/>
  <c r="P50" i="28"/>
  <c r="P44" i="18"/>
  <c r="T44" i="18"/>
  <c r="P42" i="18"/>
  <c r="T42" i="18"/>
  <c r="T10" i="15"/>
  <c r="P10" i="15"/>
  <c r="P21" i="22"/>
  <c r="T21" i="22"/>
  <c r="P83" i="24"/>
  <c r="T83" i="24"/>
  <c r="P6" i="26"/>
  <c r="T6" i="26"/>
  <c r="T64" i="9"/>
  <c r="P64" i="9"/>
  <c r="P14" i="9"/>
  <c r="T14" i="9"/>
  <c r="T35" i="9"/>
  <c r="P35" i="9"/>
  <c r="P61" i="4"/>
  <c r="T61" i="4"/>
  <c r="G54" i="4"/>
  <c r="R54" i="4"/>
  <c r="U54" i="1" s="1"/>
  <c r="N54" i="4"/>
  <c r="P86" i="13"/>
  <c r="T86" i="13"/>
  <c r="T79" i="13"/>
  <c r="P79" i="13"/>
  <c r="P86" i="11"/>
  <c r="T86" i="11"/>
  <c r="T65" i="11"/>
  <c r="P65" i="11"/>
  <c r="P81" i="11"/>
  <c r="T81" i="11"/>
  <c r="T15" i="28"/>
  <c r="P15" i="28"/>
  <c r="T78" i="28"/>
  <c r="P78" i="28"/>
  <c r="P52" i="28"/>
  <c r="T52" i="28"/>
  <c r="P84" i="15"/>
  <c r="T84" i="15"/>
  <c r="T81" i="15"/>
  <c r="P81" i="15"/>
  <c r="T19" i="23"/>
  <c r="P19" i="23"/>
  <c r="P22" i="23"/>
  <c r="T22" i="23"/>
  <c r="P83" i="23"/>
  <c r="T83" i="23"/>
  <c r="T6" i="24"/>
  <c r="P6" i="24"/>
  <c r="T16" i="24"/>
  <c r="P16" i="24"/>
  <c r="T18" i="24"/>
  <c r="P18" i="24"/>
  <c r="P24" i="19"/>
  <c r="T24" i="19"/>
  <c r="T11" i="19"/>
  <c r="P11" i="19"/>
  <c r="P20" i="25"/>
  <c r="T20" i="25"/>
  <c r="P12" i="9"/>
  <c r="T12" i="9"/>
  <c r="T22" i="9"/>
  <c r="P22" i="9"/>
  <c r="T15" i="16"/>
  <c r="P15" i="16"/>
  <c r="T11" i="16"/>
  <c r="P11" i="16"/>
  <c r="P86" i="4"/>
  <c r="T86" i="4"/>
  <c r="U45" i="1"/>
  <c r="U19" i="1"/>
  <c r="U11" i="1"/>
  <c r="U51" i="1"/>
  <c r="P58" i="22"/>
  <c r="T58" i="22"/>
  <c r="T65" i="4"/>
  <c r="P65" i="4"/>
  <c r="T72" i="4"/>
  <c r="P72" i="4"/>
  <c r="T73" i="16"/>
  <c r="P73" i="16"/>
  <c r="P77" i="26"/>
  <c r="T77" i="26"/>
  <c r="P70" i="12"/>
  <c r="T70" i="12"/>
  <c r="T77" i="17"/>
  <c r="P77" i="17"/>
  <c r="T74" i="28"/>
  <c r="P74" i="28"/>
  <c r="P72" i="22"/>
  <c r="T72" i="22"/>
  <c r="T86" i="12"/>
  <c r="P86" i="12"/>
  <c r="P80" i="12"/>
  <c r="T80" i="12"/>
  <c r="P28" i="12"/>
  <c r="T28" i="12"/>
  <c r="T68" i="12"/>
  <c r="P68" i="12"/>
  <c r="P62" i="12"/>
  <c r="T62" i="12"/>
  <c r="P39" i="12"/>
  <c r="T39" i="12"/>
  <c r="T19" i="11"/>
  <c r="P19" i="11"/>
  <c r="T10" i="11"/>
  <c r="P10" i="11"/>
  <c r="T22" i="28"/>
  <c r="P22" i="28"/>
  <c r="P9" i="28"/>
  <c r="T9" i="28"/>
  <c r="T6" i="28"/>
  <c r="P6" i="28"/>
  <c r="P69" i="15"/>
  <c r="T69" i="15"/>
  <c r="T35" i="23"/>
  <c r="P35" i="23"/>
  <c r="P34" i="23"/>
  <c r="T34" i="23"/>
  <c r="T80" i="23"/>
  <c r="P80" i="23"/>
  <c r="T5" i="23"/>
  <c r="P5" i="23"/>
  <c r="T15" i="24"/>
  <c r="P15" i="24"/>
  <c r="T13" i="24"/>
  <c r="P13" i="24"/>
  <c r="T17" i="24"/>
  <c r="P17" i="24"/>
  <c r="P85" i="24"/>
  <c r="T85" i="24"/>
  <c r="P55" i="24"/>
  <c r="T55" i="24"/>
  <c r="T69" i="26"/>
  <c r="P69" i="26"/>
  <c r="P17" i="26"/>
  <c r="T17" i="26"/>
  <c r="P35" i="25"/>
  <c r="T35" i="25"/>
  <c r="T47" i="25"/>
  <c r="P47" i="25"/>
  <c r="P52" i="25"/>
  <c r="T52" i="25"/>
  <c r="P30" i="9"/>
  <c r="T30" i="9"/>
  <c r="T63" i="16"/>
  <c r="P63" i="16"/>
  <c r="T57" i="16"/>
  <c r="P57" i="16"/>
  <c r="G23" i="4"/>
  <c r="R23" i="4"/>
  <c r="U23" i="1" s="1"/>
  <c r="N23" i="4"/>
  <c r="N53" i="4"/>
  <c r="R53" i="4"/>
  <c r="U53" i="1" s="1"/>
  <c r="G53" i="4"/>
  <c r="P50" i="13"/>
  <c r="T50" i="13"/>
  <c r="P33" i="18"/>
  <c r="T33" i="18"/>
  <c r="P39" i="18"/>
  <c r="T39" i="18"/>
  <c r="T9" i="18"/>
  <c r="P9" i="18"/>
  <c r="T68" i="10"/>
  <c r="P68" i="10"/>
  <c r="P52" i="10"/>
  <c r="T52" i="10"/>
  <c r="T11" i="15"/>
  <c r="P11" i="15"/>
  <c r="P6" i="15"/>
  <c r="T6" i="15"/>
  <c r="P46" i="22"/>
  <c r="T46" i="22"/>
  <c r="P55" i="22"/>
  <c r="T55" i="22"/>
  <c r="T16" i="14"/>
  <c r="P16" i="14"/>
  <c r="P63" i="14"/>
  <c r="T63" i="14"/>
  <c r="P54" i="14"/>
  <c r="T54" i="14"/>
  <c r="P48" i="24"/>
  <c r="T48" i="24"/>
  <c r="P12" i="19"/>
  <c r="T12" i="19"/>
  <c r="P18" i="19"/>
  <c r="T18" i="19"/>
  <c r="P38" i="19"/>
  <c r="T38" i="19"/>
  <c r="T48" i="25"/>
  <c r="P48" i="25"/>
  <c r="P18" i="16"/>
  <c r="T18" i="16"/>
  <c r="T62" i="16"/>
  <c r="P62" i="16"/>
  <c r="P36" i="16"/>
  <c r="T36" i="16"/>
  <c r="R26" i="4"/>
  <c r="U26" i="1" s="1"/>
  <c r="G26" i="4"/>
  <c r="N26" i="4"/>
  <c r="S75" i="4"/>
  <c r="V75" i="1" s="1"/>
  <c r="O75" i="4"/>
  <c r="T29" i="13"/>
  <c r="P29" i="13"/>
  <c r="P33" i="13"/>
  <c r="T33" i="13"/>
  <c r="T80" i="13"/>
  <c r="P80" i="13"/>
  <c r="P51" i="13"/>
  <c r="T51" i="13"/>
  <c r="P32" i="10"/>
  <c r="T32" i="10"/>
  <c r="P15" i="10"/>
  <c r="T15" i="10"/>
  <c r="T6" i="10"/>
  <c r="P6" i="10"/>
  <c r="P53" i="23"/>
  <c r="T53" i="23"/>
  <c r="T56" i="22"/>
  <c r="P56" i="22"/>
  <c r="T51" i="22"/>
  <c r="P51" i="22"/>
  <c r="T84" i="27"/>
  <c r="P84" i="27"/>
  <c r="T15" i="27"/>
  <c r="P15" i="27"/>
  <c r="T19" i="14"/>
  <c r="P19" i="14"/>
  <c r="P48" i="14"/>
  <c r="T48" i="14"/>
  <c r="P82" i="19"/>
  <c r="T82" i="19"/>
  <c r="T48" i="19"/>
  <c r="P48" i="19"/>
  <c r="P54" i="19"/>
  <c r="T54" i="19"/>
  <c r="P82" i="25"/>
  <c r="T82" i="25"/>
  <c r="P85" i="25"/>
  <c r="T85" i="25"/>
  <c r="T6" i="25"/>
  <c r="P6" i="25"/>
  <c r="T55" i="25"/>
  <c r="P55" i="25"/>
  <c r="T54" i="25"/>
  <c r="P54" i="25"/>
  <c r="P46" i="16"/>
  <c r="T46" i="16"/>
  <c r="P79" i="16"/>
  <c r="T79" i="16"/>
  <c r="G79" i="4"/>
  <c r="N79" i="4"/>
  <c r="R79" i="4"/>
  <c r="U79" i="1" s="1"/>
  <c r="T37" i="12"/>
  <c r="P37" i="12"/>
  <c r="P79" i="12"/>
  <c r="T79" i="12"/>
  <c r="P42" i="12"/>
  <c r="T42" i="12"/>
  <c r="T35" i="17"/>
  <c r="P35" i="17"/>
  <c r="T47" i="17"/>
  <c r="P47" i="17"/>
  <c r="P30" i="17"/>
  <c r="T30" i="17"/>
  <c r="P66" i="11"/>
  <c r="T66" i="11"/>
  <c r="T38" i="11"/>
  <c r="P38" i="11"/>
  <c r="T21" i="18"/>
  <c r="P21" i="18"/>
  <c r="T46" i="18"/>
  <c r="P46" i="18"/>
  <c r="T8" i="10"/>
  <c r="P8" i="10"/>
  <c r="T43" i="22"/>
  <c r="P43" i="22"/>
  <c r="T62" i="22"/>
  <c r="P62" i="22"/>
  <c r="T26" i="27"/>
  <c r="P26" i="27"/>
  <c r="P36" i="27"/>
  <c r="T36" i="27"/>
  <c r="P37" i="14"/>
  <c r="T37" i="14"/>
  <c r="G83" i="4"/>
  <c r="N83" i="4"/>
  <c r="R83" i="4"/>
  <c r="U83" i="1" s="1"/>
  <c r="N33" i="4"/>
  <c r="R33" i="4"/>
  <c r="U33" i="1" s="1"/>
  <c r="G33" i="4"/>
  <c r="T42" i="22"/>
  <c r="P42" i="22"/>
  <c r="P24" i="22"/>
  <c r="T24" i="22"/>
  <c r="T43" i="14"/>
  <c r="P43" i="14"/>
  <c r="P34" i="14"/>
  <c r="T34" i="14"/>
  <c r="P33" i="9"/>
  <c r="T33" i="9"/>
  <c r="U67" i="1"/>
  <c r="U13" i="1"/>
  <c r="T75" i="17"/>
  <c r="P75" i="17"/>
  <c r="G70" i="4"/>
  <c r="T73" i="24"/>
  <c r="P73" i="24"/>
  <c r="P16" i="12"/>
  <c r="T16" i="12"/>
  <c r="T46" i="12"/>
  <c r="P46" i="12"/>
  <c r="P15" i="17"/>
  <c r="T15" i="17"/>
  <c r="T43" i="17"/>
  <c r="P43" i="17"/>
  <c r="T78" i="13"/>
  <c r="P78" i="13"/>
  <c r="T64" i="13"/>
  <c r="P64" i="13"/>
  <c r="P23" i="11"/>
  <c r="T23" i="11"/>
  <c r="P43" i="11"/>
  <c r="T43" i="11"/>
  <c r="T61" i="18"/>
  <c r="P61" i="18"/>
  <c r="P63" i="18"/>
  <c r="T63" i="18"/>
  <c r="P18" i="10"/>
  <c r="T18" i="10"/>
  <c r="T66" i="10"/>
  <c r="P66" i="10"/>
  <c r="T55" i="10"/>
  <c r="P55" i="10"/>
  <c r="P51" i="10"/>
  <c r="T51" i="10"/>
  <c r="T25" i="15"/>
  <c r="P25" i="15"/>
  <c r="P9" i="15"/>
  <c r="T9" i="15"/>
  <c r="P35" i="22"/>
  <c r="T35" i="22"/>
  <c r="P63" i="22"/>
  <c r="T63" i="22"/>
  <c r="T33" i="14"/>
  <c r="P33" i="14"/>
  <c r="P36" i="14"/>
  <c r="T36" i="14"/>
  <c r="T40" i="14"/>
  <c r="P40" i="14"/>
  <c r="P44" i="19"/>
  <c r="T44" i="19"/>
  <c r="T21" i="19"/>
  <c r="P21" i="19"/>
  <c r="P57" i="19"/>
  <c r="T57" i="19"/>
  <c r="G30" i="4"/>
  <c r="R30" i="4"/>
  <c r="U30" i="1" s="1"/>
  <c r="N30" i="4"/>
  <c r="R6" i="4"/>
  <c r="U6" i="1" s="1"/>
  <c r="N6" i="4"/>
  <c r="G6" i="4"/>
  <c r="P40" i="12"/>
  <c r="T40" i="12"/>
  <c r="P43" i="12"/>
  <c r="T43" i="12"/>
  <c r="P18" i="12"/>
  <c r="T18" i="12"/>
  <c r="P64" i="12"/>
  <c r="T64" i="12"/>
  <c r="P86" i="27"/>
  <c r="T86" i="27"/>
  <c r="T25" i="27"/>
  <c r="P25" i="27"/>
  <c r="P21" i="26"/>
  <c r="T21" i="26"/>
  <c r="P9" i="26"/>
  <c r="T9" i="26"/>
  <c r="T15" i="26"/>
  <c r="P15" i="26"/>
  <c r="T45" i="26"/>
  <c r="P45" i="26"/>
  <c r="T47" i="26"/>
  <c r="P47" i="26"/>
  <c r="G71" i="1"/>
  <c r="P38" i="25"/>
  <c r="T38" i="25"/>
  <c r="P61" i="9"/>
  <c r="T61" i="9"/>
  <c r="T10" i="9"/>
  <c r="P10" i="9"/>
  <c r="P54" i="9"/>
  <c r="T54" i="9"/>
  <c r="R36" i="4"/>
  <c r="U36" i="1" s="1"/>
  <c r="N36" i="4"/>
  <c r="G36" i="4"/>
  <c r="P82" i="12"/>
  <c r="T82" i="12"/>
  <c r="P17" i="11"/>
  <c r="T17" i="11"/>
  <c r="T79" i="11"/>
  <c r="P79" i="11"/>
  <c r="P54" i="11"/>
  <c r="T54" i="11"/>
  <c r="P66" i="28"/>
  <c r="T66" i="28"/>
  <c r="T20" i="28"/>
  <c r="P20" i="28"/>
  <c r="P81" i="28"/>
  <c r="T81" i="28"/>
  <c r="P43" i="18"/>
  <c r="T43" i="18"/>
  <c r="T55" i="18"/>
  <c r="P55" i="18"/>
  <c r="P17" i="15"/>
  <c r="T17" i="15"/>
  <c r="P32" i="15"/>
  <c r="T32" i="15"/>
  <c r="T49" i="15"/>
  <c r="P49" i="15"/>
  <c r="T26" i="22"/>
  <c r="P26" i="22"/>
  <c r="P9" i="24"/>
  <c r="T9" i="24"/>
  <c r="P22" i="24"/>
  <c r="T22" i="24"/>
  <c r="T69" i="24"/>
  <c r="P69" i="24"/>
  <c r="T86" i="24"/>
  <c r="P86" i="24"/>
  <c r="T47" i="24"/>
  <c r="P47" i="24"/>
  <c r="P40" i="26"/>
  <c r="T40" i="26"/>
  <c r="P28" i="9"/>
  <c r="T28" i="9"/>
  <c r="P15" i="9"/>
  <c r="T15" i="9"/>
  <c r="P41" i="9"/>
  <c r="T41" i="9"/>
  <c r="P67" i="9"/>
  <c r="T67" i="9"/>
  <c r="T27" i="13"/>
  <c r="P27" i="13"/>
  <c r="T35" i="13"/>
  <c r="P35" i="13"/>
  <c r="P52" i="13"/>
  <c r="T52" i="13"/>
  <c r="P13" i="11"/>
  <c r="T13" i="11"/>
  <c r="T7" i="11"/>
  <c r="P7" i="11"/>
  <c r="T9" i="11"/>
  <c r="P9" i="11"/>
  <c r="T58" i="11"/>
  <c r="P58" i="11"/>
  <c r="P14" i="28"/>
  <c r="T14" i="28"/>
  <c r="P40" i="28"/>
  <c r="T40" i="28"/>
  <c r="T80" i="15"/>
  <c r="P80" i="15"/>
  <c r="P19" i="15"/>
  <c r="T19" i="15"/>
  <c r="P50" i="23"/>
  <c r="T50" i="23"/>
  <c r="P67" i="24"/>
  <c r="T67" i="24"/>
  <c r="T32" i="24"/>
  <c r="P32" i="24"/>
  <c r="P49" i="24"/>
  <c r="T49" i="24"/>
  <c r="P65" i="19"/>
  <c r="T65" i="19"/>
  <c r="P84" i="19"/>
  <c r="T84" i="19"/>
  <c r="T55" i="19"/>
  <c r="P55" i="19"/>
  <c r="T67" i="26"/>
  <c r="P67" i="26"/>
  <c r="T30" i="26"/>
  <c r="P30" i="26"/>
  <c r="P46" i="26"/>
  <c r="T46" i="26"/>
  <c r="T79" i="26"/>
  <c r="P79" i="26"/>
  <c r="T29" i="25"/>
  <c r="P29" i="25"/>
  <c r="T79" i="9"/>
  <c r="P79" i="9"/>
  <c r="P53" i="9"/>
  <c r="T53" i="9"/>
  <c r="T78" i="16"/>
  <c r="P78" i="16"/>
  <c r="T50" i="16"/>
  <c r="P50" i="16"/>
  <c r="T42" i="4"/>
  <c r="P42" i="4"/>
  <c r="P86" i="22"/>
  <c r="T86" i="22"/>
  <c r="P9" i="16"/>
  <c r="T9" i="16"/>
  <c r="S76" i="1"/>
  <c r="O76" i="1"/>
  <c r="S75" i="1"/>
  <c r="O75" i="1"/>
  <c r="R23" i="1"/>
  <c r="N23" i="1"/>
  <c r="G23" i="1"/>
  <c r="N31" i="1"/>
  <c r="R31" i="1"/>
  <c r="G31" i="1"/>
  <c r="R24" i="1"/>
  <c r="N24" i="1"/>
  <c r="G24" i="1"/>
  <c r="O77" i="1"/>
  <c r="S77" i="1"/>
  <c r="G9" i="1"/>
  <c r="N9" i="1"/>
  <c r="R9" i="1"/>
  <c r="N82" i="1"/>
  <c r="R82" i="1"/>
  <c r="G82" i="1"/>
  <c r="G79" i="1"/>
  <c r="N79" i="1"/>
  <c r="R79" i="1"/>
  <c r="N17" i="1"/>
  <c r="R17" i="1"/>
  <c r="G17" i="1"/>
  <c r="R55" i="1"/>
  <c r="N55" i="1"/>
  <c r="G55" i="1"/>
  <c r="R12" i="1"/>
  <c r="N12" i="1"/>
  <c r="G12" i="1"/>
  <c r="R40" i="1"/>
  <c r="N40" i="1"/>
  <c r="G40" i="1"/>
  <c r="R37" i="1"/>
  <c r="G37" i="1"/>
  <c r="N37" i="1"/>
  <c r="G86" i="1"/>
  <c r="N86" i="1"/>
  <c r="R86" i="1"/>
  <c r="N45" i="1"/>
  <c r="G45" i="1"/>
  <c r="R45" i="1"/>
  <c r="R41" i="1"/>
  <c r="N41" i="1"/>
  <c r="G41" i="1"/>
  <c r="G19" i="1"/>
  <c r="N19" i="1"/>
  <c r="R19" i="1"/>
  <c r="R11" i="1"/>
  <c r="N11" i="1"/>
  <c r="G11" i="1"/>
  <c r="N51" i="1"/>
  <c r="G51" i="1"/>
  <c r="R51" i="1"/>
  <c r="R59" i="1"/>
  <c r="N59" i="1"/>
  <c r="G59" i="1"/>
  <c r="G10" i="1"/>
  <c r="R10" i="1"/>
  <c r="N10" i="1"/>
  <c r="G43" i="1"/>
  <c r="R43" i="1"/>
  <c r="N43" i="1"/>
  <c r="N56" i="1"/>
  <c r="R56" i="1"/>
  <c r="G56" i="1"/>
  <c r="R54" i="1"/>
  <c r="G54" i="1"/>
  <c r="N54" i="1"/>
  <c r="P76" i="15"/>
  <c r="T76" i="15"/>
  <c r="P74" i="12"/>
  <c r="T74" i="12"/>
  <c r="P72" i="24"/>
  <c r="T72" i="24"/>
  <c r="P74" i="27"/>
  <c r="T74" i="27"/>
  <c r="T77" i="24"/>
  <c r="P77" i="24"/>
  <c r="T74" i="16"/>
  <c r="P74" i="16"/>
  <c r="T75" i="16"/>
  <c r="P75" i="16"/>
  <c r="T75" i="28"/>
  <c r="P75" i="28"/>
  <c r="T76" i="11"/>
  <c r="P76" i="11"/>
  <c r="O71" i="4"/>
  <c r="S71" i="4"/>
  <c r="V71" i="1" s="1"/>
  <c r="P59" i="12"/>
  <c r="T59" i="12"/>
  <c r="P13" i="12"/>
  <c r="T13" i="12"/>
  <c r="T84" i="12"/>
  <c r="P84" i="12"/>
  <c r="T36" i="13"/>
  <c r="P36" i="13"/>
  <c r="T10" i="28"/>
  <c r="P10" i="28"/>
  <c r="P53" i="28"/>
  <c r="T53" i="28"/>
  <c r="T29" i="23"/>
  <c r="P29" i="23"/>
  <c r="T47" i="23"/>
  <c r="P47" i="23"/>
  <c r="P20" i="27"/>
  <c r="T20" i="27"/>
  <c r="P41" i="24"/>
  <c r="T41" i="24"/>
  <c r="P29" i="24"/>
  <c r="T29" i="24"/>
  <c r="P11" i="26"/>
  <c r="T11" i="26"/>
  <c r="P50" i="26"/>
  <c r="T50" i="26"/>
  <c r="P30" i="25"/>
  <c r="T30" i="25"/>
  <c r="T82" i="9"/>
  <c r="P82" i="9"/>
  <c r="T65" i="9"/>
  <c r="P65" i="9"/>
  <c r="P49" i="9"/>
  <c r="T49" i="9"/>
  <c r="T5" i="9"/>
  <c r="P5" i="9"/>
  <c r="T38" i="16"/>
  <c r="P38" i="16"/>
  <c r="T86" i="16"/>
  <c r="P86" i="16"/>
  <c r="P26" i="16"/>
  <c r="T26" i="16"/>
  <c r="P10" i="16"/>
  <c r="T10" i="16"/>
  <c r="P5" i="16"/>
  <c r="T5" i="16"/>
  <c r="P62" i="13"/>
  <c r="T62" i="13"/>
  <c r="T20" i="13"/>
  <c r="P20" i="13"/>
  <c r="T41" i="13"/>
  <c r="P41" i="13"/>
  <c r="P62" i="11"/>
  <c r="T62" i="11"/>
  <c r="P60" i="11"/>
  <c r="T60" i="11"/>
  <c r="T86" i="18"/>
  <c r="P86" i="18"/>
  <c r="P37" i="18"/>
  <c r="T37" i="18"/>
  <c r="P59" i="18"/>
  <c r="T59" i="18"/>
  <c r="T85" i="18"/>
  <c r="P85" i="18"/>
  <c r="T30" i="10"/>
  <c r="P30" i="10"/>
  <c r="T42" i="10"/>
  <c r="P42" i="10"/>
  <c r="P22" i="15"/>
  <c r="T22" i="15"/>
  <c r="T60" i="15"/>
  <c r="P60" i="15"/>
  <c r="P31" i="23"/>
  <c r="T31" i="23"/>
  <c r="T16" i="23"/>
  <c r="P16" i="23"/>
  <c r="P39" i="23"/>
  <c r="T39" i="23"/>
  <c r="P57" i="23"/>
  <c r="T57" i="23"/>
  <c r="P37" i="22"/>
  <c r="T37" i="22"/>
  <c r="T66" i="22"/>
  <c r="P66" i="22"/>
  <c r="P69" i="22"/>
  <c r="T69" i="22"/>
  <c r="T48" i="22"/>
  <c r="P48" i="22"/>
  <c r="P45" i="24"/>
  <c r="T45" i="24"/>
  <c r="T60" i="24"/>
  <c r="P60" i="24"/>
  <c r="P58" i="24"/>
  <c r="T58" i="24"/>
  <c r="T13" i="19"/>
  <c r="P13" i="19"/>
  <c r="T6" i="19"/>
  <c r="P6" i="19"/>
  <c r="P5" i="26"/>
  <c r="T5" i="26"/>
  <c r="P41" i="25"/>
  <c r="T41" i="25"/>
  <c r="P23" i="16"/>
  <c r="T23" i="16"/>
  <c r="R14" i="4"/>
  <c r="U14" i="1" s="1"/>
  <c r="N14" i="4"/>
  <c r="G14" i="4"/>
  <c r="P12" i="13"/>
  <c r="T12" i="13"/>
  <c r="T45" i="13"/>
  <c r="P45" i="13"/>
  <c r="T19" i="18"/>
  <c r="P19" i="18"/>
  <c r="T26" i="10"/>
  <c r="P26" i="10"/>
  <c r="P28" i="10"/>
  <c r="T28" i="10"/>
  <c r="P9" i="10"/>
  <c r="T9" i="10"/>
  <c r="P5" i="10"/>
  <c r="T5" i="10"/>
  <c r="T69" i="23"/>
  <c r="P69" i="23"/>
  <c r="P11" i="23"/>
  <c r="T11" i="23"/>
  <c r="P55" i="23"/>
  <c r="T55" i="23"/>
  <c r="P56" i="27"/>
  <c r="T56" i="27"/>
  <c r="T59" i="14"/>
  <c r="P59" i="14"/>
  <c r="T68" i="14"/>
  <c r="P68" i="14"/>
  <c r="P27" i="19"/>
  <c r="T27" i="19"/>
  <c r="P22" i="19"/>
  <c r="T22" i="19"/>
  <c r="P80" i="19"/>
  <c r="T80" i="19"/>
  <c r="P56" i="25"/>
  <c r="T56" i="25"/>
  <c r="P68" i="16"/>
  <c r="T68" i="16"/>
  <c r="T32" i="16"/>
  <c r="P32" i="16"/>
  <c r="T31" i="16"/>
  <c r="P31" i="16"/>
  <c r="T37" i="16"/>
  <c r="P37" i="16"/>
  <c r="P9" i="12"/>
  <c r="T9" i="12"/>
  <c r="T81" i="12"/>
  <c r="P81" i="12"/>
  <c r="T58" i="12"/>
  <c r="P58" i="12"/>
  <c r="T66" i="12"/>
  <c r="P66" i="12"/>
  <c r="T65" i="12"/>
  <c r="P65" i="12"/>
  <c r="P54" i="12"/>
  <c r="T54" i="12"/>
  <c r="P33" i="17"/>
  <c r="T33" i="17"/>
  <c r="P17" i="17"/>
  <c r="T17" i="17"/>
  <c r="T82" i="18"/>
  <c r="P82" i="18"/>
  <c r="T79" i="18"/>
  <c r="P79" i="18"/>
  <c r="T15" i="18"/>
  <c r="P15" i="18"/>
  <c r="T53" i="18"/>
  <c r="P53" i="18"/>
  <c r="T27" i="10"/>
  <c r="P27" i="10"/>
  <c r="P82" i="10"/>
  <c r="T82" i="10"/>
  <c r="P44" i="22"/>
  <c r="T44" i="22"/>
  <c r="P23" i="22"/>
  <c r="T23" i="22"/>
  <c r="T39" i="27"/>
  <c r="P39" i="27"/>
  <c r="P71" i="17"/>
  <c r="T71" i="17"/>
  <c r="T72" i="17"/>
  <c r="P72" i="17"/>
  <c r="P75" i="11"/>
  <c r="T75" i="11"/>
  <c r="T73" i="15"/>
  <c r="P73" i="15"/>
  <c r="P72" i="12"/>
  <c r="T72" i="12"/>
  <c r="T75" i="27"/>
  <c r="P75" i="27"/>
  <c r="T75" i="12"/>
  <c r="P75" i="12"/>
  <c r="T72" i="27"/>
  <c r="P72" i="27"/>
  <c r="T72" i="14"/>
  <c r="P72" i="14"/>
  <c r="P34" i="17"/>
  <c r="T34" i="17"/>
  <c r="P46" i="17"/>
  <c r="T46" i="17"/>
  <c r="T86" i="17"/>
  <c r="P86" i="17"/>
  <c r="T19" i="13"/>
  <c r="P19" i="13"/>
  <c r="P47" i="13"/>
  <c r="T47" i="13"/>
  <c r="T57" i="11"/>
  <c r="P57" i="11"/>
  <c r="T48" i="18"/>
  <c r="P48" i="18"/>
  <c r="P62" i="10"/>
  <c r="T62" i="10"/>
  <c r="P85" i="10"/>
  <c r="T85" i="10"/>
  <c r="T41" i="10"/>
  <c r="P41" i="10"/>
  <c r="P13" i="15"/>
  <c r="T13" i="15"/>
  <c r="P83" i="15"/>
  <c r="T83" i="15"/>
  <c r="T65" i="15"/>
  <c r="P65" i="15"/>
  <c r="T7" i="22"/>
  <c r="P7" i="22"/>
  <c r="T39" i="22"/>
  <c r="P39" i="22"/>
  <c r="P83" i="14"/>
  <c r="T83" i="14"/>
  <c r="T58" i="14"/>
  <c r="P58" i="14"/>
  <c r="P33" i="19"/>
  <c r="T33" i="19"/>
  <c r="T67" i="19"/>
  <c r="P67" i="19"/>
  <c r="T37" i="26"/>
  <c r="P37" i="26"/>
  <c r="G10" i="4"/>
  <c r="R10" i="4"/>
  <c r="U10" i="1" s="1"/>
  <c r="N10" i="4"/>
  <c r="P17" i="12"/>
  <c r="T17" i="12"/>
  <c r="P26" i="12"/>
  <c r="T26" i="12"/>
  <c r="T56" i="12"/>
  <c r="P56" i="12"/>
  <c r="T50" i="12"/>
  <c r="P50" i="12"/>
  <c r="P41" i="17"/>
  <c r="T41" i="17"/>
  <c r="P41" i="28"/>
  <c r="T41" i="28"/>
  <c r="P28" i="28"/>
  <c r="T28" i="28"/>
  <c r="P80" i="28"/>
  <c r="T80" i="28"/>
  <c r="T84" i="10"/>
  <c r="P84" i="10"/>
  <c r="P5" i="24"/>
  <c r="T5" i="24"/>
  <c r="T60" i="26"/>
  <c r="P60" i="26"/>
  <c r="T83" i="26"/>
  <c r="P83" i="26"/>
  <c r="P84" i="26"/>
  <c r="T84" i="26"/>
  <c r="P23" i="9"/>
  <c r="T23" i="9"/>
  <c r="T42" i="9"/>
  <c r="P42" i="9"/>
  <c r="P60" i="9"/>
  <c r="T60" i="9"/>
  <c r="G22" i="4"/>
  <c r="N22" i="4"/>
  <c r="R22" i="4"/>
  <c r="U22" i="1" s="1"/>
  <c r="P67" i="17"/>
  <c r="T67" i="17"/>
  <c r="T44" i="17"/>
  <c r="P44" i="17"/>
  <c r="T79" i="17"/>
  <c r="P79" i="17"/>
  <c r="T20" i="11"/>
  <c r="P20" i="11"/>
  <c r="P64" i="11"/>
  <c r="T64" i="11"/>
  <c r="T50" i="11"/>
  <c r="P50" i="11"/>
  <c r="T8" i="28"/>
  <c r="P8" i="28"/>
  <c r="P29" i="15"/>
  <c r="T29" i="15"/>
  <c r="T14" i="15"/>
  <c r="P14" i="15"/>
  <c r="T18" i="15"/>
  <c r="P18" i="15"/>
  <c r="P83" i="22"/>
  <c r="T83" i="22"/>
  <c r="P30" i="22"/>
  <c r="T30" i="22"/>
  <c r="P15" i="22"/>
  <c r="T15" i="22"/>
  <c r="T8" i="24"/>
  <c r="P8" i="24"/>
  <c r="T62" i="24"/>
  <c r="P62" i="24"/>
  <c r="T53" i="24"/>
  <c r="P53" i="24"/>
  <c r="P12" i="26"/>
  <c r="T12" i="26"/>
  <c r="P24" i="9"/>
  <c r="T24" i="9"/>
  <c r="P48" i="9"/>
  <c r="T48" i="9"/>
  <c r="N29" i="4"/>
  <c r="R29" i="4"/>
  <c r="U29" i="1" s="1"/>
  <c r="G29" i="4"/>
  <c r="P6" i="13"/>
  <c r="T6" i="13"/>
  <c r="P7" i="13"/>
  <c r="T7" i="13"/>
  <c r="T24" i="13"/>
  <c r="P24" i="13"/>
  <c r="T5" i="13"/>
  <c r="P5" i="13"/>
  <c r="P25" i="11"/>
  <c r="T25" i="11"/>
  <c r="P30" i="11"/>
  <c r="T30" i="11"/>
  <c r="T42" i="28"/>
  <c r="P42" i="28"/>
  <c r="P33" i="28"/>
  <c r="T33" i="28"/>
  <c r="T59" i="28"/>
  <c r="P59" i="28"/>
  <c r="T68" i="15"/>
  <c r="P68" i="15"/>
  <c r="T63" i="23"/>
  <c r="P63" i="23"/>
  <c r="T81" i="23"/>
  <c r="P81" i="23"/>
  <c r="P40" i="23"/>
  <c r="T40" i="23"/>
  <c r="P49" i="23"/>
  <c r="T49" i="23"/>
  <c r="P35" i="24"/>
  <c r="T35" i="24"/>
  <c r="P27" i="24"/>
  <c r="T27" i="24"/>
  <c r="P34" i="24"/>
  <c r="T34" i="24"/>
  <c r="P57" i="24"/>
  <c r="T57" i="24"/>
  <c r="T68" i="19"/>
  <c r="P68" i="19"/>
  <c r="T45" i="19"/>
  <c r="P45" i="19"/>
  <c r="T40" i="19"/>
  <c r="P40" i="19"/>
  <c r="P16" i="19"/>
  <c r="T16" i="19"/>
  <c r="T49" i="19"/>
  <c r="P49" i="19"/>
  <c r="T29" i="26"/>
  <c r="P29" i="26"/>
  <c r="P65" i="26"/>
  <c r="T65" i="26"/>
  <c r="P14" i="25"/>
  <c r="T14" i="25"/>
  <c r="P62" i="9"/>
  <c r="T62" i="9"/>
  <c r="T78" i="9"/>
  <c r="P78" i="9"/>
  <c r="P52" i="9"/>
  <c r="T52" i="9"/>
  <c r="T19" i="4"/>
  <c r="P19" i="4"/>
  <c r="P11" i="4"/>
  <c r="T11" i="4"/>
  <c r="T60" i="27"/>
  <c r="P60" i="27"/>
  <c r="P47" i="14"/>
  <c r="T47" i="14"/>
  <c r="P29" i="14"/>
  <c r="T29" i="14"/>
  <c r="T64" i="16"/>
  <c r="P64" i="16"/>
  <c r="P72" i="9"/>
  <c r="T72" i="9"/>
  <c r="T70" i="17"/>
  <c r="P70" i="17"/>
  <c r="G74" i="4"/>
  <c r="P63" i="12"/>
  <c r="T63" i="12"/>
  <c r="T84" i="28"/>
  <c r="P84" i="28"/>
  <c r="T62" i="28"/>
  <c r="P62" i="28"/>
  <c r="P57" i="28"/>
  <c r="T57" i="28"/>
  <c r="T10" i="23"/>
  <c r="P10" i="23"/>
  <c r="T19" i="27"/>
  <c r="P19" i="27"/>
  <c r="P33" i="27"/>
  <c r="T33" i="27"/>
  <c r="T16" i="27"/>
  <c r="P16" i="27"/>
  <c r="T51" i="27"/>
  <c r="P51" i="27"/>
  <c r="P22" i="26"/>
  <c r="T22" i="26"/>
  <c r="P27" i="26"/>
  <c r="T27" i="26"/>
  <c r="P11" i="25"/>
  <c r="T11" i="25"/>
  <c r="P79" i="25"/>
  <c r="T79" i="25"/>
  <c r="T42" i="25"/>
  <c r="P42" i="25"/>
  <c r="P13" i="9"/>
  <c r="T13" i="9"/>
  <c r="P85" i="9"/>
  <c r="T85" i="9"/>
  <c r="T44" i="9"/>
  <c r="P44" i="9"/>
  <c r="T56" i="9"/>
  <c r="P56" i="9"/>
  <c r="P67" i="16"/>
  <c r="T67" i="16"/>
  <c r="P30" i="16"/>
  <c r="T30" i="16"/>
  <c r="P6" i="16"/>
  <c r="T6" i="16"/>
  <c r="T43" i="16"/>
  <c r="P43" i="16"/>
  <c r="G31" i="4"/>
  <c r="R31" i="4"/>
  <c r="U31" i="1" s="1"/>
  <c r="N31" i="4"/>
  <c r="G5" i="4"/>
  <c r="N5" i="4"/>
  <c r="R5" i="4"/>
  <c r="U5" i="1" s="1"/>
  <c r="P6" i="12"/>
  <c r="T6" i="12"/>
  <c r="T39" i="11"/>
  <c r="P39" i="11"/>
  <c r="P53" i="11"/>
  <c r="T53" i="11"/>
  <c r="T38" i="18"/>
  <c r="P38" i="18"/>
  <c r="T29" i="18"/>
  <c r="P29" i="18"/>
  <c r="T63" i="10"/>
  <c r="P63" i="10"/>
  <c r="T42" i="15"/>
  <c r="P42" i="15"/>
  <c r="T47" i="15"/>
  <c r="P47" i="15"/>
  <c r="T84" i="23"/>
  <c r="P84" i="23"/>
  <c r="P12" i="23"/>
  <c r="T12" i="23"/>
  <c r="P58" i="23"/>
  <c r="T58" i="23"/>
  <c r="T65" i="22"/>
  <c r="P65" i="22"/>
  <c r="P65" i="14"/>
  <c r="T65" i="14"/>
  <c r="T11" i="24"/>
  <c r="P11" i="24"/>
  <c r="P34" i="19"/>
  <c r="T34" i="19"/>
  <c r="T52" i="19"/>
  <c r="P52" i="19"/>
  <c r="T66" i="25"/>
  <c r="P66" i="25"/>
  <c r="P17" i="25"/>
  <c r="T17" i="25"/>
  <c r="T60" i="16"/>
  <c r="P60" i="16"/>
  <c r="P53" i="16"/>
  <c r="T53" i="16"/>
  <c r="R58" i="4"/>
  <c r="U58" i="1" s="1"/>
  <c r="G58" i="4"/>
  <c r="N58" i="4"/>
  <c r="T31" i="13"/>
  <c r="P31" i="13"/>
  <c r="T55" i="13"/>
  <c r="P55" i="13"/>
  <c r="T36" i="18"/>
  <c r="P36" i="18"/>
  <c r="T7" i="10"/>
  <c r="P7" i="10"/>
  <c r="P16" i="10"/>
  <c r="T16" i="10"/>
  <c r="P5" i="15"/>
  <c r="T5" i="15"/>
  <c r="T45" i="23"/>
  <c r="P45" i="23"/>
  <c r="P10" i="27"/>
  <c r="T10" i="27"/>
  <c r="T35" i="27"/>
  <c r="P35" i="27"/>
  <c r="T78" i="27"/>
  <c r="P78" i="27"/>
  <c r="P45" i="27"/>
  <c r="T45" i="27"/>
  <c r="P44" i="27"/>
  <c r="T44" i="27"/>
  <c r="P50" i="27"/>
  <c r="T50" i="27"/>
  <c r="T64" i="14"/>
  <c r="P64" i="14"/>
  <c r="P22" i="14"/>
  <c r="T22" i="14"/>
  <c r="P38" i="14"/>
  <c r="T38" i="14"/>
  <c r="P50" i="14"/>
  <c r="T50" i="14"/>
  <c r="T64" i="19"/>
  <c r="P64" i="19"/>
  <c r="P15" i="25"/>
  <c r="T15" i="25"/>
  <c r="T13" i="16"/>
  <c r="P13" i="16"/>
  <c r="P35" i="16"/>
  <c r="T35" i="16"/>
  <c r="T33" i="16"/>
  <c r="P33" i="16"/>
  <c r="U82" i="1"/>
  <c r="G17" i="4"/>
  <c r="R17" i="4"/>
  <c r="U17" i="1" s="1"/>
  <c r="N17" i="4"/>
  <c r="P30" i="12"/>
  <c r="T30" i="12"/>
  <c r="P55" i="12"/>
  <c r="T55" i="12"/>
  <c r="T19" i="17"/>
  <c r="P19" i="17"/>
  <c r="T60" i="17"/>
  <c r="P60" i="17"/>
  <c r="P52" i="17"/>
  <c r="T52" i="17"/>
  <c r="P62" i="18"/>
  <c r="T62" i="18"/>
  <c r="T6" i="18"/>
  <c r="P6" i="18"/>
  <c r="P65" i="10"/>
  <c r="T65" i="10"/>
  <c r="T61" i="10"/>
  <c r="P61" i="10"/>
  <c r="P20" i="22"/>
  <c r="T20" i="22"/>
  <c r="T13" i="22"/>
  <c r="P13" i="22"/>
  <c r="T36" i="22"/>
  <c r="P36" i="22"/>
  <c r="T85" i="27"/>
  <c r="P85" i="27"/>
  <c r="P7" i="27"/>
  <c r="T7" i="27"/>
  <c r="T13" i="27"/>
  <c r="P13" i="27"/>
  <c r="T5" i="14"/>
  <c r="P5" i="14"/>
  <c r="P85" i="14"/>
  <c r="T85" i="14"/>
  <c r="T53" i="14"/>
  <c r="P53" i="14"/>
  <c r="P18" i="9"/>
  <c r="T18" i="9"/>
  <c r="P7" i="9"/>
  <c r="T7" i="9"/>
  <c r="T47" i="16"/>
  <c r="P47" i="16"/>
  <c r="P27" i="16"/>
  <c r="T27" i="16"/>
  <c r="T66" i="16"/>
  <c r="P66" i="16"/>
  <c r="T40" i="4"/>
  <c r="P40" i="4"/>
  <c r="N48" i="4"/>
  <c r="R48" i="4"/>
  <c r="U48" i="1" s="1"/>
  <c r="G48" i="4"/>
  <c r="T28" i="16"/>
  <c r="P28" i="16"/>
  <c r="P73" i="11"/>
  <c r="T73" i="11"/>
  <c r="P75" i="24"/>
  <c r="T75" i="24"/>
  <c r="T75" i="23"/>
  <c r="P75" i="23"/>
  <c r="T73" i="19"/>
  <c r="P73" i="19"/>
  <c r="S73" i="4"/>
  <c r="V73" i="1" s="1"/>
  <c r="O73" i="4"/>
  <c r="T81" i="17"/>
  <c r="P81" i="17"/>
  <c r="P21" i="17"/>
  <c r="T21" i="17"/>
  <c r="P54" i="17"/>
  <c r="T54" i="17"/>
  <c r="P67" i="13"/>
  <c r="T67" i="13"/>
  <c r="P44" i="13"/>
  <c r="T44" i="13"/>
  <c r="T45" i="11"/>
  <c r="P45" i="11"/>
  <c r="T80" i="11"/>
  <c r="P80" i="11"/>
  <c r="P49" i="11"/>
  <c r="T49" i="11"/>
  <c r="T34" i="18"/>
  <c r="P34" i="18"/>
  <c r="P27" i="18"/>
  <c r="T27" i="18"/>
  <c r="T13" i="10"/>
  <c r="P13" i="10"/>
  <c r="P38" i="10"/>
  <c r="T38" i="10"/>
  <c r="T38" i="15"/>
  <c r="P38" i="15"/>
  <c r="T18" i="22"/>
  <c r="P18" i="22"/>
  <c r="P67" i="22"/>
  <c r="T67" i="22"/>
  <c r="P64" i="22"/>
  <c r="T64" i="22"/>
  <c r="P54" i="22"/>
  <c r="T54" i="22"/>
  <c r="P28" i="14"/>
  <c r="T28" i="14"/>
  <c r="P27" i="14"/>
  <c r="T27" i="14"/>
  <c r="P42" i="14"/>
  <c r="T42" i="14"/>
  <c r="T10" i="14"/>
  <c r="P10" i="14"/>
  <c r="T20" i="19"/>
  <c r="P20" i="19"/>
  <c r="P25" i="19"/>
  <c r="T25" i="19"/>
  <c r="T51" i="19"/>
  <c r="P51" i="19"/>
  <c r="R78" i="4"/>
  <c r="U78" i="1" s="1"/>
  <c r="N78" i="4"/>
  <c r="G78" i="4"/>
  <c r="R69" i="4"/>
  <c r="U69" i="1" s="1"/>
  <c r="N69" i="4"/>
  <c r="G69" i="4"/>
  <c r="P5" i="12"/>
  <c r="T5" i="12"/>
  <c r="T83" i="12"/>
  <c r="P83" i="12"/>
  <c r="T31" i="17"/>
  <c r="P31" i="17"/>
  <c r="T16" i="17"/>
  <c r="P16" i="17"/>
  <c r="T12" i="17"/>
  <c r="P12" i="17"/>
  <c r="P53" i="17"/>
  <c r="T53" i="17"/>
  <c r="P51" i="17"/>
  <c r="T51" i="17"/>
  <c r="T11" i="28"/>
  <c r="P11" i="28"/>
  <c r="T58" i="28"/>
  <c r="P58" i="28"/>
  <c r="T54" i="18"/>
  <c r="P54" i="18"/>
  <c r="P28" i="27"/>
  <c r="T28" i="27"/>
  <c r="P43" i="25"/>
  <c r="T43" i="25"/>
  <c r="T17" i="9"/>
  <c r="P17" i="9"/>
  <c r="R18" i="4"/>
  <c r="U18" i="1" s="1"/>
  <c r="N18" i="4"/>
  <c r="G18" i="4"/>
  <c r="P66" i="17"/>
  <c r="T66" i="17"/>
  <c r="P85" i="17"/>
  <c r="T85" i="17"/>
  <c r="T82" i="17"/>
  <c r="P82" i="17"/>
  <c r="P14" i="11"/>
  <c r="T14" i="11"/>
  <c r="P42" i="11"/>
  <c r="T42" i="11"/>
  <c r="P37" i="28"/>
  <c r="T37" i="28"/>
  <c r="T7" i="28"/>
  <c r="P7" i="28"/>
  <c r="P35" i="28"/>
  <c r="T35" i="28"/>
  <c r="P79" i="28"/>
  <c r="T79" i="28"/>
  <c r="P55" i="28"/>
  <c r="T55" i="28"/>
  <c r="T8" i="15"/>
  <c r="P8" i="15"/>
  <c r="P34" i="15"/>
  <c r="T34" i="15"/>
  <c r="T82" i="15"/>
  <c r="P82" i="15"/>
  <c r="P20" i="15"/>
  <c r="T20" i="15"/>
  <c r="P26" i="24"/>
  <c r="T26" i="24"/>
  <c r="T14" i="26"/>
  <c r="P14" i="26"/>
  <c r="P10" i="26"/>
  <c r="T10" i="26"/>
  <c r="P58" i="26"/>
  <c r="T58" i="26"/>
  <c r="P19" i="9"/>
  <c r="T19" i="9"/>
  <c r="T51" i="9"/>
  <c r="P51" i="9"/>
  <c r="R21" i="4"/>
  <c r="U21" i="1" s="1"/>
  <c r="N21" i="4"/>
  <c r="G21" i="4"/>
  <c r="T66" i="13"/>
  <c r="P66" i="13"/>
  <c r="T39" i="13"/>
  <c r="P39" i="13"/>
  <c r="T31" i="28"/>
  <c r="P31" i="28"/>
  <c r="T60" i="28"/>
  <c r="P60" i="28"/>
  <c r="P12" i="28"/>
  <c r="T12" i="28"/>
  <c r="T12" i="15"/>
  <c r="P12" i="15"/>
  <c r="T18" i="23"/>
  <c r="P18" i="23"/>
  <c r="P32" i="23"/>
  <c r="T32" i="23"/>
  <c r="P54" i="23"/>
  <c r="T54" i="23"/>
  <c r="P86" i="19"/>
  <c r="T86" i="19"/>
  <c r="P14" i="19"/>
  <c r="T14" i="19"/>
  <c r="P15" i="19"/>
  <c r="T15" i="19"/>
  <c r="P39" i="26"/>
  <c r="T39" i="26"/>
  <c r="T51" i="26"/>
  <c r="P51" i="26"/>
  <c r="P80" i="25"/>
  <c r="T80" i="25"/>
  <c r="P57" i="25"/>
  <c r="T57" i="25"/>
  <c r="P80" i="9"/>
  <c r="T80" i="9"/>
  <c r="P57" i="9"/>
  <c r="T57" i="9"/>
  <c r="U42" i="1"/>
  <c r="U52" i="1"/>
  <c r="P78" i="22"/>
  <c r="T78" i="22"/>
  <c r="P31" i="9"/>
  <c r="T31" i="9"/>
  <c r="D89" i="1" l="1"/>
  <c r="D92" i="1" s="1"/>
  <c r="D93" i="1" s="1"/>
  <c r="T21" i="4"/>
  <c r="P21" i="4"/>
  <c r="P69" i="4"/>
  <c r="T69" i="4"/>
  <c r="P22" i="4"/>
  <c r="T22" i="4"/>
  <c r="T56" i="1"/>
  <c r="P56" i="1"/>
  <c r="P10" i="1"/>
  <c r="T10" i="1"/>
  <c r="T19" i="1"/>
  <c r="P19" i="1"/>
  <c r="T12" i="1"/>
  <c r="P12" i="1"/>
  <c r="T82" i="1"/>
  <c r="P82" i="1"/>
  <c r="P24" i="1"/>
  <c r="T24" i="1"/>
  <c r="P33" i="4"/>
  <c r="T33" i="4"/>
  <c r="P79" i="4"/>
  <c r="T79" i="4"/>
  <c r="P26" i="4"/>
  <c r="T26" i="4"/>
  <c r="P53" i="4"/>
  <c r="T53" i="4"/>
  <c r="P54" i="4"/>
  <c r="T54" i="4"/>
  <c r="T8" i="4"/>
  <c r="P8" i="4"/>
  <c r="T70" i="1"/>
  <c r="P70" i="1"/>
  <c r="T48" i="1"/>
  <c r="P48" i="1"/>
  <c r="T32" i="1"/>
  <c r="P32" i="1"/>
  <c r="T35" i="1"/>
  <c r="P35" i="1"/>
  <c r="P38" i="1"/>
  <c r="T38" i="1"/>
  <c r="P16" i="4"/>
  <c r="T16" i="4"/>
  <c r="P34" i="4"/>
  <c r="T34" i="4"/>
  <c r="T27" i="4"/>
  <c r="P27" i="4"/>
  <c r="P62" i="4"/>
  <c r="T62" i="4"/>
  <c r="P44" i="4"/>
  <c r="T44" i="4"/>
  <c r="P60" i="4"/>
  <c r="T60" i="4"/>
  <c r="T61" i="1"/>
  <c r="P61" i="1"/>
  <c r="P39" i="1"/>
  <c r="T39" i="1"/>
  <c r="T30" i="1"/>
  <c r="P30" i="1"/>
  <c r="P13" i="1"/>
  <c r="T13" i="1"/>
  <c r="P20" i="1"/>
  <c r="T20" i="1"/>
  <c r="P7" i="4"/>
  <c r="T7" i="4"/>
  <c r="T28" i="4"/>
  <c r="P28" i="4"/>
  <c r="T7" i="1"/>
  <c r="P7" i="1"/>
  <c r="T36" i="1"/>
  <c r="P36" i="1"/>
  <c r="P27" i="1"/>
  <c r="T27" i="1"/>
  <c r="T80" i="1"/>
  <c r="P80" i="1"/>
  <c r="T31" i="4"/>
  <c r="P31" i="4"/>
  <c r="T29" i="4"/>
  <c r="P29" i="4"/>
  <c r="P43" i="1"/>
  <c r="T43" i="1"/>
  <c r="T59" i="1"/>
  <c r="P59" i="1"/>
  <c r="T51" i="1"/>
  <c r="P51" i="1"/>
  <c r="P41" i="1"/>
  <c r="T41" i="1"/>
  <c r="T45" i="1"/>
  <c r="P45" i="1"/>
  <c r="T86" i="1"/>
  <c r="P86" i="1"/>
  <c r="T40" i="1"/>
  <c r="P40" i="1"/>
  <c r="T9" i="1"/>
  <c r="P9" i="1"/>
  <c r="P6" i="4"/>
  <c r="T6" i="4"/>
  <c r="P70" i="4"/>
  <c r="T70" i="4"/>
  <c r="P83" i="4"/>
  <c r="T83" i="4"/>
  <c r="T23" i="4"/>
  <c r="P23" i="4"/>
  <c r="P59" i="4"/>
  <c r="T59" i="4"/>
  <c r="P50" i="1"/>
  <c r="T50" i="1"/>
  <c r="P14" i="1"/>
  <c r="T14" i="1"/>
  <c r="T60" i="1"/>
  <c r="P60" i="1"/>
  <c r="T64" i="1"/>
  <c r="P64" i="1"/>
  <c r="P34" i="1"/>
  <c r="T34" i="1"/>
  <c r="T76" i="4"/>
  <c r="P76" i="4"/>
  <c r="P49" i="4"/>
  <c r="T49" i="4"/>
  <c r="T47" i="1"/>
  <c r="P47" i="1"/>
  <c r="T29" i="1"/>
  <c r="P29" i="1"/>
  <c r="T57" i="1"/>
  <c r="P57" i="1"/>
  <c r="T83" i="1"/>
  <c r="P83" i="1"/>
  <c r="P44" i="1"/>
  <c r="T44" i="1"/>
  <c r="T38" i="4"/>
  <c r="P38" i="4"/>
  <c r="T80" i="4"/>
  <c r="P80" i="4"/>
  <c r="P37" i="4"/>
  <c r="T37" i="4"/>
  <c r="T81" i="4"/>
  <c r="P81" i="4"/>
  <c r="P26" i="1"/>
  <c r="T26" i="1"/>
  <c r="T48" i="4"/>
  <c r="P48" i="4"/>
  <c r="P58" i="4"/>
  <c r="T58" i="4"/>
  <c r="T5" i="4"/>
  <c r="P5" i="4"/>
  <c r="T74" i="4"/>
  <c r="P74" i="4"/>
  <c r="P14" i="4"/>
  <c r="T14" i="4"/>
  <c r="P54" i="1"/>
  <c r="T54" i="1"/>
  <c r="T17" i="1"/>
  <c r="P17" i="1"/>
  <c r="T23" i="1"/>
  <c r="P23" i="1"/>
  <c r="T71" i="1"/>
  <c r="P71" i="1"/>
  <c r="P30" i="4"/>
  <c r="T30" i="4"/>
  <c r="P35" i="4"/>
  <c r="T35" i="4"/>
  <c r="T46" i="1"/>
  <c r="P46" i="1"/>
  <c r="T66" i="1"/>
  <c r="P66" i="1"/>
  <c r="P68" i="1"/>
  <c r="T68" i="1"/>
  <c r="T84" i="1"/>
  <c r="P84" i="1"/>
  <c r="T21" i="1"/>
  <c r="P21" i="1"/>
  <c r="T18" i="1"/>
  <c r="P18" i="1"/>
  <c r="P25" i="4"/>
  <c r="T25" i="4"/>
  <c r="P39" i="4"/>
  <c r="T39" i="4"/>
  <c r="P56" i="4"/>
  <c r="T56" i="4"/>
  <c r="T50" i="4"/>
  <c r="P50" i="4"/>
  <c r="P64" i="4"/>
  <c r="T64" i="4"/>
  <c r="P81" i="1"/>
  <c r="T81" i="1"/>
  <c r="P6" i="1"/>
  <c r="T6" i="1"/>
  <c r="T62" i="1"/>
  <c r="P62" i="1"/>
  <c r="T77" i="4"/>
  <c r="P77" i="4"/>
  <c r="P55" i="4"/>
  <c r="T55" i="4"/>
  <c r="T46" i="4"/>
  <c r="P46" i="4"/>
  <c r="P42" i="1"/>
  <c r="T42" i="1"/>
  <c r="T63" i="1"/>
  <c r="P63" i="1"/>
  <c r="P58" i="1"/>
  <c r="T58" i="1"/>
  <c r="T18" i="4"/>
  <c r="P18" i="4"/>
  <c r="T78" i="4"/>
  <c r="P78" i="4"/>
  <c r="P17" i="4"/>
  <c r="T17" i="4"/>
  <c r="P10" i="4"/>
  <c r="T10" i="4"/>
  <c r="T11" i="1"/>
  <c r="P11" i="1"/>
  <c r="T37" i="1"/>
  <c r="P37" i="1"/>
  <c r="T55" i="1"/>
  <c r="P55" i="1"/>
  <c r="T79" i="1"/>
  <c r="P79" i="1"/>
  <c r="T31" i="1"/>
  <c r="P31" i="1"/>
  <c r="P36" i="4"/>
  <c r="T36" i="4"/>
  <c r="T57" i="4"/>
  <c r="P57" i="4"/>
  <c r="T33" i="1"/>
  <c r="P33" i="1"/>
  <c r="T49" i="1"/>
  <c r="P49" i="1"/>
  <c r="T8" i="1"/>
  <c r="P8" i="1"/>
  <c r="P5" i="1"/>
  <c r="T5" i="1"/>
  <c r="P15" i="4"/>
  <c r="T15" i="4"/>
  <c r="T47" i="4"/>
  <c r="P47" i="4"/>
  <c r="T74" i="1"/>
  <c r="P74" i="1"/>
  <c r="T28" i="1"/>
  <c r="P28" i="1"/>
  <c r="P22" i="1"/>
  <c r="T22" i="1"/>
  <c r="P69" i="1"/>
  <c r="T69" i="1"/>
  <c r="T78" i="1"/>
  <c r="P78" i="1"/>
  <c r="T67" i="1"/>
  <c r="P67" i="1"/>
  <c r="P65" i="1"/>
  <c r="T65" i="1"/>
  <c r="T53" i="1"/>
  <c r="P53" i="1"/>
  <c r="T15" i="1"/>
  <c r="P15" i="1"/>
  <c r="T73" i="1"/>
  <c r="P73" i="1"/>
  <c r="P24" i="4"/>
  <c r="T24" i="4"/>
  <c r="P43" i="4"/>
  <c r="T43" i="4"/>
  <c r="P66" i="4"/>
  <c r="T66" i="4"/>
  <c r="P68" i="4"/>
  <c r="T68" i="4"/>
  <c r="T63" i="4"/>
  <c r="P63" i="4"/>
  <c r="P52" i="1"/>
  <c r="T52" i="1"/>
  <c r="T16" i="1"/>
  <c r="P16" i="1"/>
  <c r="T85" i="1"/>
  <c r="P85" i="1"/>
  <c r="P25" i="1"/>
  <c r="T25" i="1"/>
</calcChain>
</file>

<file path=xl/sharedStrings.xml><?xml version="1.0" encoding="utf-8"?>
<sst xmlns="http://schemas.openxmlformats.org/spreadsheetml/2006/main" count="734" uniqueCount="110">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</sst>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0.17044543203940268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492.99999999999972</v>
      </c>
      <c r="F5" s="9">
        <v>593.67234731151007</v>
      </c>
      <c r="G5" s="10">
        <f>+E5+F5</f>
        <v>1086.6723473115098</v>
      </c>
      <c r="H5" s="9">
        <v>110</v>
      </c>
      <c r="I5" s="9">
        <v>110</v>
      </c>
      <c r="J5" s="10">
        <f>+H5+I5</f>
        <v>220</v>
      </c>
      <c r="K5" s="9">
        <v>0</v>
      </c>
      <c r="L5" s="9">
        <v>0</v>
      </c>
      <c r="M5" s="10">
        <f>+K5+L5</f>
        <v>0</v>
      </c>
      <c r="N5" s="27">
        <f>+E5/(H5*216+K5*248)</f>
        <v>2.0749158249158236E-2</v>
      </c>
      <c r="O5" s="27">
        <f t="shared" ref="O5:O80" si="0">+F5/(I5*216+L5*248)</f>
        <v>2.4986209903683082E-2</v>
      </c>
      <c r="P5" s="28">
        <f t="shared" ref="P5:P80" si="1">+G5/(J5*216+M5*248)</f>
        <v>2.2867684076420661E-2</v>
      </c>
      <c r="R5" s="32">
        <f>+E5/(H5+K5)</f>
        <v>4.4818181818181788</v>
      </c>
      <c r="S5" s="32">
        <f t="shared" ref="S5" si="2">+F5/(I5+L5)</f>
        <v>5.3970213391955459</v>
      </c>
      <c r="T5" s="32">
        <f t="shared" ref="T5" si="3">+G5/(J5+M5)</f>
        <v>4.9394197605068628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887.01040084220904</v>
      </c>
      <c r="F6" s="2">
        <v>1141.1780349105904</v>
      </c>
      <c r="G6" s="5">
        <f t="shared" ref="G6:G69" si="4">+E6+F6</f>
        <v>2028.1884357527995</v>
      </c>
      <c r="H6" s="2">
        <v>110</v>
      </c>
      <c r="I6" s="2">
        <v>110</v>
      </c>
      <c r="J6" s="5">
        <f t="shared" ref="J6:J69" si="5">+H6+I6</f>
        <v>220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3.7332087577534048E-2</v>
      </c>
      <c r="O6" s="27">
        <f t="shared" si="0"/>
        <v>4.8029378573678047E-2</v>
      </c>
      <c r="P6" s="28">
        <f t="shared" si="1"/>
        <v>4.2680733075606048E-2</v>
      </c>
      <c r="R6" s="32">
        <f t="shared" ref="R6:R70" si="8">+E6/(H6+K6)</f>
        <v>8.063730916747355</v>
      </c>
      <c r="S6" s="32">
        <f t="shared" ref="S6:S70" si="9">+F6/(I6+L6)</f>
        <v>10.374345771914459</v>
      </c>
      <c r="T6" s="32">
        <f t="shared" ref="T6:T70" si="10">+G6/(J6+M6)</f>
        <v>9.2190383443309063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1283.5188590509922</v>
      </c>
      <c r="F7" s="2">
        <v>1443.9625410398062</v>
      </c>
      <c r="G7" s="5">
        <f t="shared" si="4"/>
        <v>2727.4814000907982</v>
      </c>
      <c r="H7" s="2">
        <v>110</v>
      </c>
      <c r="I7" s="2">
        <v>110</v>
      </c>
      <c r="J7" s="5">
        <f t="shared" si="5"/>
        <v>220</v>
      </c>
      <c r="K7" s="2">
        <v>0</v>
      </c>
      <c r="L7" s="2">
        <v>0</v>
      </c>
      <c r="M7" s="5">
        <f t="shared" si="6"/>
        <v>0</v>
      </c>
      <c r="N7" s="27">
        <f t="shared" si="7"/>
        <v>5.4020154000462638E-2</v>
      </c>
      <c r="O7" s="27">
        <f t="shared" si="0"/>
        <v>6.0772834218847063E-2</v>
      </c>
      <c r="P7" s="28">
        <f t="shared" si="1"/>
        <v>5.739649410965484E-2</v>
      </c>
      <c r="R7" s="32">
        <f t="shared" si="8"/>
        <v>11.668353264099929</v>
      </c>
      <c r="S7" s="32">
        <f t="shared" si="9"/>
        <v>13.126932191270965</v>
      </c>
      <c r="T7" s="32">
        <f t="shared" si="10"/>
        <v>12.397642727685446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1542.7856767978849</v>
      </c>
      <c r="F8" s="2">
        <v>1591.600423031892</v>
      </c>
      <c r="G8" s="5">
        <f t="shared" si="4"/>
        <v>3134.3860998297769</v>
      </c>
      <c r="H8" s="2">
        <v>110</v>
      </c>
      <c r="I8" s="2">
        <v>117</v>
      </c>
      <c r="J8" s="5">
        <f t="shared" si="5"/>
        <v>227</v>
      </c>
      <c r="K8" s="2">
        <v>0</v>
      </c>
      <c r="L8" s="2">
        <v>0</v>
      </c>
      <c r="M8" s="5">
        <f t="shared" si="6"/>
        <v>0</v>
      </c>
      <c r="N8" s="27">
        <f t="shared" si="7"/>
        <v>6.493205710428808E-2</v>
      </c>
      <c r="O8" s="27">
        <f t="shared" si="0"/>
        <v>6.2978807495722225E-2</v>
      </c>
      <c r="P8" s="28">
        <f t="shared" si="1"/>
        <v>6.3925316116613173E-2</v>
      </c>
      <c r="R8" s="32">
        <f t="shared" si="8"/>
        <v>14.025324334526227</v>
      </c>
      <c r="S8" s="32">
        <f t="shared" si="9"/>
        <v>13.603422419076001</v>
      </c>
      <c r="T8" s="32">
        <f t="shared" si="10"/>
        <v>13.807868281188444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2055.7658471641757</v>
      </c>
      <c r="F9" s="2">
        <v>2072.1612636507552</v>
      </c>
      <c r="G9" s="5">
        <f t="shared" si="4"/>
        <v>4127.9271108149314</v>
      </c>
      <c r="H9" s="2">
        <v>113</v>
      </c>
      <c r="I9" s="2">
        <v>108</v>
      </c>
      <c r="J9" s="5">
        <f t="shared" si="5"/>
        <v>221</v>
      </c>
      <c r="K9" s="2">
        <v>0</v>
      </c>
      <c r="L9" s="2">
        <v>0</v>
      </c>
      <c r="M9" s="5">
        <f t="shared" si="6"/>
        <v>0</v>
      </c>
      <c r="N9" s="27">
        <f t="shared" si="7"/>
        <v>8.4225083872671899E-2</v>
      </c>
      <c r="O9" s="27">
        <f t="shared" si="0"/>
        <v>8.8827214662669546E-2</v>
      </c>
      <c r="P9" s="28">
        <f t="shared" si="1"/>
        <v>8.6474088964616461E-2</v>
      </c>
      <c r="R9" s="32">
        <f t="shared" si="8"/>
        <v>18.19261811649713</v>
      </c>
      <c r="S9" s="32">
        <f t="shared" si="9"/>
        <v>19.186678367136622</v>
      </c>
      <c r="T9" s="32">
        <f t="shared" si="10"/>
        <v>18.678403216357157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2414.2340838524642</v>
      </c>
      <c r="F10" s="2">
        <v>2460.3046013095977</v>
      </c>
      <c r="G10" s="5">
        <f t="shared" si="4"/>
        <v>4874.5386851620624</v>
      </c>
      <c r="H10" s="2">
        <v>110</v>
      </c>
      <c r="I10" s="2">
        <v>110</v>
      </c>
      <c r="J10" s="5">
        <f t="shared" si="5"/>
        <v>220</v>
      </c>
      <c r="K10" s="2">
        <v>0</v>
      </c>
      <c r="L10" s="2">
        <v>0</v>
      </c>
      <c r="M10" s="5">
        <f t="shared" si="6"/>
        <v>0</v>
      </c>
      <c r="N10" s="27">
        <f t="shared" si="7"/>
        <v>0.1016091786133192</v>
      </c>
      <c r="O10" s="27">
        <f t="shared" si="0"/>
        <v>0.10354817345579115</v>
      </c>
      <c r="P10" s="28">
        <f t="shared" si="1"/>
        <v>0.10257867603455519</v>
      </c>
      <c r="R10" s="32">
        <f t="shared" si="8"/>
        <v>21.947582580476947</v>
      </c>
      <c r="S10" s="32">
        <f t="shared" si="9"/>
        <v>22.366405466450889</v>
      </c>
      <c r="T10" s="32">
        <f t="shared" si="10"/>
        <v>22.15699402346392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3159.0216617143883</v>
      </c>
      <c r="F11" s="2">
        <v>3263.8811462762064</v>
      </c>
      <c r="G11" s="5">
        <f t="shared" si="4"/>
        <v>6422.9028079905947</v>
      </c>
      <c r="H11" s="2">
        <v>110</v>
      </c>
      <c r="I11" s="2">
        <v>110</v>
      </c>
      <c r="J11" s="5">
        <f t="shared" si="5"/>
        <v>220</v>
      </c>
      <c r="K11" s="2">
        <v>0</v>
      </c>
      <c r="L11" s="2">
        <v>0</v>
      </c>
      <c r="M11" s="5">
        <f t="shared" si="6"/>
        <v>0</v>
      </c>
      <c r="N11" s="27">
        <f t="shared" si="7"/>
        <v>0.13295545714286147</v>
      </c>
      <c r="O11" s="27">
        <f t="shared" si="0"/>
        <v>0.13736873511263495</v>
      </c>
      <c r="P11" s="28">
        <f t="shared" si="1"/>
        <v>0.13516209612774821</v>
      </c>
      <c r="R11" s="32">
        <f t="shared" si="8"/>
        <v>28.718378742858075</v>
      </c>
      <c r="S11" s="32">
        <f t="shared" si="9"/>
        <v>29.671646784329148</v>
      </c>
      <c r="T11" s="32">
        <f t="shared" si="10"/>
        <v>29.195012763593613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3294.8505662652542</v>
      </c>
      <c r="F12" s="2">
        <v>3359.3399409211306</v>
      </c>
      <c r="G12" s="5">
        <f t="shared" si="4"/>
        <v>6654.1905071863848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0.13867216187985076</v>
      </c>
      <c r="O12" s="27">
        <f t="shared" si="0"/>
        <v>0.14138636114987924</v>
      </c>
      <c r="P12" s="28">
        <f t="shared" si="1"/>
        <v>0.140029261514865</v>
      </c>
      <c r="R12" s="32">
        <f t="shared" si="8"/>
        <v>29.953186966047767</v>
      </c>
      <c r="S12" s="32">
        <f t="shared" si="9"/>
        <v>30.539454008373916</v>
      </c>
      <c r="T12" s="32">
        <f t="shared" si="10"/>
        <v>30.246320487210841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3392.6965314050467</v>
      </c>
      <c r="F13" s="2">
        <v>3425.5177632064065</v>
      </c>
      <c r="G13" s="5">
        <f t="shared" si="4"/>
        <v>6818.2142946114527</v>
      </c>
      <c r="H13" s="2">
        <v>110</v>
      </c>
      <c r="I13" s="2">
        <v>110</v>
      </c>
      <c r="J13" s="5">
        <f t="shared" si="5"/>
        <v>220</v>
      </c>
      <c r="K13" s="2">
        <v>0</v>
      </c>
      <c r="L13" s="2">
        <v>0</v>
      </c>
      <c r="M13" s="5">
        <f t="shared" si="6"/>
        <v>0</v>
      </c>
      <c r="N13" s="27">
        <f t="shared" si="7"/>
        <v>0.14279025805576795</v>
      </c>
      <c r="O13" s="27">
        <f t="shared" si="0"/>
        <v>0.14417162303057265</v>
      </c>
      <c r="P13" s="28">
        <f t="shared" si="1"/>
        <v>0.14348094054317029</v>
      </c>
      <c r="R13" s="32">
        <f t="shared" si="8"/>
        <v>30.84269574004588</v>
      </c>
      <c r="S13" s="32">
        <f t="shared" si="9"/>
        <v>31.141070574603695</v>
      </c>
      <c r="T13" s="32">
        <f t="shared" si="10"/>
        <v>30.991883157324786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4186.3712144857946</v>
      </c>
      <c r="F14" s="2">
        <v>4190.233983467434</v>
      </c>
      <c r="G14" s="5">
        <f t="shared" si="4"/>
        <v>8376.6051979532276</v>
      </c>
      <c r="H14" s="2">
        <v>110</v>
      </c>
      <c r="I14" s="2">
        <v>110</v>
      </c>
      <c r="J14" s="5">
        <f t="shared" si="5"/>
        <v>220</v>
      </c>
      <c r="K14" s="2">
        <v>0</v>
      </c>
      <c r="L14" s="2">
        <v>0</v>
      </c>
      <c r="M14" s="5">
        <f t="shared" si="6"/>
        <v>0</v>
      </c>
      <c r="N14" s="27">
        <f t="shared" si="7"/>
        <v>0.17619407468374557</v>
      </c>
      <c r="O14" s="27">
        <f t="shared" si="0"/>
        <v>0.17635664913583476</v>
      </c>
      <c r="P14" s="28">
        <f t="shared" si="1"/>
        <v>0.17627536190979015</v>
      </c>
      <c r="R14" s="32">
        <f t="shared" si="8"/>
        <v>38.057920131689045</v>
      </c>
      <c r="S14" s="32">
        <f t="shared" si="9"/>
        <v>38.093036213340312</v>
      </c>
      <c r="T14" s="32">
        <f t="shared" si="10"/>
        <v>38.075478172514671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9006.1180255524014</v>
      </c>
      <c r="F15" s="2">
        <v>8455.2275447382144</v>
      </c>
      <c r="G15" s="5">
        <f t="shared" si="4"/>
        <v>17461.345570290614</v>
      </c>
      <c r="H15" s="2">
        <v>278</v>
      </c>
      <c r="I15" s="2">
        <v>283</v>
      </c>
      <c r="J15" s="5">
        <f t="shared" si="5"/>
        <v>561</v>
      </c>
      <c r="K15" s="2">
        <v>119</v>
      </c>
      <c r="L15" s="2">
        <v>119</v>
      </c>
      <c r="M15" s="5">
        <f t="shared" si="6"/>
        <v>238</v>
      </c>
      <c r="N15" s="27">
        <f t="shared" si="7"/>
        <v>0.10055960278642699</v>
      </c>
      <c r="O15" s="27">
        <f t="shared" si="0"/>
        <v>9.3283622514764061E-2</v>
      </c>
      <c r="P15" s="28">
        <f t="shared" si="1"/>
        <v>9.6899808936129928E-2</v>
      </c>
      <c r="R15" s="32">
        <f t="shared" si="8"/>
        <v>22.685435832625696</v>
      </c>
      <c r="S15" s="32">
        <f t="shared" si="9"/>
        <v>21.03290434014481</v>
      </c>
      <c r="T15" s="32">
        <f t="shared" si="10"/>
        <v>21.853999462191005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16075.816834091069</v>
      </c>
      <c r="F16" s="2">
        <v>16049.366790453827</v>
      </c>
      <c r="G16" s="5">
        <f t="shared" si="4"/>
        <v>32125.183624544894</v>
      </c>
      <c r="H16" s="2">
        <v>282</v>
      </c>
      <c r="I16" s="2">
        <v>288</v>
      </c>
      <c r="J16" s="5">
        <f t="shared" si="5"/>
        <v>570</v>
      </c>
      <c r="K16" s="2">
        <v>223</v>
      </c>
      <c r="L16" s="2">
        <v>230</v>
      </c>
      <c r="M16" s="5">
        <f t="shared" si="6"/>
        <v>453</v>
      </c>
      <c r="N16" s="27">
        <f t="shared" si="7"/>
        <v>0.13832705336692941</v>
      </c>
      <c r="O16" s="27">
        <f t="shared" si="0"/>
        <v>0.13458814227872859</v>
      </c>
      <c r="P16" s="28">
        <f t="shared" si="1"/>
        <v>0.13643352539897774</v>
      </c>
      <c r="R16" s="32">
        <f t="shared" si="8"/>
        <v>31.833300661566472</v>
      </c>
      <c r="S16" s="32">
        <f t="shared" si="9"/>
        <v>30.983333572304684</v>
      </c>
      <c r="T16" s="32">
        <f t="shared" si="10"/>
        <v>31.402916544032156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17803.779839477847</v>
      </c>
      <c r="F17" s="2">
        <v>17347.47333423447</v>
      </c>
      <c r="G17" s="5">
        <f t="shared" si="4"/>
        <v>35151.253173712321</v>
      </c>
      <c r="H17" s="2">
        <v>286</v>
      </c>
      <c r="I17" s="2">
        <v>283</v>
      </c>
      <c r="J17" s="5">
        <f t="shared" si="5"/>
        <v>569</v>
      </c>
      <c r="K17" s="2">
        <v>223</v>
      </c>
      <c r="L17" s="2">
        <v>235</v>
      </c>
      <c r="M17" s="5">
        <f t="shared" si="6"/>
        <v>458</v>
      </c>
      <c r="N17" s="27">
        <f t="shared" si="7"/>
        <v>0.1520650823324039</v>
      </c>
      <c r="O17" s="27">
        <f t="shared" si="0"/>
        <v>0.1452789874567405</v>
      </c>
      <c r="P17" s="28">
        <f t="shared" si="1"/>
        <v>0.14863863356158588</v>
      </c>
      <c r="R17" s="32">
        <f t="shared" si="8"/>
        <v>34.977956462628384</v>
      </c>
      <c r="S17" s="32">
        <f t="shared" si="9"/>
        <v>33.489330761070406</v>
      </c>
      <c r="T17" s="32">
        <f t="shared" si="10"/>
        <v>34.227120909164867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23966.309947105408</v>
      </c>
      <c r="F18" s="2">
        <v>20855.130098455662</v>
      </c>
      <c r="G18" s="5">
        <f t="shared" si="4"/>
        <v>44821.440045561074</v>
      </c>
      <c r="H18" s="2">
        <v>287</v>
      </c>
      <c r="I18" s="2">
        <v>282</v>
      </c>
      <c r="J18" s="5">
        <f t="shared" si="5"/>
        <v>569</v>
      </c>
      <c r="K18" s="2">
        <v>223</v>
      </c>
      <c r="L18" s="2">
        <v>248</v>
      </c>
      <c r="M18" s="5">
        <f t="shared" si="6"/>
        <v>471</v>
      </c>
      <c r="N18" s="27">
        <f t="shared" si="7"/>
        <v>0.20432333538317937</v>
      </c>
      <c r="O18" s="27">
        <f t="shared" si="0"/>
        <v>0.17036278017951625</v>
      </c>
      <c r="P18" s="28">
        <f t="shared" si="1"/>
        <v>0.18698037664180797</v>
      </c>
      <c r="R18" s="32">
        <f t="shared" si="8"/>
        <v>46.992764602167469</v>
      </c>
      <c r="S18" s="32">
        <f t="shared" si="9"/>
        <v>39.349302072557855</v>
      </c>
      <c r="T18" s="32">
        <f t="shared" si="10"/>
        <v>43.097538505347188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29928.603207876415</v>
      </c>
      <c r="F19" s="2">
        <v>27221.954998154848</v>
      </c>
      <c r="G19" s="5">
        <f t="shared" si="4"/>
        <v>57150.558206031259</v>
      </c>
      <c r="H19" s="2">
        <v>303</v>
      </c>
      <c r="I19" s="2">
        <v>282</v>
      </c>
      <c r="J19" s="5">
        <f t="shared" si="5"/>
        <v>585</v>
      </c>
      <c r="K19" s="2">
        <v>214</v>
      </c>
      <c r="L19" s="2">
        <v>247</v>
      </c>
      <c r="M19" s="5">
        <f t="shared" si="6"/>
        <v>461</v>
      </c>
      <c r="N19" s="27">
        <f t="shared" si="7"/>
        <v>0.25251943307354385</v>
      </c>
      <c r="O19" s="27">
        <f t="shared" si="0"/>
        <v>0.22282393915063559</v>
      </c>
      <c r="P19" s="28">
        <f t="shared" si="1"/>
        <v>0.23744664547476924</v>
      </c>
      <c r="R19" s="32">
        <f t="shared" si="8"/>
        <v>57.888981059722269</v>
      </c>
      <c r="S19" s="32">
        <f t="shared" si="9"/>
        <v>51.459272208232228</v>
      </c>
      <c r="T19" s="32">
        <f t="shared" si="10"/>
        <v>54.637244938844418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34348.720974863063</v>
      </c>
      <c r="F20" s="2">
        <v>39200.575289151318</v>
      </c>
      <c r="G20" s="5">
        <f t="shared" si="4"/>
        <v>73549.296264014381</v>
      </c>
      <c r="H20" s="2">
        <v>310</v>
      </c>
      <c r="I20" s="2">
        <v>304</v>
      </c>
      <c r="J20" s="5">
        <f t="shared" si="5"/>
        <v>614</v>
      </c>
      <c r="K20" s="2">
        <v>201</v>
      </c>
      <c r="L20" s="2">
        <v>231</v>
      </c>
      <c r="M20" s="5">
        <f t="shared" si="6"/>
        <v>432</v>
      </c>
      <c r="N20" s="27">
        <f t="shared" si="7"/>
        <v>0.294061374005745</v>
      </c>
      <c r="O20" s="27">
        <f t="shared" si="0"/>
        <v>0.31882828493356202</v>
      </c>
      <c r="P20" s="28">
        <f t="shared" si="1"/>
        <v>0.30676216326332323</v>
      </c>
      <c r="R20" s="32">
        <f t="shared" si="8"/>
        <v>67.21863204474181</v>
      </c>
      <c r="S20" s="32">
        <f t="shared" si="9"/>
        <v>73.272103344208077</v>
      </c>
      <c r="T20" s="32">
        <f t="shared" si="10"/>
        <v>70.314814783952571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34201.417297039232</v>
      </c>
      <c r="F21" s="2">
        <v>38873.22261944566</v>
      </c>
      <c r="G21" s="5">
        <f t="shared" si="4"/>
        <v>73074.639916484884</v>
      </c>
      <c r="H21" s="2">
        <v>309</v>
      </c>
      <c r="I21" s="2">
        <v>308</v>
      </c>
      <c r="J21" s="5">
        <f t="shared" si="5"/>
        <v>617</v>
      </c>
      <c r="K21" s="2">
        <v>201</v>
      </c>
      <c r="L21" s="2">
        <v>229</v>
      </c>
      <c r="M21" s="5">
        <f t="shared" si="6"/>
        <v>430</v>
      </c>
      <c r="N21" s="27">
        <f t="shared" si="7"/>
        <v>0.29334274475983974</v>
      </c>
      <c r="O21" s="27">
        <f t="shared" si="0"/>
        <v>0.31522236960303002</v>
      </c>
      <c r="P21" s="28">
        <f t="shared" si="1"/>
        <v>0.30458934908001634</v>
      </c>
      <c r="R21" s="32">
        <f t="shared" si="8"/>
        <v>67.061602543214178</v>
      </c>
      <c r="S21" s="32">
        <f t="shared" si="9"/>
        <v>72.389613816472362</v>
      </c>
      <c r="T21" s="32">
        <f t="shared" si="10"/>
        <v>69.794307465601605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33190.224829933963</v>
      </c>
      <c r="F22" s="2">
        <v>37010.55158561885</v>
      </c>
      <c r="G22" s="5">
        <f t="shared" si="4"/>
        <v>70200.776415552813</v>
      </c>
      <c r="H22" s="2">
        <v>313</v>
      </c>
      <c r="I22" s="2">
        <v>298</v>
      </c>
      <c r="J22" s="5">
        <f t="shared" si="5"/>
        <v>611</v>
      </c>
      <c r="K22" s="2">
        <v>202</v>
      </c>
      <c r="L22" s="2">
        <v>228</v>
      </c>
      <c r="M22" s="5">
        <f t="shared" si="6"/>
        <v>430</v>
      </c>
      <c r="N22" s="27">
        <f t="shared" si="7"/>
        <v>0.28198043252509652</v>
      </c>
      <c r="O22" s="27">
        <f t="shared" si="0"/>
        <v>0.30609494165689799</v>
      </c>
      <c r="P22" s="28">
        <f t="shared" si="1"/>
        <v>0.29419978717082179</v>
      </c>
      <c r="R22" s="32">
        <f t="shared" si="8"/>
        <v>64.447038504726137</v>
      </c>
      <c r="S22" s="32">
        <f t="shared" si="9"/>
        <v>70.362265371898957</v>
      </c>
      <c r="T22" s="32">
        <f t="shared" si="10"/>
        <v>67.43590433770683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30819.632764122383</v>
      </c>
      <c r="F23" s="2">
        <v>29560.746105600669</v>
      </c>
      <c r="G23" s="5">
        <f t="shared" si="4"/>
        <v>60380.378869723048</v>
      </c>
      <c r="H23" s="2">
        <v>305</v>
      </c>
      <c r="I23" s="2">
        <v>293</v>
      </c>
      <c r="J23" s="5">
        <f t="shared" si="5"/>
        <v>598</v>
      </c>
      <c r="K23" s="2">
        <v>202</v>
      </c>
      <c r="L23" s="2">
        <v>227</v>
      </c>
      <c r="M23" s="5">
        <f t="shared" si="6"/>
        <v>429</v>
      </c>
      <c r="N23" s="27">
        <f t="shared" si="7"/>
        <v>0.26574147033974599</v>
      </c>
      <c r="O23" s="27">
        <f t="shared" si="0"/>
        <v>0.24719649874231225</v>
      </c>
      <c r="P23" s="28">
        <f t="shared" si="1"/>
        <v>0.25632696073069727</v>
      </c>
      <c r="R23" s="32">
        <f t="shared" si="8"/>
        <v>60.788230303988925</v>
      </c>
      <c r="S23" s="32">
        <f t="shared" si="9"/>
        <v>56.847588664616673</v>
      </c>
      <c r="T23" s="32">
        <f t="shared" si="10"/>
        <v>58.79296871443335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28857.921464562372</v>
      </c>
      <c r="F24" s="2">
        <v>27549.493678494437</v>
      </c>
      <c r="G24" s="5">
        <f t="shared" si="4"/>
        <v>56407.415143056809</v>
      </c>
      <c r="H24" s="2">
        <v>309</v>
      </c>
      <c r="I24" s="2">
        <v>284</v>
      </c>
      <c r="J24" s="5">
        <f t="shared" si="5"/>
        <v>593</v>
      </c>
      <c r="K24" s="2">
        <v>213</v>
      </c>
      <c r="L24" s="2">
        <v>242</v>
      </c>
      <c r="M24" s="5">
        <f t="shared" si="6"/>
        <v>455</v>
      </c>
      <c r="N24" s="27">
        <f t="shared" si="7"/>
        <v>0.2413515444313058</v>
      </c>
      <c r="O24" s="27">
        <f t="shared" si="0"/>
        <v>0.22700637506999372</v>
      </c>
      <c r="P24" s="28">
        <f t="shared" si="1"/>
        <v>0.23412561073456306</v>
      </c>
      <c r="R24" s="32">
        <f t="shared" si="8"/>
        <v>55.283374453184621</v>
      </c>
      <c r="S24" s="32">
        <f t="shared" si="9"/>
        <v>52.37546326709969</v>
      </c>
      <c r="T24" s="32">
        <f t="shared" si="10"/>
        <v>53.823869411313751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27809.9219691465</v>
      </c>
      <c r="F25" s="2">
        <v>26363.527653640718</v>
      </c>
      <c r="G25" s="5">
        <f t="shared" si="4"/>
        <v>54173.449622787215</v>
      </c>
      <c r="H25" s="2">
        <v>311</v>
      </c>
      <c r="I25" s="2">
        <v>280</v>
      </c>
      <c r="J25" s="5">
        <f t="shared" si="5"/>
        <v>591</v>
      </c>
      <c r="K25" s="2">
        <v>206</v>
      </c>
      <c r="L25" s="2">
        <v>235</v>
      </c>
      <c r="M25" s="5">
        <f t="shared" si="6"/>
        <v>441</v>
      </c>
      <c r="N25" s="27">
        <f t="shared" si="7"/>
        <v>0.23515120382488755</v>
      </c>
      <c r="O25" s="27">
        <f t="shared" si="0"/>
        <v>0.22198996003402424</v>
      </c>
      <c r="P25" s="28">
        <f t="shared" si="1"/>
        <v>0.22855681122075069</v>
      </c>
      <c r="R25" s="32">
        <f t="shared" si="8"/>
        <v>53.790951584422629</v>
      </c>
      <c r="S25" s="32">
        <f t="shared" si="9"/>
        <v>51.191315832312071</v>
      </c>
      <c r="T25" s="32">
        <f t="shared" si="10"/>
        <v>52.493652735258927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26326.399386010693</v>
      </c>
      <c r="F26" s="2">
        <v>25147.170564023068</v>
      </c>
      <c r="G26" s="5">
        <f t="shared" si="4"/>
        <v>51473.569950033765</v>
      </c>
      <c r="H26" s="2">
        <v>315</v>
      </c>
      <c r="I26" s="2">
        <v>292</v>
      </c>
      <c r="J26" s="5">
        <f t="shared" si="5"/>
        <v>607</v>
      </c>
      <c r="K26" s="2">
        <v>201</v>
      </c>
      <c r="L26" s="2">
        <v>231</v>
      </c>
      <c r="M26" s="5">
        <f t="shared" si="6"/>
        <v>432</v>
      </c>
      <c r="N26" s="27">
        <f t="shared" si="7"/>
        <v>0.22331704148013956</v>
      </c>
      <c r="O26" s="27">
        <f t="shared" si="0"/>
        <v>0.20893295583269417</v>
      </c>
      <c r="P26" s="28">
        <f t="shared" si="1"/>
        <v>0.21605037586898426</v>
      </c>
      <c r="R26" s="32">
        <f t="shared" si="8"/>
        <v>51.02015384885793</v>
      </c>
      <c r="S26" s="32">
        <f t="shared" si="9"/>
        <v>48.082544099470496</v>
      </c>
      <c r="T26" s="32">
        <f t="shared" si="10"/>
        <v>49.541453272409782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22732.406132876378</v>
      </c>
      <c r="F27" s="2">
        <v>23967.890603382264</v>
      </c>
      <c r="G27" s="5">
        <f t="shared" si="4"/>
        <v>46700.296736258642</v>
      </c>
      <c r="H27" s="2">
        <v>309</v>
      </c>
      <c r="I27" s="2">
        <v>285</v>
      </c>
      <c r="J27" s="5">
        <f t="shared" si="5"/>
        <v>594</v>
      </c>
      <c r="K27" s="2">
        <v>201</v>
      </c>
      <c r="L27" s="2">
        <v>230</v>
      </c>
      <c r="M27" s="5">
        <f t="shared" si="6"/>
        <v>431</v>
      </c>
      <c r="N27" s="27">
        <f t="shared" si="7"/>
        <v>0.19497397877106815</v>
      </c>
      <c r="O27" s="27">
        <f t="shared" si="0"/>
        <v>0.20209013999479145</v>
      </c>
      <c r="P27" s="28">
        <f t="shared" si="1"/>
        <v>0.19856243722685568</v>
      </c>
      <c r="R27" s="32">
        <f t="shared" si="8"/>
        <v>44.573345358581136</v>
      </c>
      <c r="S27" s="32">
        <f t="shared" si="9"/>
        <v>46.539593404625755</v>
      </c>
      <c r="T27" s="32">
        <f t="shared" si="10"/>
        <v>45.561265108545015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10899.397374270397</v>
      </c>
      <c r="F28" s="2">
        <v>8378.0168779330197</v>
      </c>
      <c r="G28" s="5">
        <f t="shared" si="4"/>
        <v>19277.414252203416</v>
      </c>
      <c r="H28" s="2">
        <v>178</v>
      </c>
      <c r="I28" s="2">
        <v>176</v>
      </c>
      <c r="J28" s="5">
        <f t="shared" si="5"/>
        <v>354</v>
      </c>
      <c r="K28" s="2">
        <v>0</v>
      </c>
      <c r="L28" s="2">
        <v>0</v>
      </c>
      <c r="M28" s="5">
        <f t="shared" si="6"/>
        <v>0</v>
      </c>
      <c r="N28" s="27">
        <f t="shared" si="7"/>
        <v>0.2834841181406158</v>
      </c>
      <c r="O28" s="27">
        <f t="shared" si="0"/>
        <v>0.22038133622508996</v>
      </c>
      <c r="P28" s="28">
        <f t="shared" si="1"/>
        <v>0.25211098362894191</v>
      </c>
      <c r="R28" s="32">
        <f t="shared" si="8"/>
        <v>61.232569518373012</v>
      </c>
      <c r="S28" s="32">
        <f t="shared" si="9"/>
        <v>47.60236862461943</v>
      </c>
      <c r="T28" s="32">
        <f t="shared" si="10"/>
        <v>54.45597246385146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10660.01303512867</v>
      </c>
      <c r="F29" s="2">
        <v>8541.057367560159</v>
      </c>
      <c r="G29" s="5">
        <f t="shared" si="4"/>
        <v>19201.070402688827</v>
      </c>
      <c r="H29" s="2">
        <v>176</v>
      </c>
      <c r="I29" s="2">
        <v>176</v>
      </c>
      <c r="J29" s="5">
        <f t="shared" si="5"/>
        <v>352</v>
      </c>
      <c r="K29" s="2">
        <v>0</v>
      </c>
      <c r="L29" s="2">
        <v>0</v>
      </c>
      <c r="M29" s="5">
        <f t="shared" si="6"/>
        <v>0</v>
      </c>
      <c r="N29" s="27">
        <f t="shared" si="7"/>
        <v>0.28040859204357821</v>
      </c>
      <c r="O29" s="27">
        <f t="shared" si="0"/>
        <v>0.22467006964331226</v>
      </c>
      <c r="P29" s="28">
        <f t="shared" si="1"/>
        <v>0.25253933084344521</v>
      </c>
      <c r="R29" s="32">
        <f t="shared" si="8"/>
        <v>60.568255881412895</v>
      </c>
      <c r="S29" s="32">
        <f t="shared" si="9"/>
        <v>48.528735042955446</v>
      </c>
      <c r="T29" s="32">
        <f t="shared" si="10"/>
        <v>54.548495462184171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10753.251213144733</v>
      </c>
      <c r="F30" s="2">
        <v>8602.4115751617592</v>
      </c>
      <c r="G30" s="5">
        <f t="shared" si="4"/>
        <v>19355.662788306494</v>
      </c>
      <c r="H30" s="2">
        <v>179</v>
      </c>
      <c r="I30" s="2">
        <v>177</v>
      </c>
      <c r="J30" s="5">
        <f t="shared" si="5"/>
        <v>356</v>
      </c>
      <c r="K30" s="2">
        <v>0</v>
      </c>
      <c r="L30" s="2">
        <v>0</v>
      </c>
      <c r="M30" s="5">
        <f t="shared" si="6"/>
        <v>0</v>
      </c>
      <c r="N30" s="27">
        <f t="shared" si="7"/>
        <v>0.27812050520237774</v>
      </c>
      <c r="O30" s="27">
        <f t="shared" si="0"/>
        <v>0.22500553398100437</v>
      </c>
      <c r="P30" s="28">
        <f t="shared" si="1"/>
        <v>0.25171221894905449</v>
      </c>
      <c r="R30" s="32">
        <f t="shared" si="8"/>
        <v>60.074029123713593</v>
      </c>
      <c r="S30" s="32">
        <f t="shared" si="9"/>
        <v>48.601195339896947</v>
      </c>
      <c r="T30" s="32">
        <f t="shared" si="10"/>
        <v>54.369839292995771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10173.966090082853</v>
      </c>
      <c r="F31" s="2">
        <v>8212.5662628774335</v>
      </c>
      <c r="G31" s="5">
        <f t="shared" si="4"/>
        <v>18386.532352960287</v>
      </c>
      <c r="H31" s="2">
        <v>191</v>
      </c>
      <c r="I31" s="2">
        <v>179</v>
      </c>
      <c r="J31" s="5">
        <f t="shared" si="5"/>
        <v>370</v>
      </c>
      <c r="K31" s="2">
        <v>0</v>
      </c>
      <c r="L31" s="2">
        <v>0</v>
      </c>
      <c r="M31" s="5">
        <f t="shared" si="6"/>
        <v>0</v>
      </c>
      <c r="N31" s="27">
        <f t="shared" si="7"/>
        <v>0.24660573225913451</v>
      </c>
      <c r="O31" s="27">
        <f t="shared" si="0"/>
        <v>0.21240860394365388</v>
      </c>
      <c r="P31" s="28">
        <f t="shared" si="1"/>
        <v>0.23006171612813173</v>
      </c>
      <c r="R31" s="32">
        <f t="shared" si="8"/>
        <v>53.266838167973056</v>
      </c>
      <c r="S31" s="32">
        <f t="shared" si="9"/>
        <v>45.880258451829235</v>
      </c>
      <c r="T31" s="32">
        <f t="shared" si="10"/>
        <v>49.69333068367645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9910.7243495494113</v>
      </c>
      <c r="F32" s="2">
        <v>8189.8431851280557</v>
      </c>
      <c r="G32" s="5">
        <f t="shared" si="4"/>
        <v>18100.567534677466</v>
      </c>
      <c r="H32" s="2">
        <v>185</v>
      </c>
      <c r="I32" s="2">
        <v>176</v>
      </c>
      <c r="J32" s="5">
        <f t="shared" si="5"/>
        <v>361</v>
      </c>
      <c r="K32" s="2">
        <v>0</v>
      </c>
      <c r="L32" s="2">
        <v>0</v>
      </c>
      <c r="M32" s="5">
        <f t="shared" si="6"/>
        <v>0</v>
      </c>
      <c r="N32" s="27">
        <f t="shared" si="7"/>
        <v>0.24801612486359889</v>
      </c>
      <c r="O32" s="27">
        <f t="shared" si="0"/>
        <v>0.21543148109027924</v>
      </c>
      <c r="P32" s="28">
        <f t="shared" si="1"/>
        <v>0.23212998274696658</v>
      </c>
      <c r="R32" s="32">
        <f t="shared" si="8"/>
        <v>53.57148297053736</v>
      </c>
      <c r="S32" s="32">
        <f t="shared" si="9"/>
        <v>46.533199915500319</v>
      </c>
      <c r="T32" s="32">
        <f t="shared" si="10"/>
        <v>50.140076273344782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8418.4021039988238</v>
      </c>
      <c r="F33" s="2">
        <v>6474.6970663491575</v>
      </c>
      <c r="G33" s="5">
        <f t="shared" si="4"/>
        <v>14893.099170347981</v>
      </c>
      <c r="H33" s="2">
        <v>178</v>
      </c>
      <c r="I33" s="2">
        <v>176</v>
      </c>
      <c r="J33" s="5">
        <f t="shared" si="5"/>
        <v>354</v>
      </c>
      <c r="K33" s="2">
        <v>0</v>
      </c>
      <c r="L33" s="2">
        <v>0</v>
      </c>
      <c r="M33" s="5">
        <f t="shared" si="6"/>
        <v>0</v>
      </c>
      <c r="N33" s="27">
        <f t="shared" si="7"/>
        <v>0.21895552704949084</v>
      </c>
      <c r="O33" s="27">
        <f t="shared" si="0"/>
        <v>0.17031505330253466</v>
      </c>
      <c r="P33" s="28">
        <f t="shared" si="1"/>
        <v>0.19477269264422448</v>
      </c>
      <c r="R33" s="32">
        <f t="shared" si="8"/>
        <v>47.29439384269002</v>
      </c>
      <c r="S33" s="32">
        <f t="shared" si="9"/>
        <v>36.788051513347483</v>
      </c>
      <c r="T33" s="32">
        <f t="shared" si="10"/>
        <v>42.070901611152486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3010.751438083063</v>
      </c>
      <c r="F34" s="2">
        <v>3068.8412643171973</v>
      </c>
      <c r="G34" s="5">
        <f t="shared" si="4"/>
        <v>6079.5927024002604</v>
      </c>
      <c r="H34" s="2">
        <v>179</v>
      </c>
      <c r="I34" s="2">
        <v>178</v>
      </c>
      <c r="J34" s="5">
        <f t="shared" si="5"/>
        <v>357</v>
      </c>
      <c r="K34" s="2">
        <v>0</v>
      </c>
      <c r="L34" s="2">
        <v>0</v>
      </c>
      <c r="M34" s="5">
        <f t="shared" si="6"/>
        <v>0</v>
      </c>
      <c r="N34" s="27">
        <f t="shared" si="7"/>
        <v>7.7869631649158472E-2</v>
      </c>
      <c r="O34" s="27">
        <f t="shared" si="0"/>
        <v>7.9817968797263772E-2</v>
      </c>
      <c r="P34" s="28">
        <f t="shared" si="1"/>
        <v>7.8841071459698361E-2</v>
      </c>
      <c r="R34" s="32">
        <f t="shared" si="8"/>
        <v>16.819840436218229</v>
      </c>
      <c r="S34" s="32">
        <f t="shared" si="9"/>
        <v>17.240681260208973</v>
      </c>
      <c r="T34" s="32">
        <f t="shared" si="10"/>
        <v>17.029671435294848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1661.1985394817439</v>
      </c>
      <c r="F35" s="2">
        <v>1638.5042687449545</v>
      </c>
      <c r="G35" s="5">
        <f t="shared" si="4"/>
        <v>3299.7028082266984</v>
      </c>
      <c r="H35" s="2">
        <v>179</v>
      </c>
      <c r="I35" s="2">
        <v>182</v>
      </c>
      <c r="J35" s="5">
        <f t="shared" si="5"/>
        <v>361</v>
      </c>
      <c r="K35" s="2">
        <v>0</v>
      </c>
      <c r="L35" s="2">
        <v>0</v>
      </c>
      <c r="M35" s="5">
        <f t="shared" si="6"/>
        <v>0</v>
      </c>
      <c r="N35" s="27">
        <f t="shared" si="7"/>
        <v>4.2964994296548313E-2</v>
      </c>
      <c r="O35" s="27">
        <f t="shared" si="0"/>
        <v>4.1679494015693798E-2</v>
      </c>
      <c r="P35" s="28">
        <f t="shared" si="1"/>
        <v>4.2316902742211684E-2</v>
      </c>
      <c r="R35" s="32">
        <f t="shared" si="8"/>
        <v>9.2804387680544345</v>
      </c>
      <c r="S35" s="32">
        <f t="shared" si="9"/>
        <v>9.0027707073898604</v>
      </c>
      <c r="T35" s="32">
        <f t="shared" si="10"/>
        <v>9.1404509923177244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358.11076828628705</v>
      </c>
      <c r="F36" s="3">
        <v>333</v>
      </c>
      <c r="G36" s="7">
        <f t="shared" si="4"/>
        <v>691.11076828628711</v>
      </c>
      <c r="H36" s="3">
        <v>185</v>
      </c>
      <c r="I36" s="3">
        <v>184</v>
      </c>
      <c r="J36" s="7">
        <f t="shared" si="5"/>
        <v>369</v>
      </c>
      <c r="K36" s="3">
        <v>0</v>
      </c>
      <c r="L36" s="3">
        <v>0</v>
      </c>
      <c r="M36" s="7">
        <f t="shared" si="6"/>
        <v>0</v>
      </c>
      <c r="N36" s="27">
        <f t="shared" si="7"/>
        <v>8.961730938095271E-3</v>
      </c>
      <c r="O36" s="27">
        <f t="shared" si="0"/>
        <v>8.3786231884057979E-3</v>
      </c>
      <c r="P36" s="28">
        <f t="shared" si="1"/>
        <v>8.6709671821525534E-3</v>
      </c>
      <c r="R36" s="32">
        <f t="shared" si="8"/>
        <v>1.9357338826285786</v>
      </c>
      <c r="S36" s="32">
        <f t="shared" si="9"/>
        <v>1.8097826086956521</v>
      </c>
      <c r="T36" s="32">
        <f t="shared" si="10"/>
        <v>1.8729289113449514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8078.8178895987212</v>
      </c>
      <c r="F37" s="9">
        <v>13040.751878525272</v>
      </c>
      <c r="G37" s="10">
        <f t="shared" si="4"/>
        <v>21119.569768123994</v>
      </c>
      <c r="H37" s="9">
        <v>102</v>
      </c>
      <c r="I37" s="9">
        <v>102</v>
      </c>
      <c r="J37" s="10">
        <f t="shared" si="5"/>
        <v>204</v>
      </c>
      <c r="K37" s="9">
        <v>119</v>
      </c>
      <c r="L37" s="9">
        <v>114</v>
      </c>
      <c r="M37" s="10">
        <f t="shared" si="6"/>
        <v>233</v>
      </c>
      <c r="N37" s="25">
        <f t="shared" si="7"/>
        <v>0.15673633962437375</v>
      </c>
      <c r="O37" s="25">
        <f t="shared" si="0"/>
        <v>0.25923886526966589</v>
      </c>
      <c r="P37" s="26">
        <f t="shared" si="1"/>
        <v>0.20736361802022615</v>
      </c>
      <c r="R37" s="32">
        <f t="shared" si="8"/>
        <v>36.555737057007789</v>
      </c>
      <c r="S37" s="32">
        <f t="shared" si="9"/>
        <v>60.373851289468853</v>
      </c>
      <c r="T37" s="32">
        <f t="shared" si="10"/>
        <v>48.328534938498841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7648.0788855294759</v>
      </c>
      <c r="F38" s="2">
        <v>12791.05266617244</v>
      </c>
      <c r="G38" s="5">
        <f t="shared" si="4"/>
        <v>20439.131551701917</v>
      </c>
      <c r="H38" s="2">
        <v>102</v>
      </c>
      <c r="I38" s="2">
        <v>102</v>
      </c>
      <c r="J38" s="5">
        <f t="shared" si="5"/>
        <v>204</v>
      </c>
      <c r="K38" s="2">
        <v>119</v>
      </c>
      <c r="L38" s="2">
        <v>119</v>
      </c>
      <c r="M38" s="5">
        <f t="shared" si="6"/>
        <v>238</v>
      </c>
      <c r="N38" s="27">
        <f t="shared" si="7"/>
        <v>0.1483796151934168</v>
      </c>
      <c r="O38" s="27">
        <f t="shared" si="0"/>
        <v>0.24815793625198743</v>
      </c>
      <c r="P38" s="28">
        <f t="shared" si="1"/>
        <v>0.19826877572270213</v>
      </c>
      <c r="R38" s="32">
        <f t="shared" si="8"/>
        <v>34.606691789726135</v>
      </c>
      <c r="S38" s="32">
        <f t="shared" si="9"/>
        <v>57.878066362771222</v>
      </c>
      <c r="T38" s="32">
        <f t="shared" si="10"/>
        <v>46.242379076248682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7466.9199320242979</v>
      </c>
      <c r="F39" s="2">
        <v>12691.72295623102</v>
      </c>
      <c r="G39" s="5">
        <f t="shared" si="4"/>
        <v>20158.642888255319</v>
      </c>
      <c r="H39" s="2">
        <v>102</v>
      </c>
      <c r="I39" s="2">
        <v>102</v>
      </c>
      <c r="J39" s="5">
        <f t="shared" si="5"/>
        <v>204</v>
      </c>
      <c r="K39" s="2">
        <v>122</v>
      </c>
      <c r="L39" s="2">
        <v>119</v>
      </c>
      <c r="M39" s="5">
        <f t="shared" si="6"/>
        <v>241</v>
      </c>
      <c r="N39" s="27">
        <f t="shared" si="7"/>
        <v>0.14280370127035452</v>
      </c>
      <c r="O39" s="27">
        <f t="shared" si="0"/>
        <v>0.24623085046234325</v>
      </c>
      <c r="P39" s="28">
        <f t="shared" si="1"/>
        <v>0.19414672632960281</v>
      </c>
      <c r="R39" s="32">
        <f t="shared" si="8"/>
        <v>33.334463982251329</v>
      </c>
      <c r="S39" s="32">
        <f t="shared" si="9"/>
        <v>57.428610661678825</v>
      </c>
      <c r="T39" s="32">
        <f t="shared" si="10"/>
        <v>45.300321097202968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7372.2996975732185</v>
      </c>
      <c r="F40" s="2">
        <v>12626.141822506121</v>
      </c>
      <c r="G40" s="5">
        <f t="shared" si="4"/>
        <v>19998.441520079337</v>
      </c>
      <c r="H40" s="2">
        <v>102</v>
      </c>
      <c r="I40" s="2">
        <v>102</v>
      </c>
      <c r="J40" s="5">
        <f t="shared" si="5"/>
        <v>204</v>
      </c>
      <c r="K40" s="2">
        <v>132</v>
      </c>
      <c r="L40" s="2">
        <v>119</v>
      </c>
      <c r="M40" s="5">
        <f t="shared" si="6"/>
        <v>251</v>
      </c>
      <c r="N40" s="27">
        <f t="shared" si="7"/>
        <v>0.13460962053705117</v>
      </c>
      <c r="O40" s="27">
        <f t="shared" si="0"/>
        <v>0.24495851743182759</v>
      </c>
      <c r="P40" s="28">
        <f t="shared" si="1"/>
        <v>0.18811085785310536</v>
      </c>
      <c r="R40" s="32">
        <f t="shared" si="8"/>
        <v>31.505554263133412</v>
      </c>
      <c r="S40" s="32">
        <f t="shared" si="9"/>
        <v>57.131863450253938</v>
      </c>
      <c r="T40" s="32">
        <f t="shared" si="10"/>
        <v>43.952618725449092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7294.794498890491</v>
      </c>
      <c r="F41" s="2">
        <v>12570.803699271502</v>
      </c>
      <c r="G41" s="5">
        <f t="shared" si="4"/>
        <v>19865.598198161992</v>
      </c>
      <c r="H41" s="2">
        <v>102</v>
      </c>
      <c r="I41" s="2">
        <v>102</v>
      </c>
      <c r="J41" s="5">
        <f t="shared" si="5"/>
        <v>204</v>
      </c>
      <c r="K41" s="2">
        <v>119</v>
      </c>
      <c r="L41" s="2">
        <v>119</v>
      </c>
      <c r="M41" s="5">
        <f t="shared" si="6"/>
        <v>238</v>
      </c>
      <c r="N41" s="27">
        <f t="shared" si="7"/>
        <v>0.14152558006539057</v>
      </c>
      <c r="O41" s="27">
        <f t="shared" si="0"/>
        <v>0.24388490802559953</v>
      </c>
      <c r="P41" s="28">
        <f t="shared" si="1"/>
        <v>0.19270524404549502</v>
      </c>
      <c r="R41" s="32">
        <f t="shared" si="8"/>
        <v>33.008119904481859</v>
      </c>
      <c r="S41" s="32">
        <f t="shared" si="9"/>
        <v>56.881464702585987</v>
      </c>
      <c r="T41" s="32">
        <f t="shared" si="10"/>
        <v>44.944792303533916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4909.5591901485823</v>
      </c>
      <c r="F42" s="2">
        <v>5159.8417345319012</v>
      </c>
      <c r="G42" s="5">
        <f t="shared" si="4"/>
        <v>10069.400924680484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119</v>
      </c>
      <c r="M42" s="5">
        <f t="shared" si="6"/>
        <v>238</v>
      </c>
      <c r="N42" s="27">
        <f t="shared" si="7"/>
        <v>0.16635806418231847</v>
      </c>
      <c r="O42" s="27">
        <f t="shared" si="0"/>
        <v>0.17483876845120294</v>
      </c>
      <c r="P42" s="28">
        <f t="shared" si="1"/>
        <v>0.1705984163167607</v>
      </c>
      <c r="R42" s="32">
        <f t="shared" si="8"/>
        <v>41.256799917214977</v>
      </c>
      <c r="S42" s="32">
        <f t="shared" si="9"/>
        <v>43.360014575898333</v>
      </c>
      <c r="T42" s="32">
        <f t="shared" si="10"/>
        <v>42.308407246556655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4546.4292411175147</v>
      </c>
      <c r="F43" s="2">
        <v>4694.7976035812171</v>
      </c>
      <c r="G43" s="5">
        <f t="shared" si="4"/>
        <v>9241.2268446987327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0.15405357959872304</v>
      </c>
      <c r="O43" s="27">
        <f t="shared" si="0"/>
        <v>0.15908097057404505</v>
      </c>
      <c r="P43" s="28">
        <f t="shared" si="1"/>
        <v>0.15656727508638407</v>
      </c>
      <c r="R43" s="32">
        <f t="shared" si="8"/>
        <v>38.205287740483314</v>
      </c>
      <c r="S43" s="32">
        <f t="shared" si="9"/>
        <v>39.452080702363169</v>
      </c>
      <c r="T43" s="32">
        <f t="shared" si="10"/>
        <v>38.828684221423245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4391.6864601136513</v>
      </c>
      <c r="F44" s="2">
        <v>4541.6209107881223</v>
      </c>
      <c r="G44" s="5">
        <f t="shared" si="4"/>
        <v>8933.3073709017735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120</v>
      </c>
      <c r="M44" s="5">
        <f t="shared" si="6"/>
        <v>239</v>
      </c>
      <c r="N44" s="27">
        <f t="shared" si="7"/>
        <v>0.14881019450100472</v>
      </c>
      <c r="O44" s="27">
        <f t="shared" si="0"/>
        <v>0.15260822952917077</v>
      </c>
      <c r="P44" s="28">
        <f t="shared" si="1"/>
        <v>0.150717157695063</v>
      </c>
      <c r="R44" s="32">
        <f t="shared" si="8"/>
        <v>36.90492823624917</v>
      </c>
      <c r="S44" s="32">
        <f t="shared" si="9"/>
        <v>37.846840923234353</v>
      </c>
      <c r="T44" s="32">
        <f t="shared" si="10"/>
        <v>37.37785510837562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4343.7691251864608</v>
      </c>
      <c r="F45" s="2">
        <v>4460.5028671624304</v>
      </c>
      <c r="G45" s="5">
        <f t="shared" si="4"/>
        <v>8804.2719923488912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122</v>
      </c>
      <c r="M45" s="5">
        <f t="shared" si="6"/>
        <v>241</v>
      </c>
      <c r="N45" s="27">
        <f t="shared" si="7"/>
        <v>0.14718653853301913</v>
      </c>
      <c r="O45" s="27">
        <f t="shared" si="0"/>
        <v>0.14742539883535266</v>
      </c>
      <c r="P45" s="28">
        <f t="shared" si="1"/>
        <v>0.14730745536656559</v>
      </c>
      <c r="R45" s="32">
        <f t="shared" si="8"/>
        <v>36.502261556188749</v>
      </c>
      <c r="S45" s="32">
        <f t="shared" si="9"/>
        <v>36.561498911167462</v>
      </c>
      <c r="T45" s="32">
        <f t="shared" si="10"/>
        <v>36.53224893090826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4338.9037625652209</v>
      </c>
      <c r="F46" s="2">
        <v>4415.2527269367647</v>
      </c>
      <c r="G46" s="5">
        <f t="shared" si="4"/>
        <v>8754.1564895019856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120</v>
      </c>
      <c r="M46" s="5">
        <f t="shared" si="6"/>
        <v>239</v>
      </c>
      <c r="N46" s="27">
        <f t="shared" si="7"/>
        <v>0.14702167804842847</v>
      </c>
      <c r="O46" s="27">
        <f t="shared" si="0"/>
        <v>0.14836198679223001</v>
      </c>
      <c r="P46" s="28">
        <f t="shared" si="1"/>
        <v>0.1476946364135171</v>
      </c>
      <c r="R46" s="32">
        <f t="shared" si="8"/>
        <v>36.46137615601026</v>
      </c>
      <c r="S46" s="32">
        <f t="shared" si="9"/>
        <v>36.793772724473037</v>
      </c>
      <c r="T46" s="32">
        <f t="shared" si="10"/>
        <v>36.628269830552242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4305.3332779459024</v>
      </c>
      <c r="F47" s="2">
        <v>4380.7114572023211</v>
      </c>
      <c r="G47" s="5">
        <f t="shared" si="4"/>
        <v>8686.0447351482235</v>
      </c>
      <c r="H47" s="2">
        <v>0</v>
      </c>
      <c r="I47" s="2">
        <v>0</v>
      </c>
      <c r="J47" s="5">
        <f t="shared" si="5"/>
        <v>0</v>
      </c>
      <c r="K47" s="2">
        <v>119</v>
      </c>
      <c r="L47" s="2">
        <v>120</v>
      </c>
      <c r="M47" s="5">
        <f t="shared" si="6"/>
        <v>239</v>
      </c>
      <c r="N47" s="27">
        <f t="shared" si="7"/>
        <v>0.14588415823888257</v>
      </c>
      <c r="O47" s="27">
        <f t="shared" si="0"/>
        <v>0.14720132584685219</v>
      </c>
      <c r="P47" s="28">
        <f t="shared" si="1"/>
        <v>0.14654549762363719</v>
      </c>
      <c r="R47" s="32">
        <f t="shared" ref="R47" si="11">+E47/(H47+K47)</f>
        <v>36.17927124324288</v>
      </c>
      <c r="S47" s="32">
        <f t="shared" ref="S47" si="12">+F47/(I47+L47)</f>
        <v>36.505928810019341</v>
      </c>
      <c r="T47" s="32">
        <f t="shared" ref="T47" si="13">+G47/(J47+M47)</f>
        <v>36.343283410662025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3496.0999162299399</v>
      </c>
      <c r="F48" s="2">
        <v>4223.9349377683493</v>
      </c>
      <c r="G48" s="5">
        <f t="shared" si="4"/>
        <v>7720.0348539982897</v>
      </c>
      <c r="H48" s="2">
        <v>0</v>
      </c>
      <c r="I48" s="2">
        <v>0</v>
      </c>
      <c r="J48" s="5">
        <f t="shared" si="5"/>
        <v>0</v>
      </c>
      <c r="K48" s="2">
        <v>120</v>
      </c>
      <c r="L48" s="2">
        <v>119</v>
      </c>
      <c r="M48" s="5">
        <f t="shared" si="6"/>
        <v>239</v>
      </c>
      <c r="N48" s="27">
        <f t="shared" si="7"/>
        <v>0.11747647567976949</v>
      </c>
      <c r="O48" s="27">
        <f t="shared" si="0"/>
        <v>0.1431260144269568</v>
      </c>
      <c r="P48" s="28">
        <f t="shared" si="1"/>
        <v>0.1302475849304611</v>
      </c>
      <c r="R48" s="32">
        <f t="shared" si="8"/>
        <v>29.134165968582831</v>
      </c>
      <c r="S48" s="32">
        <f t="shared" si="9"/>
        <v>35.495251577885291</v>
      </c>
      <c r="T48" s="32">
        <f t="shared" si="10"/>
        <v>32.301401062754351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3381.7864235292022</v>
      </c>
      <c r="F49" s="2">
        <v>4082.6476781172842</v>
      </c>
      <c r="G49" s="5">
        <f t="shared" si="4"/>
        <v>7464.4341016464859</v>
      </c>
      <c r="H49" s="2">
        <v>0</v>
      </c>
      <c r="I49" s="2">
        <v>0</v>
      </c>
      <c r="J49" s="5">
        <f t="shared" si="5"/>
        <v>0</v>
      </c>
      <c r="K49" s="2">
        <v>120</v>
      </c>
      <c r="L49" s="2">
        <v>119</v>
      </c>
      <c r="M49" s="5">
        <f t="shared" si="6"/>
        <v>239</v>
      </c>
      <c r="N49" s="27">
        <f t="shared" si="7"/>
        <v>0.11363529648955653</v>
      </c>
      <c r="O49" s="27">
        <f t="shared" si="0"/>
        <v>0.13833856323249133</v>
      </c>
      <c r="P49" s="28">
        <f t="shared" si="1"/>
        <v>0.12593524938666631</v>
      </c>
      <c r="R49" s="32">
        <f t="shared" si="8"/>
        <v>28.181553529410017</v>
      </c>
      <c r="S49" s="32">
        <f t="shared" si="9"/>
        <v>34.307963681657853</v>
      </c>
      <c r="T49" s="32">
        <f t="shared" si="10"/>
        <v>31.231941847893246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3351.3715468310834</v>
      </c>
      <c r="F50" s="2">
        <v>4040.5416968017462</v>
      </c>
      <c r="G50" s="5">
        <f t="shared" si="4"/>
        <v>7391.9132436328291</v>
      </c>
      <c r="H50" s="2">
        <v>0</v>
      </c>
      <c r="I50" s="2">
        <v>0</v>
      </c>
      <c r="J50" s="5">
        <f t="shared" si="5"/>
        <v>0</v>
      </c>
      <c r="K50" s="2">
        <v>120</v>
      </c>
      <c r="L50" s="2">
        <v>119</v>
      </c>
      <c r="M50" s="5">
        <f t="shared" si="6"/>
        <v>239</v>
      </c>
      <c r="N50" s="27">
        <f t="shared" si="7"/>
        <v>0.11261329122416275</v>
      </c>
      <c r="O50" s="27">
        <f t="shared" si="0"/>
        <v>0.13691182220119769</v>
      </c>
      <c r="P50" s="28">
        <f t="shared" si="1"/>
        <v>0.12471172296586633</v>
      </c>
      <c r="R50" s="32">
        <f t="shared" si="8"/>
        <v>27.928096223592362</v>
      </c>
      <c r="S50" s="32">
        <f t="shared" si="9"/>
        <v>33.954131905897029</v>
      </c>
      <c r="T50" s="32">
        <f t="shared" si="10"/>
        <v>30.92850729553485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3294.2417230302981</v>
      </c>
      <c r="F51" s="2">
        <v>3904.2153363118109</v>
      </c>
      <c r="G51" s="5">
        <f t="shared" si="4"/>
        <v>7198.4570593421086</v>
      </c>
      <c r="H51" s="2">
        <v>0</v>
      </c>
      <c r="I51" s="2">
        <v>0</v>
      </c>
      <c r="J51" s="5">
        <f t="shared" si="5"/>
        <v>0</v>
      </c>
      <c r="K51" s="2">
        <v>123</v>
      </c>
      <c r="L51" s="2">
        <v>119</v>
      </c>
      <c r="M51" s="5">
        <f t="shared" si="6"/>
        <v>242</v>
      </c>
      <c r="N51" s="27">
        <f t="shared" si="7"/>
        <v>0.10799376222889778</v>
      </c>
      <c r="O51" s="27">
        <f t="shared" si="0"/>
        <v>0.13229246870126765</v>
      </c>
      <c r="P51" s="28">
        <f t="shared" si="1"/>
        <v>0.11994229970911272</v>
      </c>
      <c r="R51" s="32">
        <f t="shared" si="8"/>
        <v>26.78245303276665</v>
      </c>
      <c r="S51" s="32">
        <f t="shared" si="9"/>
        <v>32.808532237914378</v>
      </c>
      <c r="T51" s="32">
        <f t="shared" si="10"/>
        <v>29.745690327859954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3293.5317863423415</v>
      </c>
      <c r="F52" s="2">
        <v>3879.8408635134906</v>
      </c>
      <c r="G52" s="5">
        <f t="shared" si="4"/>
        <v>7173.3726498558317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114</v>
      </c>
      <c r="M52" s="5">
        <f t="shared" si="6"/>
        <v>233</v>
      </c>
      <c r="N52" s="27">
        <f t="shared" si="7"/>
        <v>0.1115997487917573</v>
      </c>
      <c r="O52" s="27">
        <f t="shared" si="0"/>
        <v>0.13723262816615345</v>
      </c>
      <c r="P52" s="28">
        <f t="shared" si="1"/>
        <v>0.12414115758438031</v>
      </c>
      <c r="R52" s="32">
        <f t="shared" si="8"/>
        <v>27.676737700355812</v>
      </c>
      <c r="S52" s="32">
        <f t="shared" si="9"/>
        <v>34.033691785206059</v>
      </c>
      <c r="T52" s="32">
        <f t="shared" si="10"/>
        <v>30.787007080926315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3300.7150084263358</v>
      </c>
      <c r="F53" s="2">
        <v>3862.1653745042554</v>
      </c>
      <c r="G53" s="5">
        <f t="shared" si="4"/>
        <v>7162.8803829305907</v>
      </c>
      <c r="H53" s="2">
        <v>0</v>
      </c>
      <c r="I53" s="2">
        <v>0</v>
      </c>
      <c r="J53" s="5">
        <f t="shared" si="5"/>
        <v>0</v>
      </c>
      <c r="K53" s="2">
        <v>118</v>
      </c>
      <c r="L53" s="2">
        <v>130</v>
      </c>
      <c r="M53" s="5">
        <f t="shared" si="6"/>
        <v>248</v>
      </c>
      <c r="N53" s="27">
        <f t="shared" si="7"/>
        <v>0.11279097213047894</v>
      </c>
      <c r="O53" s="27">
        <f t="shared" si="0"/>
        <v>0.11979421136799799</v>
      </c>
      <c r="P53" s="28">
        <f t="shared" si="1"/>
        <v>0.1164620249565978</v>
      </c>
      <c r="R53" s="32">
        <f t="shared" si="8"/>
        <v>27.972161088358778</v>
      </c>
      <c r="S53" s="32">
        <f t="shared" si="9"/>
        <v>29.708964419263502</v>
      </c>
      <c r="T53" s="32">
        <f t="shared" si="10"/>
        <v>28.882582189236253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3085.3263115916939</v>
      </c>
      <c r="F54" s="2">
        <v>3647.9940526016453</v>
      </c>
      <c r="G54" s="5">
        <f t="shared" si="4"/>
        <v>6733.3203641933396</v>
      </c>
      <c r="H54" s="2">
        <v>0</v>
      </c>
      <c r="I54" s="2">
        <v>0</v>
      </c>
      <c r="J54" s="5">
        <f t="shared" si="5"/>
        <v>0</v>
      </c>
      <c r="K54" s="2">
        <v>116</v>
      </c>
      <c r="L54" s="2">
        <v>118</v>
      </c>
      <c r="M54" s="5">
        <f t="shared" si="6"/>
        <v>234</v>
      </c>
      <c r="N54" s="27">
        <f t="shared" si="7"/>
        <v>0.10724855087568458</v>
      </c>
      <c r="O54" s="27">
        <f t="shared" si="0"/>
        <v>0.12465807998228695</v>
      </c>
      <c r="P54" s="28">
        <f t="shared" si="1"/>
        <v>0.11602771512602253</v>
      </c>
      <c r="R54" s="32">
        <f t="shared" si="8"/>
        <v>26.597640617169773</v>
      </c>
      <c r="S54" s="32">
        <f t="shared" si="9"/>
        <v>30.915203835607162</v>
      </c>
      <c r="T54" s="32">
        <f t="shared" si="10"/>
        <v>28.774873351253589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2446.4898948389846</v>
      </c>
      <c r="F55" s="2">
        <v>2840.0178659502062</v>
      </c>
      <c r="G55" s="5">
        <f t="shared" si="4"/>
        <v>5286.5077607891908</v>
      </c>
      <c r="H55" s="2">
        <v>0</v>
      </c>
      <c r="I55" s="2">
        <v>0</v>
      </c>
      <c r="J55" s="5">
        <f t="shared" si="5"/>
        <v>0</v>
      </c>
      <c r="K55" s="2">
        <v>119</v>
      </c>
      <c r="L55" s="2">
        <v>119</v>
      </c>
      <c r="M55" s="5">
        <f t="shared" si="6"/>
        <v>238</v>
      </c>
      <c r="N55" s="27">
        <f t="shared" si="7"/>
        <v>8.289813956488834E-2</v>
      </c>
      <c r="O55" s="27">
        <f t="shared" si="0"/>
        <v>9.623264658275299E-2</v>
      </c>
      <c r="P55" s="28">
        <f t="shared" si="1"/>
        <v>8.9565393073820665E-2</v>
      </c>
      <c r="R55" s="32">
        <f t="shared" si="8"/>
        <v>20.558738612092306</v>
      </c>
      <c r="S55" s="32">
        <f t="shared" si="9"/>
        <v>23.86569635252274</v>
      </c>
      <c r="T55" s="32">
        <f t="shared" si="10"/>
        <v>22.212217482307523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2390.7587289695343</v>
      </c>
      <c r="F56" s="2">
        <v>2760.7033162758262</v>
      </c>
      <c r="G56" s="5">
        <f t="shared" si="4"/>
        <v>5151.4620452453601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119</v>
      </c>
      <c r="M56" s="5">
        <f t="shared" si="6"/>
        <v>240</v>
      </c>
      <c r="N56" s="27">
        <f t="shared" si="7"/>
        <v>7.9670712109088715E-2</v>
      </c>
      <c r="O56" s="27">
        <f t="shared" si="0"/>
        <v>9.3545111015038832E-2</v>
      </c>
      <c r="P56" s="28">
        <f t="shared" si="1"/>
        <v>8.6550101566622309E-2</v>
      </c>
      <c r="R56" s="32">
        <f t="shared" si="8"/>
        <v>19.758336603054001</v>
      </c>
      <c r="S56" s="32">
        <f t="shared" si="9"/>
        <v>23.199187531729631</v>
      </c>
      <c r="T56" s="32">
        <f t="shared" si="10"/>
        <v>21.464425188522334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2050.4681416212616</v>
      </c>
      <c r="F57" s="2">
        <v>2356.5730804630566</v>
      </c>
      <c r="G57" s="5">
        <f t="shared" si="4"/>
        <v>4407.0412220843182</v>
      </c>
      <c r="H57" s="2">
        <v>0</v>
      </c>
      <c r="I57" s="2">
        <v>0</v>
      </c>
      <c r="J57" s="5">
        <f t="shared" si="5"/>
        <v>0</v>
      </c>
      <c r="K57" s="43">
        <v>119</v>
      </c>
      <c r="L57" s="2">
        <v>119</v>
      </c>
      <c r="M57" s="5">
        <f t="shared" si="6"/>
        <v>238</v>
      </c>
      <c r="N57" s="27">
        <f t="shared" si="7"/>
        <v>6.9479131933493546E-2</v>
      </c>
      <c r="O57" s="27">
        <f t="shared" si="0"/>
        <v>7.9851351330409895E-2</v>
      </c>
      <c r="P57" s="28">
        <f t="shared" si="1"/>
        <v>7.466524163195172E-2</v>
      </c>
      <c r="R57" s="32">
        <f t="shared" si="8"/>
        <v>17.230824719506401</v>
      </c>
      <c r="S57" s="32">
        <f t="shared" si="9"/>
        <v>19.803135129941651</v>
      </c>
      <c r="T57" s="32">
        <f t="shared" si="10"/>
        <v>18.516979924724026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1986.0892056666523</v>
      </c>
      <c r="F58" s="3">
        <v>2273</v>
      </c>
      <c r="G58" s="7">
        <f t="shared" si="4"/>
        <v>4259.0892056666526</v>
      </c>
      <c r="H58" s="6">
        <v>0</v>
      </c>
      <c r="I58" s="3">
        <v>0</v>
      </c>
      <c r="J58" s="7">
        <f t="shared" si="5"/>
        <v>0</v>
      </c>
      <c r="K58" s="44">
        <v>119</v>
      </c>
      <c r="L58" s="3">
        <v>119</v>
      </c>
      <c r="M58" s="7">
        <f t="shared" si="6"/>
        <v>238</v>
      </c>
      <c r="N58" s="27">
        <f t="shared" si="7"/>
        <v>6.729768249073774E-2</v>
      </c>
      <c r="O58" s="27">
        <f t="shared" si="0"/>
        <v>7.7019517484413116E-2</v>
      </c>
      <c r="P58" s="28">
        <f t="shared" si="1"/>
        <v>7.2158599987575442E-2</v>
      </c>
      <c r="R58" s="32">
        <f t="shared" si="8"/>
        <v>16.68982525770296</v>
      </c>
      <c r="S58" s="32">
        <f t="shared" si="9"/>
        <v>19.100840336134453</v>
      </c>
      <c r="T58" s="32">
        <f t="shared" si="10"/>
        <v>17.895332796918709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4701.3913838659355</v>
      </c>
      <c r="F59" s="2">
        <v>5113.795230651257</v>
      </c>
      <c r="G59" s="10">
        <f t="shared" si="4"/>
        <v>9815.1866145171916</v>
      </c>
      <c r="H59" s="2">
        <v>32</v>
      </c>
      <c r="I59" s="2">
        <v>3</v>
      </c>
      <c r="J59" s="10">
        <f t="shared" si="5"/>
        <v>35</v>
      </c>
      <c r="K59" s="2">
        <v>83</v>
      </c>
      <c r="L59" s="2">
        <v>111</v>
      </c>
      <c r="M59" s="10">
        <f t="shared" si="6"/>
        <v>194</v>
      </c>
      <c r="N59" s="25">
        <f t="shared" si="7"/>
        <v>0.1709845571670765</v>
      </c>
      <c r="O59" s="25">
        <f t="shared" si="0"/>
        <v>0.18149471999756023</v>
      </c>
      <c r="P59" s="26">
        <f t="shared" si="1"/>
        <v>0.17630382624150726</v>
      </c>
      <c r="R59" s="32">
        <f t="shared" si="8"/>
        <v>40.881664207529873</v>
      </c>
      <c r="S59" s="32">
        <f t="shared" si="9"/>
        <v>44.857852900449622</v>
      </c>
      <c r="T59" s="32">
        <f t="shared" si="10"/>
        <v>42.861076919289047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4455.5543433317398</v>
      </c>
      <c r="F60" s="2">
        <v>5109.3739377425663</v>
      </c>
      <c r="G60" s="5">
        <f t="shared" si="4"/>
        <v>9564.9282810743061</v>
      </c>
      <c r="H60" s="2">
        <v>32</v>
      </c>
      <c r="I60" s="2">
        <v>3</v>
      </c>
      <c r="J60" s="5">
        <f t="shared" si="5"/>
        <v>35</v>
      </c>
      <c r="K60" s="2">
        <v>83</v>
      </c>
      <c r="L60" s="2">
        <v>111</v>
      </c>
      <c r="M60" s="5">
        <f t="shared" si="6"/>
        <v>194</v>
      </c>
      <c r="N60" s="27">
        <f t="shared" si="7"/>
        <v>0.1620437279361267</v>
      </c>
      <c r="O60" s="27">
        <f t="shared" si="0"/>
        <v>0.18133780301471344</v>
      </c>
      <c r="P60" s="28">
        <f t="shared" si="1"/>
        <v>0.17180859823743186</v>
      </c>
      <c r="R60" s="32">
        <f t="shared" si="8"/>
        <v>38.743950811580348</v>
      </c>
      <c r="S60" s="32">
        <f t="shared" si="9"/>
        <v>44.819069629320758</v>
      </c>
      <c r="T60" s="32">
        <f t="shared" si="10"/>
        <v>41.768245768883432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4184.1359417332997</v>
      </c>
      <c r="F61" s="2">
        <v>4967.392690236471</v>
      </c>
      <c r="G61" s="5">
        <f t="shared" si="4"/>
        <v>9151.5286319697698</v>
      </c>
      <c r="H61" s="2">
        <v>32</v>
      </c>
      <c r="I61" s="2">
        <v>3</v>
      </c>
      <c r="J61" s="5">
        <f t="shared" si="5"/>
        <v>35</v>
      </c>
      <c r="K61" s="2">
        <v>82</v>
      </c>
      <c r="L61" s="2">
        <v>111</v>
      </c>
      <c r="M61" s="5">
        <f t="shared" si="6"/>
        <v>193</v>
      </c>
      <c r="N61" s="27">
        <f t="shared" si="7"/>
        <v>0.15355754336954269</v>
      </c>
      <c r="O61" s="27">
        <f t="shared" si="0"/>
        <v>0.17629871842122627</v>
      </c>
      <c r="P61" s="28">
        <f t="shared" si="1"/>
        <v>0.16511851602139452</v>
      </c>
      <c r="R61" s="32">
        <f t="shared" si="8"/>
        <v>36.702946857309648</v>
      </c>
      <c r="S61" s="32">
        <f t="shared" si="9"/>
        <v>43.573620089793607</v>
      </c>
      <c r="T61" s="32">
        <f t="shared" si="10"/>
        <v>40.138283473551624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3989.1437365598563</v>
      </c>
      <c r="F62" s="2">
        <v>4850.1151537765472</v>
      </c>
      <c r="G62" s="5">
        <f t="shared" si="4"/>
        <v>8839.2588903364031</v>
      </c>
      <c r="H62" s="2">
        <v>32</v>
      </c>
      <c r="I62" s="2">
        <v>7</v>
      </c>
      <c r="J62" s="5">
        <f t="shared" si="5"/>
        <v>39</v>
      </c>
      <c r="K62" s="2">
        <v>81</v>
      </c>
      <c r="L62" s="2">
        <v>107</v>
      </c>
      <c r="M62" s="5">
        <f t="shared" si="6"/>
        <v>188</v>
      </c>
      <c r="N62" s="27">
        <f t="shared" si="7"/>
        <v>0.14774606431703172</v>
      </c>
      <c r="O62" s="27">
        <f t="shared" si="0"/>
        <v>0.17292196070224428</v>
      </c>
      <c r="P62" s="28">
        <f t="shared" si="1"/>
        <v>0.16057366099288625</v>
      </c>
      <c r="R62" s="32">
        <f t="shared" si="8"/>
        <v>35.302156960706689</v>
      </c>
      <c r="S62" s="32">
        <f t="shared" si="9"/>
        <v>42.544869769969715</v>
      </c>
      <c r="T62" s="32">
        <f t="shared" si="10"/>
        <v>38.939466477252878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3843.8378499316027</v>
      </c>
      <c r="F63" s="2">
        <v>4726.7781820053169</v>
      </c>
      <c r="G63" s="5">
        <f t="shared" si="4"/>
        <v>8570.6160319369192</v>
      </c>
      <c r="H63" s="2">
        <v>32</v>
      </c>
      <c r="I63" s="2">
        <v>7</v>
      </c>
      <c r="J63" s="5">
        <f t="shared" si="5"/>
        <v>39</v>
      </c>
      <c r="K63" s="2">
        <v>82</v>
      </c>
      <c r="L63" s="2">
        <v>107</v>
      </c>
      <c r="M63" s="5">
        <f t="shared" si="6"/>
        <v>189</v>
      </c>
      <c r="N63" s="27">
        <f t="shared" si="7"/>
        <v>0.14106862338269241</v>
      </c>
      <c r="O63" s="27">
        <f t="shared" si="0"/>
        <v>0.16852460717360657</v>
      </c>
      <c r="P63" s="28">
        <f t="shared" si="1"/>
        <v>0.15499522627200737</v>
      </c>
      <c r="R63" s="32">
        <f t="shared" si="8"/>
        <v>33.717875876593006</v>
      </c>
      <c r="S63" s="32">
        <f t="shared" si="9"/>
        <v>41.462966508818567</v>
      </c>
      <c r="T63" s="32">
        <f t="shared" si="10"/>
        <v>37.590421192705783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3600.8816700502448</v>
      </c>
      <c r="F64" s="2">
        <v>4509.9915314475311</v>
      </c>
      <c r="G64" s="5">
        <f t="shared" si="4"/>
        <v>8110.8732014977759</v>
      </c>
      <c r="H64" s="2">
        <v>32</v>
      </c>
      <c r="I64" s="2">
        <v>7</v>
      </c>
      <c r="J64" s="5">
        <f t="shared" si="5"/>
        <v>39</v>
      </c>
      <c r="K64" s="2">
        <v>82</v>
      </c>
      <c r="L64" s="2">
        <v>107</v>
      </c>
      <c r="M64" s="5">
        <f t="shared" si="6"/>
        <v>189</v>
      </c>
      <c r="N64" s="27">
        <f t="shared" si="7"/>
        <v>0.13215214584741064</v>
      </c>
      <c r="O64" s="27">
        <f t="shared" si="0"/>
        <v>0.1607954767344385</v>
      </c>
      <c r="P64" s="28">
        <f t="shared" si="1"/>
        <v>0.14668101131180875</v>
      </c>
      <c r="R64" s="32">
        <f t="shared" si="8"/>
        <v>31.586681316230216</v>
      </c>
      <c r="S64" s="32">
        <f t="shared" si="9"/>
        <v>39.561329223223957</v>
      </c>
      <c r="T64" s="32">
        <f t="shared" si="10"/>
        <v>35.574005269727088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3163.6032480428171</v>
      </c>
      <c r="F65" s="2">
        <v>3944.9610334597328</v>
      </c>
      <c r="G65" s="5">
        <f t="shared" si="4"/>
        <v>7108.5642815025494</v>
      </c>
      <c r="H65" s="2">
        <v>32</v>
      </c>
      <c r="I65" s="2">
        <v>7</v>
      </c>
      <c r="J65" s="5">
        <f t="shared" si="5"/>
        <v>39</v>
      </c>
      <c r="K65" s="2">
        <v>82</v>
      </c>
      <c r="L65" s="2">
        <v>107</v>
      </c>
      <c r="M65" s="5">
        <f t="shared" si="6"/>
        <v>189</v>
      </c>
      <c r="N65" s="27">
        <f t="shared" si="7"/>
        <v>0.11610405343668589</v>
      </c>
      <c r="O65" s="27">
        <f t="shared" si="0"/>
        <v>0.14065035059397221</v>
      </c>
      <c r="P65" s="28">
        <f t="shared" si="1"/>
        <v>0.12855476492879322</v>
      </c>
      <c r="R65" s="32">
        <f t="shared" si="8"/>
        <v>27.750905684586115</v>
      </c>
      <c r="S65" s="32">
        <f t="shared" si="9"/>
        <v>34.604921346138006</v>
      </c>
      <c r="T65" s="32">
        <f t="shared" si="10"/>
        <v>31.177913515362057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1200.9917570877005</v>
      </c>
      <c r="F66" s="2">
        <v>1496.5151758499978</v>
      </c>
      <c r="G66" s="5">
        <f t="shared" si="4"/>
        <v>2697.5069329376984</v>
      </c>
      <c r="H66" s="2">
        <v>28</v>
      </c>
      <c r="I66" s="2">
        <v>3</v>
      </c>
      <c r="J66" s="5">
        <f t="shared" si="5"/>
        <v>31</v>
      </c>
      <c r="K66" s="2">
        <v>37</v>
      </c>
      <c r="L66" s="2">
        <v>59</v>
      </c>
      <c r="M66" s="5">
        <f t="shared" si="6"/>
        <v>96</v>
      </c>
      <c r="N66" s="27">
        <f t="shared" si="7"/>
        <v>7.8888055510227303E-2</v>
      </c>
      <c r="O66" s="27">
        <f t="shared" si="0"/>
        <v>9.7939474859293052E-2</v>
      </c>
      <c r="P66" s="28">
        <f t="shared" si="1"/>
        <v>8.8431252718912223E-2</v>
      </c>
      <c r="R66" s="32">
        <f t="shared" si="8"/>
        <v>18.476796262887699</v>
      </c>
      <c r="S66" s="32">
        <f t="shared" si="9"/>
        <v>24.137341545967708</v>
      </c>
      <c r="T66" s="32">
        <f t="shared" si="10"/>
        <v>21.240212070375577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1078.5036201711614</v>
      </c>
      <c r="F67" s="2">
        <v>1404.2751421677333</v>
      </c>
      <c r="G67" s="5">
        <f t="shared" si="4"/>
        <v>2482.7787623388949</v>
      </c>
      <c r="H67" s="2">
        <v>27</v>
      </c>
      <c r="I67" s="2">
        <v>3</v>
      </c>
      <c r="J67" s="5">
        <f t="shared" si="5"/>
        <v>30</v>
      </c>
      <c r="K67" s="2">
        <v>40</v>
      </c>
      <c r="L67" s="2">
        <v>59</v>
      </c>
      <c r="M67" s="5">
        <f t="shared" si="6"/>
        <v>99</v>
      </c>
      <c r="N67" s="27">
        <f t="shared" si="7"/>
        <v>6.8467726013913238E-2</v>
      </c>
      <c r="O67" s="27">
        <f t="shared" si="0"/>
        <v>9.1902823440296683E-2</v>
      </c>
      <c r="P67" s="28">
        <f t="shared" si="1"/>
        <v>8.0007049572663538E-2</v>
      </c>
      <c r="R67" s="32">
        <f t="shared" si="8"/>
        <v>16.097068957778529</v>
      </c>
      <c r="S67" s="32">
        <f t="shared" si="9"/>
        <v>22.649599067221505</v>
      </c>
      <c r="T67" s="32">
        <f t="shared" si="10"/>
        <v>19.246346994875154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1019.2425273483976</v>
      </c>
      <c r="F68" s="2">
        <v>1302.1346741571608</v>
      </c>
      <c r="G68" s="5">
        <f t="shared" si="4"/>
        <v>2321.3772015055583</v>
      </c>
      <c r="H68" s="2">
        <v>26</v>
      </c>
      <c r="I68" s="2">
        <v>3</v>
      </c>
      <c r="J68" s="5">
        <f t="shared" si="5"/>
        <v>29</v>
      </c>
      <c r="K68" s="2">
        <v>36</v>
      </c>
      <c r="L68" s="2">
        <v>59</v>
      </c>
      <c r="M68" s="5">
        <f t="shared" si="6"/>
        <v>95</v>
      </c>
      <c r="N68" s="27">
        <f t="shared" si="7"/>
        <v>7.0079931748377178E-2</v>
      </c>
      <c r="O68" s="27">
        <f t="shared" si="0"/>
        <v>8.5218237837510522E-2</v>
      </c>
      <c r="P68" s="28">
        <f t="shared" si="1"/>
        <v>7.7835877196404182E-2</v>
      </c>
      <c r="R68" s="32">
        <f t="shared" si="8"/>
        <v>16.43939560239351</v>
      </c>
      <c r="S68" s="32">
        <f t="shared" si="9"/>
        <v>21.002172163825175</v>
      </c>
      <c r="T68" s="32">
        <f t="shared" si="10"/>
        <v>18.720783883109341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492.99340076912955</v>
      </c>
      <c r="F69" s="3">
        <v>583.00000000000023</v>
      </c>
      <c r="G69" s="7">
        <f t="shared" si="4"/>
        <v>1075.9934007691297</v>
      </c>
      <c r="H69" s="6">
        <v>27</v>
      </c>
      <c r="I69" s="3">
        <v>11</v>
      </c>
      <c r="J69" s="7">
        <f t="shared" si="5"/>
        <v>38</v>
      </c>
      <c r="K69" s="6">
        <v>35</v>
      </c>
      <c r="L69" s="3">
        <v>53</v>
      </c>
      <c r="M69" s="7">
        <f t="shared" si="6"/>
        <v>88</v>
      </c>
      <c r="N69" s="27">
        <f t="shared" si="7"/>
        <v>3.3971430593242112E-2</v>
      </c>
      <c r="O69" s="27">
        <f t="shared" si="0"/>
        <v>3.7564432989690734E-2</v>
      </c>
      <c r="P69" s="28">
        <f t="shared" si="1"/>
        <v>3.5828229913729678E-2</v>
      </c>
      <c r="R69" s="32">
        <f t="shared" si="8"/>
        <v>7.9515064640182187</v>
      </c>
      <c r="S69" s="32">
        <f t="shared" si="9"/>
        <v>9.1093750000000036</v>
      </c>
      <c r="T69" s="32">
        <f t="shared" si="10"/>
        <v>8.539630164834362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5475</v>
      </c>
      <c r="F70" s="2">
        <v>5202.4461103590693</v>
      </c>
      <c r="G70" s="10">
        <f t="shared" ref="G70:G86" si="14">+E70+F70</f>
        <v>10677.446110359069</v>
      </c>
      <c r="H70" s="2">
        <v>404</v>
      </c>
      <c r="I70" s="2">
        <v>406</v>
      </c>
      <c r="J70" s="10">
        <f t="shared" ref="J70:J86" si="15">+H70+I70</f>
        <v>810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6.2740649064906492E-2</v>
      </c>
      <c r="O70" s="25">
        <f t="shared" si="0"/>
        <v>5.9323642017413213E-2</v>
      </c>
      <c r="P70" s="26">
        <f t="shared" si="1"/>
        <v>6.1027927013940726E-2</v>
      </c>
      <c r="R70" s="32">
        <f t="shared" si="8"/>
        <v>13.551980198019802</v>
      </c>
      <c r="S70" s="32">
        <f t="shared" si="9"/>
        <v>12.813906675761254</v>
      </c>
      <c r="T70" s="32">
        <f t="shared" si="10"/>
        <v>13.182032235011196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7467.9062686527986</v>
      </c>
      <c r="F71" s="2">
        <v>7937.0967044624704</v>
      </c>
      <c r="G71" s="5">
        <f t="shared" si="14"/>
        <v>15405.002973115268</v>
      </c>
      <c r="H71" s="2">
        <v>404</v>
      </c>
      <c r="I71" s="2">
        <v>404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8.5578317160029324E-2</v>
      </c>
      <c r="O71" s="27">
        <f t="shared" si="0"/>
        <v>9.0954995238156283E-2</v>
      </c>
      <c r="P71" s="28">
        <f t="shared" si="1"/>
        <v>8.8266656199092797E-2</v>
      </c>
      <c r="R71" s="32">
        <f t="shared" ref="R71:R86" si="18">+E71/(H71+K71)</f>
        <v>18.484916506566332</v>
      </c>
      <c r="S71" s="32">
        <f t="shared" ref="S71:S86" si="19">+F71/(I71+L71)</f>
        <v>19.64627897144176</v>
      </c>
      <c r="T71" s="32">
        <f t="shared" ref="T71:T86" si="20">+G71/(J71+M71)</f>
        <v>19.065597739004044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12829.703345310802</v>
      </c>
      <c r="F72" s="2">
        <v>13629.437506779275</v>
      </c>
      <c r="G72" s="5">
        <f t="shared" si="14"/>
        <v>26459.140852090077</v>
      </c>
      <c r="H72" s="2">
        <v>404</v>
      </c>
      <c r="I72" s="2">
        <v>403</v>
      </c>
      <c r="J72" s="5">
        <f t="shared" si="15"/>
        <v>807</v>
      </c>
      <c r="K72" s="2">
        <v>0</v>
      </c>
      <c r="L72" s="2">
        <v>0</v>
      </c>
      <c r="M72" s="5">
        <f t="shared" si="16"/>
        <v>0</v>
      </c>
      <c r="N72" s="27">
        <f t="shared" si="17"/>
        <v>0.14702171967031996</v>
      </c>
      <c r="O72" s="27">
        <f t="shared" si="0"/>
        <v>0.15657381567387274</v>
      </c>
      <c r="P72" s="28">
        <f t="shared" si="1"/>
        <v>0.15179184939700122</v>
      </c>
      <c r="R72" s="32">
        <f t="shared" si="18"/>
        <v>31.756691448789113</v>
      </c>
      <c r="S72" s="32">
        <f t="shared" si="19"/>
        <v>33.819944185556515</v>
      </c>
      <c r="T72" s="32">
        <f t="shared" si="20"/>
        <v>32.787039469752266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15070.894746110785</v>
      </c>
      <c r="F73" s="2">
        <v>15359.851083043675</v>
      </c>
      <c r="G73" s="5">
        <f t="shared" si="14"/>
        <v>30430.745829154461</v>
      </c>
      <c r="H73" s="2">
        <v>404</v>
      </c>
      <c r="I73" s="2">
        <v>400</v>
      </c>
      <c r="J73" s="5">
        <f t="shared" si="15"/>
        <v>804</v>
      </c>
      <c r="K73" s="2">
        <v>0</v>
      </c>
      <c r="L73" s="2">
        <v>0</v>
      </c>
      <c r="M73" s="5">
        <f t="shared" si="16"/>
        <v>0</v>
      </c>
      <c r="N73" s="27">
        <f t="shared" si="17"/>
        <v>0.17270460609312874</v>
      </c>
      <c r="O73" s="27">
        <f t="shared" si="0"/>
        <v>0.17777605420189438</v>
      </c>
      <c r="P73" s="28">
        <f t="shared" si="1"/>
        <v>0.17522771460495243</v>
      </c>
      <c r="R73" s="32">
        <f t="shared" si="18"/>
        <v>37.304194916115804</v>
      </c>
      <c r="S73" s="32">
        <f t="shared" si="19"/>
        <v>38.399627707609191</v>
      </c>
      <c r="T73" s="32">
        <f t="shared" si="20"/>
        <v>37.849186354669726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16002.840515475002</v>
      </c>
      <c r="F74" s="2">
        <v>16572.619905870662</v>
      </c>
      <c r="G74" s="5">
        <f t="shared" si="14"/>
        <v>32575.460421345662</v>
      </c>
      <c r="H74" s="2">
        <v>404</v>
      </c>
      <c r="I74" s="2">
        <v>404</v>
      </c>
      <c r="J74" s="5">
        <f t="shared" si="15"/>
        <v>808</v>
      </c>
      <c r="K74" s="2">
        <v>0</v>
      </c>
      <c r="L74" s="2">
        <v>0</v>
      </c>
      <c r="M74" s="5">
        <f t="shared" si="16"/>
        <v>0</v>
      </c>
      <c r="N74" s="27">
        <f t="shared" si="17"/>
        <v>0.18338421932841723</v>
      </c>
      <c r="O74" s="27">
        <f t="shared" si="0"/>
        <v>0.1899135944475461</v>
      </c>
      <c r="P74" s="28">
        <f t="shared" si="1"/>
        <v>0.18664890688798166</v>
      </c>
      <c r="R74" s="32">
        <f t="shared" si="18"/>
        <v>39.610991374938123</v>
      </c>
      <c r="S74" s="32">
        <f t="shared" si="19"/>
        <v>41.021336400669959</v>
      </c>
      <c r="T74" s="32">
        <f t="shared" si="20"/>
        <v>40.316163887804038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16634.801997091701</v>
      </c>
      <c r="F75" s="2">
        <v>18481.477838336068</v>
      </c>
      <c r="G75" s="5">
        <f t="shared" si="14"/>
        <v>35116.279835427769</v>
      </c>
      <c r="H75" s="2">
        <v>404</v>
      </c>
      <c r="I75" s="2">
        <v>404</v>
      </c>
      <c r="J75" s="5">
        <f t="shared" si="15"/>
        <v>808</v>
      </c>
      <c r="K75" s="2">
        <v>0</v>
      </c>
      <c r="L75" s="2">
        <v>0</v>
      </c>
      <c r="M75" s="5">
        <f t="shared" si="16"/>
        <v>0</v>
      </c>
      <c r="N75" s="27">
        <f t="shared" si="17"/>
        <v>0.1906261688335591</v>
      </c>
      <c r="O75" s="27">
        <f t="shared" si="0"/>
        <v>0.21178811237550499</v>
      </c>
      <c r="P75" s="28">
        <f t="shared" si="1"/>
        <v>0.20120714060453204</v>
      </c>
      <c r="R75" s="32">
        <f t="shared" si="18"/>
        <v>41.175252468048768</v>
      </c>
      <c r="S75" s="32">
        <f t="shared" si="19"/>
        <v>45.746232273109079</v>
      </c>
      <c r="T75" s="32">
        <f t="shared" si="20"/>
        <v>43.46074237057892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20336.108931881117</v>
      </c>
      <c r="F76" s="2">
        <v>25495.300062530216</v>
      </c>
      <c r="G76" s="5">
        <f t="shared" si="14"/>
        <v>45831.408994411337</v>
      </c>
      <c r="H76" s="2">
        <v>421</v>
      </c>
      <c r="I76" s="2">
        <v>404</v>
      </c>
      <c r="J76" s="5">
        <f t="shared" si="15"/>
        <v>825</v>
      </c>
      <c r="K76" s="2">
        <v>0</v>
      </c>
      <c r="L76" s="2">
        <v>0</v>
      </c>
      <c r="M76" s="5">
        <f t="shared" si="16"/>
        <v>0</v>
      </c>
      <c r="N76" s="27">
        <f t="shared" si="17"/>
        <v>0.22363100347366408</v>
      </c>
      <c r="O76" s="27">
        <f t="shared" si="0"/>
        <v>0.29216286283610898</v>
      </c>
      <c r="P76" s="28">
        <f t="shared" si="1"/>
        <v>0.25719084733115227</v>
      </c>
      <c r="R76" s="32">
        <f t="shared" si="18"/>
        <v>48.304296750311444</v>
      </c>
      <c r="S76" s="32">
        <f t="shared" si="19"/>
        <v>63.107178372599542</v>
      </c>
      <c r="T76" s="32">
        <f t="shared" si="20"/>
        <v>55.553223023528894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22409.559856589633</v>
      </c>
      <c r="F77" s="2">
        <v>27691.708372796827</v>
      </c>
      <c r="G77" s="5">
        <f t="shared" si="14"/>
        <v>50101.268229386464</v>
      </c>
      <c r="H77" s="2">
        <v>406</v>
      </c>
      <c r="I77" s="2">
        <v>413</v>
      </c>
      <c r="J77" s="5">
        <f t="shared" si="15"/>
        <v>819</v>
      </c>
      <c r="K77" s="2">
        <v>0</v>
      </c>
      <c r="L77" s="2">
        <v>0</v>
      </c>
      <c r="M77" s="5">
        <f t="shared" si="16"/>
        <v>0</v>
      </c>
      <c r="N77" s="27">
        <f t="shared" si="17"/>
        <v>0.25553685295326622</v>
      </c>
      <c r="O77" s="27">
        <f t="shared" si="0"/>
        <v>0.31041732101153291</v>
      </c>
      <c r="P77" s="28">
        <f t="shared" si="1"/>
        <v>0.2832116188971785</v>
      </c>
      <c r="R77" s="32">
        <f t="shared" si="18"/>
        <v>55.195960237905496</v>
      </c>
      <c r="S77" s="32">
        <f t="shared" si="19"/>
        <v>67.050141338491102</v>
      </c>
      <c r="T77" s="32">
        <f t="shared" si="20"/>
        <v>61.173709681790555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15833.690994261035</v>
      </c>
      <c r="F78" s="2">
        <v>18438.109247257005</v>
      </c>
      <c r="G78" s="5">
        <f t="shared" si="14"/>
        <v>34271.800241518038</v>
      </c>
      <c r="H78" s="2">
        <v>404</v>
      </c>
      <c r="I78" s="2">
        <v>404</v>
      </c>
      <c r="J78" s="5">
        <f t="shared" si="15"/>
        <v>808</v>
      </c>
      <c r="K78" s="2">
        <v>0</v>
      </c>
      <c r="L78" s="2">
        <v>0</v>
      </c>
      <c r="M78" s="5">
        <f t="shared" si="16"/>
        <v>0</v>
      </c>
      <c r="N78" s="27">
        <f t="shared" si="17"/>
        <v>0.18144585389463047</v>
      </c>
      <c r="O78" s="27">
        <f t="shared" si="0"/>
        <v>0.21129113090457699</v>
      </c>
      <c r="P78" s="28">
        <f t="shared" si="1"/>
        <v>0.19636849239960372</v>
      </c>
      <c r="R78" s="32">
        <f t="shared" si="18"/>
        <v>39.192304441240182</v>
      </c>
      <c r="S78" s="32">
        <f t="shared" si="19"/>
        <v>45.638884275388627</v>
      </c>
      <c r="T78" s="32">
        <f t="shared" si="20"/>
        <v>42.415594358314401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14649.63255339494</v>
      </c>
      <c r="F79" s="2">
        <v>17154.470829686674</v>
      </c>
      <c r="G79" s="5">
        <f t="shared" si="14"/>
        <v>31804.103383081616</v>
      </c>
      <c r="H79" s="2">
        <v>404</v>
      </c>
      <c r="I79" s="2">
        <v>404</v>
      </c>
      <c r="J79" s="5">
        <f t="shared" si="15"/>
        <v>808</v>
      </c>
      <c r="K79" s="2">
        <v>0</v>
      </c>
      <c r="L79" s="2">
        <v>0</v>
      </c>
      <c r="M79" s="5">
        <f t="shared" si="16"/>
        <v>0</v>
      </c>
      <c r="N79" s="27">
        <f t="shared" si="17"/>
        <v>0.16787716072372272</v>
      </c>
      <c r="O79" s="27">
        <f t="shared" si="0"/>
        <v>0.19658130305379851</v>
      </c>
      <c r="P79" s="28">
        <f t="shared" si="1"/>
        <v>0.18222923188876064</v>
      </c>
      <c r="R79" s="32">
        <f t="shared" si="18"/>
        <v>36.261466716324108</v>
      </c>
      <c r="S79" s="32">
        <f t="shared" si="19"/>
        <v>42.461561459620476</v>
      </c>
      <c r="T79" s="32">
        <f t="shared" si="20"/>
        <v>39.361514087972296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11300.345195831067</v>
      </c>
      <c r="F80" s="2">
        <v>12171.453101032343</v>
      </c>
      <c r="G80" s="5">
        <f t="shared" si="14"/>
        <v>23471.79829686341</v>
      </c>
      <c r="H80" s="2">
        <v>402</v>
      </c>
      <c r="I80" s="2">
        <v>404</v>
      </c>
      <c r="J80" s="5">
        <f t="shared" si="15"/>
        <v>806</v>
      </c>
      <c r="K80" s="2">
        <v>0</v>
      </c>
      <c r="L80" s="2">
        <v>0</v>
      </c>
      <c r="M80" s="5">
        <f t="shared" si="16"/>
        <v>0</v>
      </c>
      <c r="N80" s="27">
        <f t="shared" si="17"/>
        <v>0.13014033070562772</v>
      </c>
      <c r="O80" s="27">
        <f t="shared" si="0"/>
        <v>0.13947851463412567</v>
      </c>
      <c r="P80" s="28">
        <f t="shared" si="1"/>
        <v>0.13482100850601628</v>
      </c>
      <c r="R80" s="32">
        <f t="shared" si="18"/>
        <v>28.110311432415589</v>
      </c>
      <c r="S80" s="32">
        <f t="shared" si="19"/>
        <v>30.127359160971146</v>
      </c>
      <c r="T80" s="32">
        <f t="shared" si="20"/>
        <v>29.121337837299517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9250.5992536680005</v>
      </c>
      <c r="F81" s="2">
        <v>9890.3758058249314</v>
      </c>
      <c r="G81" s="5">
        <f t="shared" si="14"/>
        <v>19140.975059492932</v>
      </c>
      <c r="H81" s="2">
        <v>399</v>
      </c>
      <c r="I81" s="2">
        <v>404</v>
      </c>
      <c r="J81" s="5">
        <f t="shared" si="15"/>
        <v>803</v>
      </c>
      <c r="K81" s="2">
        <v>0</v>
      </c>
      <c r="L81" s="2">
        <v>0</v>
      </c>
      <c r="M81" s="5">
        <f t="shared" si="16"/>
        <v>0</v>
      </c>
      <c r="N81" s="27">
        <f t="shared" si="17"/>
        <v>0.10733545964062936</v>
      </c>
      <c r="O81" s="27">
        <f t="shared" si="17"/>
        <v>0.11333855663074041</v>
      </c>
      <c r="P81" s="28">
        <f t="shared" si="17"/>
        <v>0.11035569772780852</v>
      </c>
      <c r="R81" s="32">
        <f t="shared" si="18"/>
        <v>23.18445928237594</v>
      </c>
      <c r="S81" s="32">
        <f t="shared" si="19"/>
        <v>24.481128232239929</v>
      </c>
      <c r="T81" s="32">
        <f t="shared" si="20"/>
        <v>23.836830709206641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7734.9672037965383</v>
      </c>
      <c r="F82" s="2">
        <v>8345.8992711966766</v>
      </c>
      <c r="G82" s="5">
        <f t="shared" si="14"/>
        <v>16080.866474993214</v>
      </c>
      <c r="H82" s="2">
        <v>396</v>
      </c>
      <c r="I82" s="2">
        <v>404</v>
      </c>
      <c r="J82" s="5">
        <f t="shared" si="15"/>
        <v>800</v>
      </c>
      <c r="K82" s="2">
        <v>0</v>
      </c>
      <c r="L82" s="2">
        <v>0</v>
      </c>
      <c r="M82" s="5">
        <f t="shared" si="16"/>
        <v>0</v>
      </c>
      <c r="N82" s="27">
        <f t="shared" si="17"/>
        <v>9.0429377148762369E-2</v>
      </c>
      <c r="O82" s="27">
        <f t="shared" si="17"/>
        <v>9.5639659781773426E-2</v>
      </c>
      <c r="P82" s="28">
        <f t="shared" si="17"/>
        <v>9.3060569878432947E-2</v>
      </c>
      <c r="R82" s="32">
        <f t="shared" si="18"/>
        <v>19.532745464132674</v>
      </c>
      <c r="S82" s="32">
        <f t="shared" si="19"/>
        <v>20.658166512863062</v>
      </c>
      <c r="T82" s="32">
        <f t="shared" si="20"/>
        <v>20.101083093741519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6207.8660713993877</v>
      </c>
      <c r="F83" s="2">
        <v>6882.5780065212439</v>
      </c>
      <c r="G83" s="5">
        <f t="shared" si="14"/>
        <v>13090.444077920631</v>
      </c>
      <c r="H83" s="2">
        <v>404</v>
      </c>
      <c r="I83" s="2">
        <v>404</v>
      </c>
      <c r="J83" s="5">
        <f t="shared" si="15"/>
        <v>808</v>
      </c>
      <c r="K83" s="2">
        <v>0</v>
      </c>
      <c r="L83" s="2">
        <v>0</v>
      </c>
      <c r="M83" s="5">
        <f t="shared" si="16"/>
        <v>0</v>
      </c>
      <c r="N83" s="27">
        <f t="shared" si="17"/>
        <v>7.1138912626047254E-2</v>
      </c>
      <c r="O83" s="27">
        <f t="shared" si="17"/>
        <v>7.887076006739599E-2</v>
      </c>
      <c r="P83" s="28">
        <f t="shared" si="17"/>
        <v>7.5004836346721615E-2</v>
      </c>
      <c r="R83" s="32">
        <f t="shared" si="18"/>
        <v>15.366005127226208</v>
      </c>
      <c r="S83" s="32">
        <f t="shared" si="19"/>
        <v>17.036084174557534</v>
      </c>
      <c r="T83" s="32">
        <f t="shared" si="20"/>
        <v>16.20104465089187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3296.7026400259797</v>
      </c>
      <c r="F84" s="3">
        <v>4108.0000000000009</v>
      </c>
      <c r="G84" s="7">
        <f t="shared" si="14"/>
        <v>7404.7026400259801</v>
      </c>
      <c r="H84" s="6">
        <v>404</v>
      </c>
      <c r="I84" s="3">
        <v>404</v>
      </c>
      <c r="J84" s="7">
        <f t="shared" si="15"/>
        <v>808</v>
      </c>
      <c r="K84" s="6">
        <v>0</v>
      </c>
      <c r="L84" s="3">
        <v>0</v>
      </c>
      <c r="M84" s="7">
        <f t="shared" si="16"/>
        <v>0</v>
      </c>
      <c r="N84" s="27">
        <f t="shared" si="17"/>
        <v>3.7778495599857673E-2</v>
      </c>
      <c r="O84" s="27">
        <f t="shared" si="17"/>
        <v>4.7075540887422086E-2</v>
      </c>
      <c r="P84" s="28">
        <f t="shared" si="17"/>
        <v>4.2427018243639876E-2</v>
      </c>
      <c r="R84" s="32">
        <f t="shared" si="18"/>
        <v>8.1601550495692567</v>
      </c>
      <c r="S84" s="32">
        <f t="shared" si="19"/>
        <v>10.168316831683171</v>
      </c>
      <c r="T84" s="32">
        <f t="shared" si="20"/>
        <v>9.1642359406262131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2669.9402500136353</v>
      </c>
      <c r="F85" s="2">
        <v>7852.9425609025247</v>
      </c>
      <c r="G85" s="5">
        <f t="shared" si="14"/>
        <v>10522.88281091616</v>
      </c>
      <c r="H85" s="2">
        <v>103</v>
      </c>
      <c r="I85" s="2">
        <v>101</v>
      </c>
      <c r="J85" s="5">
        <f t="shared" si="15"/>
        <v>204</v>
      </c>
      <c r="K85" s="2">
        <v>0</v>
      </c>
      <c r="L85" s="2">
        <v>0</v>
      </c>
      <c r="M85" s="5">
        <f t="shared" si="16"/>
        <v>0</v>
      </c>
      <c r="N85" s="25">
        <f t="shared" si="17"/>
        <v>0.12000810185246473</v>
      </c>
      <c r="O85" s="25">
        <f t="shared" si="17"/>
        <v>0.35996253029439518</v>
      </c>
      <c r="P85" s="26">
        <f t="shared" si="17"/>
        <v>0.23880906887518519</v>
      </c>
      <c r="R85" s="32">
        <f t="shared" si="18"/>
        <v>25.921750000132381</v>
      </c>
      <c r="S85" s="32">
        <f t="shared" si="19"/>
        <v>77.751906543589357</v>
      </c>
      <c r="T85" s="32">
        <f t="shared" si="20"/>
        <v>51.58275887704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2487.8764603740724</v>
      </c>
      <c r="F86" s="3">
        <v>7628.0000000000064</v>
      </c>
      <c r="G86" s="7">
        <f t="shared" si="14"/>
        <v>10115.876460374078</v>
      </c>
      <c r="H86" s="6">
        <v>111</v>
      </c>
      <c r="I86" s="3">
        <v>102</v>
      </c>
      <c r="J86" s="7">
        <f t="shared" si="15"/>
        <v>213</v>
      </c>
      <c r="K86" s="6">
        <v>0</v>
      </c>
      <c r="L86" s="3">
        <v>0</v>
      </c>
      <c r="M86" s="7">
        <f t="shared" si="16"/>
        <v>0</v>
      </c>
      <c r="N86" s="27">
        <f t="shared" si="17"/>
        <v>0.10376528446671973</v>
      </c>
      <c r="O86" s="27">
        <f t="shared" si="17"/>
        <v>0.3462236746550475</v>
      </c>
      <c r="P86" s="28">
        <f t="shared" si="17"/>
        <v>0.21987211920479216</v>
      </c>
      <c r="R86" s="32">
        <f t="shared" si="18"/>
        <v>22.413301444811463</v>
      </c>
      <c r="S86" s="32">
        <f t="shared" si="19"/>
        <v>74.784313725490264</v>
      </c>
      <c r="T86" s="32">
        <f t="shared" si="20"/>
        <v>47.492377748235107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0.1857225179158461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669.99999999999989</v>
      </c>
      <c r="F5" s="9">
        <v>735.56102954550761</v>
      </c>
      <c r="G5" s="10">
        <f>+E5+F5</f>
        <v>1405.5610295455076</v>
      </c>
      <c r="H5" s="9">
        <v>114</v>
      </c>
      <c r="I5" s="9">
        <v>110</v>
      </c>
      <c r="J5" s="10">
        <f>+H5+I5</f>
        <v>224</v>
      </c>
      <c r="K5" s="9">
        <v>0</v>
      </c>
      <c r="L5" s="9">
        <v>0</v>
      </c>
      <c r="M5" s="10">
        <f>+K5+L5</f>
        <v>0</v>
      </c>
      <c r="N5" s="27">
        <f>+E5/(H5*216+K5*248)</f>
        <v>2.7209226770630274E-2</v>
      </c>
      <c r="O5" s="27">
        <f t="shared" ref="O5:O80" si="0">+F5/(I5*216+L5*248)</f>
        <v>3.095795578895234E-2</v>
      </c>
      <c r="P5" s="28">
        <f t="shared" ref="P5:P80" si="1">+G5/(J5*216+M5*248)</f>
        <v>2.9050120484984863E-2</v>
      </c>
      <c r="R5" s="32">
        <f>+E5/(H5+K5)</f>
        <v>5.8771929824561395</v>
      </c>
      <c r="S5" s="32">
        <f t="shared" ref="S5" si="2">+F5/(I5+L5)</f>
        <v>6.6869184504137058</v>
      </c>
      <c r="T5" s="32">
        <f t="shared" ref="T5" si="3">+G5/(J5+M5)</f>
        <v>6.27482602475673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1210.8299731502811</v>
      </c>
      <c r="F6" s="2">
        <v>1316.5335468437283</v>
      </c>
      <c r="G6" s="5">
        <f t="shared" ref="G6:G69" si="4">+E6+F6</f>
        <v>2527.3635199940095</v>
      </c>
      <c r="H6" s="2">
        <v>114</v>
      </c>
      <c r="I6" s="2">
        <v>109</v>
      </c>
      <c r="J6" s="5">
        <f t="shared" ref="J6:J69" si="5">+H6+I6</f>
        <v>223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4.9172757194212199E-2</v>
      </c>
      <c r="O6" s="27">
        <f t="shared" si="0"/>
        <v>5.5918006576780852E-2</v>
      </c>
      <c r="P6" s="28">
        <f t="shared" si="1"/>
        <v>5.2469762497799569E-2</v>
      </c>
      <c r="R6" s="32">
        <f t="shared" ref="R6:R70" si="8">+E6/(H6+K6)</f>
        <v>10.621315553949835</v>
      </c>
      <c r="S6" s="32">
        <f t="shared" ref="S6:S70" si="9">+F6/(I6+L6)</f>
        <v>12.078289420584664</v>
      </c>
      <c r="T6" s="32">
        <f t="shared" ref="T6:T70" si="10">+G6/(J6+M6)</f>
        <v>11.333468699524706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1795.5572405296157</v>
      </c>
      <c r="F7" s="2">
        <v>1650.2342013201014</v>
      </c>
      <c r="G7" s="5">
        <f t="shared" si="4"/>
        <v>3445.7914418497171</v>
      </c>
      <c r="H7" s="2">
        <v>114</v>
      </c>
      <c r="I7" s="2">
        <v>112</v>
      </c>
      <c r="J7" s="5">
        <f t="shared" si="5"/>
        <v>226</v>
      </c>
      <c r="K7" s="2">
        <v>0</v>
      </c>
      <c r="L7" s="2">
        <v>0</v>
      </c>
      <c r="M7" s="5">
        <f t="shared" si="6"/>
        <v>0</v>
      </c>
      <c r="N7" s="27">
        <f t="shared" si="7"/>
        <v>7.2918991249578291E-2</v>
      </c>
      <c r="O7" s="27">
        <f t="shared" si="0"/>
        <v>6.8214046020176153E-2</v>
      </c>
      <c r="P7" s="28">
        <f t="shared" si="1"/>
        <v>7.0587336976600232E-2</v>
      </c>
      <c r="R7" s="32">
        <f t="shared" si="8"/>
        <v>15.75050210990891</v>
      </c>
      <c r="S7" s="32">
        <f t="shared" si="9"/>
        <v>14.734233940358049</v>
      </c>
      <c r="T7" s="32">
        <f t="shared" si="10"/>
        <v>15.24686478694565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2155.4571648982201</v>
      </c>
      <c r="F8" s="2">
        <v>1744.8989285545283</v>
      </c>
      <c r="G8" s="5">
        <f t="shared" si="4"/>
        <v>3900.3560934527486</v>
      </c>
      <c r="H8" s="2">
        <v>114</v>
      </c>
      <c r="I8" s="2">
        <v>111</v>
      </c>
      <c r="J8" s="5">
        <f t="shared" si="5"/>
        <v>225</v>
      </c>
      <c r="K8" s="2">
        <v>0</v>
      </c>
      <c r="L8" s="2">
        <v>0</v>
      </c>
      <c r="M8" s="5">
        <f t="shared" si="6"/>
        <v>0</v>
      </c>
      <c r="N8" s="27">
        <f t="shared" si="7"/>
        <v>8.7534810140441038E-2</v>
      </c>
      <c r="O8" s="27">
        <f t="shared" si="0"/>
        <v>7.2776898922027378E-2</v>
      </c>
      <c r="P8" s="28">
        <f t="shared" si="1"/>
        <v>8.0254240606023639E-2</v>
      </c>
      <c r="R8" s="32">
        <f t="shared" si="8"/>
        <v>18.907518990335262</v>
      </c>
      <c r="S8" s="32">
        <f t="shared" si="9"/>
        <v>15.719810167157913</v>
      </c>
      <c r="T8" s="32">
        <f t="shared" si="10"/>
        <v>17.334915970901104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2851.1625263219616</v>
      </c>
      <c r="F9" s="2">
        <v>2267.4021146389318</v>
      </c>
      <c r="G9" s="5">
        <f t="shared" si="4"/>
        <v>5118.5646409608935</v>
      </c>
      <c r="H9" s="2">
        <v>116</v>
      </c>
      <c r="I9" s="2">
        <v>110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0.11379160785129157</v>
      </c>
      <c r="O9" s="27">
        <f t="shared" si="0"/>
        <v>9.5429381929247978E-2</v>
      </c>
      <c r="P9" s="28">
        <f t="shared" si="1"/>
        <v>0.10485424125206681</v>
      </c>
      <c r="R9" s="32">
        <f t="shared" si="8"/>
        <v>24.578987295878981</v>
      </c>
      <c r="S9" s="32">
        <f t="shared" si="9"/>
        <v>20.612746496717563</v>
      </c>
      <c r="T9" s="32">
        <f t="shared" si="10"/>
        <v>22.64851611044643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3329.6942680276366</v>
      </c>
      <c r="F10" s="2">
        <v>2591.3694206231598</v>
      </c>
      <c r="G10" s="5">
        <f t="shared" si="4"/>
        <v>5921.0636886507964</v>
      </c>
      <c r="H10" s="2">
        <v>114</v>
      </c>
      <c r="I10" s="2">
        <v>108</v>
      </c>
      <c r="J10" s="5">
        <f t="shared" si="5"/>
        <v>222</v>
      </c>
      <c r="K10" s="2">
        <v>0</v>
      </c>
      <c r="L10" s="2">
        <v>0</v>
      </c>
      <c r="M10" s="5">
        <f t="shared" si="6"/>
        <v>0</v>
      </c>
      <c r="N10" s="27">
        <f t="shared" si="7"/>
        <v>0.13522150211288322</v>
      </c>
      <c r="O10" s="27">
        <f t="shared" si="0"/>
        <v>0.11108408010215877</v>
      </c>
      <c r="P10" s="28">
        <f t="shared" si="1"/>
        <v>0.12347897248604431</v>
      </c>
      <c r="R10" s="32">
        <f t="shared" si="8"/>
        <v>29.207844456382777</v>
      </c>
      <c r="S10" s="32">
        <f t="shared" si="9"/>
        <v>23.994161302066296</v>
      </c>
      <c r="T10" s="32">
        <f t="shared" si="10"/>
        <v>26.671458056985568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4210.7344692125444</v>
      </c>
      <c r="F11" s="2">
        <v>3530.6528102082798</v>
      </c>
      <c r="G11" s="5">
        <f t="shared" si="4"/>
        <v>7741.3872794208237</v>
      </c>
      <c r="H11" s="2">
        <v>114</v>
      </c>
      <c r="I11" s="2">
        <v>109</v>
      </c>
      <c r="J11" s="5">
        <f t="shared" si="5"/>
        <v>223</v>
      </c>
      <c r="K11" s="2">
        <v>0</v>
      </c>
      <c r="L11" s="2">
        <v>0</v>
      </c>
      <c r="M11" s="5">
        <f t="shared" si="6"/>
        <v>0</v>
      </c>
      <c r="N11" s="27">
        <f t="shared" si="7"/>
        <v>0.17100123737867709</v>
      </c>
      <c r="O11" s="27">
        <f t="shared" si="0"/>
        <v>0.14995976937683825</v>
      </c>
      <c r="P11" s="28">
        <f t="shared" si="1"/>
        <v>0.16071639427463927</v>
      </c>
      <c r="R11" s="32">
        <f t="shared" si="8"/>
        <v>36.93626727379425</v>
      </c>
      <c r="S11" s="32">
        <f t="shared" si="9"/>
        <v>32.39131018539706</v>
      </c>
      <c r="T11" s="32">
        <f t="shared" si="10"/>
        <v>34.714741163322081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4432.7879369838847</v>
      </c>
      <c r="F12" s="2">
        <v>3608.2972557863691</v>
      </c>
      <c r="G12" s="5">
        <f t="shared" si="4"/>
        <v>8041.0851927702533</v>
      </c>
      <c r="H12" s="2">
        <v>108</v>
      </c>
      <c r="I12" s="2">
        <v>109</v>
      </c>
      <c r="J12" s="5">
        <f t="shared" si="5"/>
        <v>217</v>
      </c>
      <c r="K12" s="2">
        <v>0</v>
      </c>
      <c r="L12" s="2">
        <v>0</v>
      </c>
      <c r="M12" s="5">
        <f t="shared" si="6"/>
        <v>0</v>
      </c>
      <c r="N12" s="27">
        <f t="shared" si="7"/>
        <v>0.19002005902708696</v>
      </c>
      <c r="O12" s="27">
        <f t="shared" si="0"/>
        <v>0.1532576136504574</v>
      </c>
      <c r="P12" s="28">
        <f t="shared" si="1"/>
        <v>0.17155413024343433</v>
      </c>
      <c r="R12" s="32">
        <f t="shared" si="8"/>
        <v>41.044332749850781</v>
      </c>
      <c r="S12" s="32">
        <f t="shared" si="9"/>
        <v>33.103644548498799</v>
      </c>
      <c r="T12" s="32">
        <f t="shared" si="10"/>
        <v>37.055692132581811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4595.000839453709</v>
      </c>
      <c r="F13" s="2">
        <v>3666.4245827723016</v>
      </c>
      <c r="G13" s="5">
        <f t="shared" si="4"/>
        <v>8261.4254222260097</v>
      </c>
      <c r="H13" s="2">
        <v>108</v>
      </c>
      <c r="I13" s="2">
        <v>109</v>
      </c>
      <c r="J13" s="5">
        <f t="shared" si="5"/>
        <v>217</v>
      </c>
      <c r="K13" s="2">
        <v>0</v>
      </c>
      <c r="L13" s="2">
        <v>0</v>
      </c>
      <c r="M13" s="5">
        <f t="shared" si="6"/>
        <v>0</v>
      </c>
      <c r="N13" s="27">
        <f t="shared" si="7"/>
        <v>0.19697362994914733</v>
      </c>
      <c r="O13" s="27">
        <f t="shared" si="0"/>
        <v>0.15572649434133121</v>
      </c>
      <c r="P13" s="28">
        <f t="shared" si="1"/>
        <v>0.17625502266227192</v>
      </c>
      <c r="R13" s="32">
        <f t="shared" si="8"/>
        <v>42.546304069015825</v>
      </c>
      <c r="S13" s="32">
        <f t="shared" si="9"/>
        <v>33.636922777727541</v>
      </c>
      <c r="T13" s="32">
        <f t="shared" si="10"/>
        <v>38.071084895050738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5462.8391577714083</v>
      </c>
      <c r="F14" s="2">
        <v>4342.2087975013392</v>
      </c>
      <c r="G14" s="5">
        <f t="shared" si="4"/>
        <v>9805.0479552727484</v>
      </c>
      <c r="H14" s="2">
        <v>108</v>
      </c>
      <c r="I14" s="2">
        <v>110</v>
      </c>
      <c r="J14" s="5">
        <f t="shared" si="5"/>
        <v>218</v>
      </c>
      <c r="K14" s="2">
        <v>0</v>
      </c>
      <c r="L14" s="2">
        <v>0</v>
      </c>
      <c r="M14" s="5">
        <f t="shared" si="6"/>
        <v>0</v>
      </c>
      <c r="N14" s="27">
        <f t="shared" si="7"/>
        <v>0.23417520395110633</v>
      </c>
      <c r="O14" s="27">
        <f t="shared" si="0"/>
        <v>0.18275289551773313</v>
      </c>
      <c r="P14" s="28">
        <f t="shared" si="1"/>
        <v>0.2082281675856428</v>
      </c>
      <c r="R14" s="32">
        <f t="shared" si="8"/>
        <v>50.581844053438964</v>
      </c>
      <c r="S14" s="32">
        <f t="shared" si="9"/>
        <v>39.474625431830354</v>
      </c>
      <c r="T14" s="32">
        <f t="shared" si="10"/>
        <v>44.977284198498843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10874.664071919797</v>
      </c>
      <c r="F15" s="2">
        <v>8519.3399498630661</v>
      </c>
      <c r="G15" s="5">
        <f t="shared" si="4"/>
        <v>19394.004021782865</v>
      </c>
      <c r="H15" s="2">
        <v>286</v>
      </c>
      <c r="I15" s="2">
        <v>291</v>
      </c>
      <c r="J15" s="5">
        <f t="shared" si="5"/>
        <v>577</v>
      </c>
      <c r="K15" s="2">
        <v>119</v>
      </c>
      <c r="L15" s="2">
        <v>119</v>
      </c>
      <c r="M15" s="5">
        <f t="shared" si="6"/>
        <v>238</v>
      </c>
      <c r="N15" s="27">
        <f t="shared" si="7"/>
        <v>0.11912479265533035</v>
      </c>
      <c r="O15" s="27">
        <f t="shared" si="0"/>
        <v>9.22325908308404E-2</v>
      </c>
      <c r="P15" s="28">
        <f t="shared" si="1"/>
        <v>0.10559962114922934</v>
      </c>
      <c r="R15" s="32">
        <f t="shared" si="8"/>
        <v>26.851022399801966</v>
      </c>
      <c r="S15" s="32">
        <f t="shared" si="9"/>
        <v>20.778877926495284</v>
      </c>
      <c r="T15" s="32">
        <f t="shared" si="10"/>
        <v>23.796323953107809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19476.94905107958</v>
      </c>
      <c r="F16" s="2">
        <v>15743.79211861683</v>
      </c>
      <c r="G16" s="5">
        <f t="shared" si="4"/>
        <v>35220.741169696412</v>
      </c>
      <c r="H16" s="2">
        <v>317</v>
      </c>
      <c r="I16" s="2">
        <v>313</v>
      </c>
      <c r="J16" s="5">
        <f t="shared" si="5"/>
        <v>630</v>
      </c>
      <c r="K16" s="2">
        <v>204</v>
      </c>
      <c r="L16" s="2">
        <v>198</v>
      </c>
      <c r="M16" s="5">
        <f t="shared" si="6"/>
        <v>402</v>
      </c>
      <c r="N16" s="27">
        <f t="shared" si="7"/>
        <v>0.16358386288953489</v>
      </c>
      <c r="O16" s="27">
        <f t="shared" si="0"/>
        <v>0.13489437348873148</v>
      </c>
      <c r="P16" s="28">
        <f t="shared" si="1"/>
        <v>0.14938221519449144</v>
      </c>
      <c r="R16" s="32">
        <f t="shared" si="8"/>
        <v>37.383779368674816</v>
      </c>
      <c r="S16" s="32">
        <f t="shared" si="9"/>
        <v>30.809769312361702</v>
      </c>
      <c r="T16" s="32">
        <f t="shared" si="10"/>
        <v>34.12862516443451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20984.296348997621</v>
      </c>
      <c r="F17" s="2">
        <v>17177.368542848479</v>
      </c>
      <c r="G17" s="5">
        <f t="shared" si="4"/>
        <v>38161.6648918461</v>
      </c>
      <c r="H17" s="2">
        <v>314</v>
      </c>
      <c r="I17" s="2">
        <v>314</v>
      </c>
      <c r="J17" s="5">
        <f t="shared" si="5"/>
        <v>628</v>
      </c>
      <c r="K17" s="2">
        <v>204</v>
      </c>
      <c r="L17" s="2">
        <v>198</v>
      </c>
      <c r="M17" s="5">
        <f t="shared" si="6"/>
        <v>402</v>
      </c>
      <c r="N17" s="27">
        <f t="shared" si="7"/>
        <v>0.17720828561172156</v>
      </c>
      <c r="O17" s="27">
        <f t="shared" si="0"/>
        <v>0.14690551914724001</v>
      </c>
      <c r="P17" s="28">
        <f t="shared" si="1"/>
        <v>0.16215269941806928</v>
      </c>
      <c r="R17" s="32">
        <f t="shared" si="8"/>
        <v>40.510224611964517</v>
      </c>
      <c r="S17" s="32">
        <f t="shared" si="9"/>
        <v>33.549547935250935</v>
      </c>
      <c r="T17" s="32">
        <f t="shared" si="10"/>
        <v>37.050160089170973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26967.94495749765</v>
      </c>
      <c r="F18" s="2">
        <v>21170.502105945878</v>
      </c>
      <c r="G18" s="5">
        <f t="shared" si="4"/>
        <v>48138.447063443527</v>
      </c>
      <c r="H18" s="2">
        <v>310</v>
      </c>
      <c r="I18" s="2">
        <v>314</v>
      </c>
      <c r="J18" s="5">
        <f t="shared" si="5"/>
        <v>624</v>
      </c>
      <c r="K18" s="2">
        <v>204</v>
      </c>
      <c r="L18" s="2">
        <v>203</v>
      </c>
      <c r="M18" s="5">
        <f t="shared" si="6"/>
        <v>407</v>
      </c>
      <c r="N18" s="27">
        <f t="shared" si="7"/>
        <v>0.22941289776012019</v>
      </c>
      <c r="O18" s="27">
        <f t="shared" si="0"/>
        <v>0.17915596528625244</v>
      </c>
      <c r="P18" s="28">
        <f t="shared" si="1"/>
        <v>0.20421876405669237</v>
      </c>
      <c r="R18" s="32">
        <f t="shared" si="8"/>
        <v>52.46681898345846</v>
      </c>
      <c r="S18" s="32">
        <f t="shared" si="9"/>
        <v>40.948746820011365</v>
      </c>
      <c r="T18" s="32">
        <f t="shared" si="10"/>
        <v>46.691025279770635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32865.719487145441</v>
      </c>
      <c r="F19" s="2">
        <v>28308.088004268244</v>
      </c>
      <c r="G19" s="5">
        <f t="shared" si="4"/>
        <v>61173.807491413681</v>
      </c>
      <c r="H19" s="2">
        <v>297</v>
      </c>
      <c r="I19" s="2">
        <v>318</v>
      </c>
      <c r="J19" s="5">
        <f t="shared" si="5"/>
        <v>615</v>
      </c>
      <c r="K19" s="2">
        <v>213</v>
      </c>
      <c r="L19" s="2">
        <v>201</v>
      </c>
      <c r="M19" s="5">
        <f t="shared" si="6"/>
        <v>414</v>
      </c>
      <c r="N19" s="27">
        <f t="shared" si="7"/>
        <v>0.28096121843066474</v>
      </c>
      <c r="O19" s="27">
        <f t="shared" si="0"/>
        <v>0.23881426743156714</v>
      </c>
      <c r="P19" s="28">
        <f t="shared" si="1"/>
        <v>0.25974815504693466</v>
      </c>
      <c r="R19" s="32">
        <f t="shared" si="8"/>
        <v>64.44258722969694</v>
      </c>
      <c r="S19" s="32">
        <f t="shared" si="9"/>
        <v>54.543522166220122</v>
      </c>
      <c r="T19" s="32">
        <f t="shared" si="10"/>
        <v>59.449764325960821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35102.730274756555</v>
      </c>
      <c r="F20" s="2">
        <v>41142.839194360749</v>
      </c>
      <c r="G20" s="5">
        <f t="shared" si="4"/>
        <v>76245.569469117298</v>
      </c>
      <c r="H20" s="2">
        <v>289</v>
      </c>
      <c r="I20" s="2">
        <v>311</v>
      </c>
      <c r="J20" s="5">
        <f t="shared" si="5"/>
        <v>600</v>
      </c>
      <c r="K20" s="2">
        <v>226</v>
      </c>
      <c r="L20" s="2">
        <v>202</v>
      </c>
      <c r="M20" s="5">
        <f t="shared" si="6"/>
        <v>428</v>
      </c>
      <c r="N20" s="27">
        <f t="shared" si="7"/>
        <v>0.29629558270947193</v>
      </c>
      <c r="O20" s="27">
        <f t="shared" si="0"/>
        <v>0.35083258744082774</v>
      </c>
      <c r="P20" s="28">
        <f t="shared" si="1"/>
        <v>0.32342528110627333</v>
      </c>
      <c r="R20" s="32">
        <f t="shared" si="8"/>
        <v>68.160641310206898</v>
      </c>
      <c r="S20" s="32">
        <f t="shared" si="9"/>
        <v>80.200466265810434</v>
      </c>
      <c r="T20" s="32">
        <f t="shared" si="10"/>
        <v>74.168841896028496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34774.680755132591</v>
      </c>
      <c r="F21" s="2">
        <v>40949.12770272018</v>
      </c>
      <c r="G21" s="5">
        <f t="shared" si="4"/>
        <v>75723.808457852778</v>
      </c>
      <c r="H21" s="2">
        <v>283</v>
      </c>
      <c r="I21" s="2">
        <v>308</v>
      </c>
      <c r="J21" s="5">
        <f t="shared" si="5"/>
        <v>591</v>
      </c>
      <c r="K21" s="2">
        <v>227</v>
      </c>
      <c r="L21" s="2">
        <v>202</v>
      </c>
      <c r="M21" s="5">
        <f t="shared" si="6"/>
        <v>429</v>
      </c>
      <c r="N21" s="27">
        <f t="shared" si="7"/>
        <v>0.29614627976506158</v>
      </c>
      <c r="O21" s="27">
        <f t="shared" si="0"/>
        <v>0.3511209331074237</v>
      </c>
      <c r="P21" s="28">
        <f t="shared" si="1"/>
        <v>0.32353965194256212</v>
      </c>
      <c r="R21" s="32">
        <f t="shared" si="8"/>
        <v>68.185648539475665</v>
      </c>
      <c r="S21" s="32">
        <f t="shared" si="9"/>
        <v>80.292407260235649</v>
      </c>
      <c r="T21" s="32">
        <f t="shared" si="10"/>
        <v>74.239027899855671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33031.166349988613</v>
      </c>
      <c r="F22" s="2">
        <v>39392.594517976853</v>
      </c>
      <c r="G22" s="5">
        <f t="shared" si="4"/>
        <v>72423.760867965466</v>
      </c>
      <c r="H22" s="2">
        <v>281</v>
      </c>
      <c r="I22" s="2">
        <v>318</v>
      </c>
      <c r="J22" s="5">
        <f t="shared" si="5"/>
        <v>599</v>
      </c>
      <c r="K22" s="2">
        <v>226</v>
      </c>
      <c r="L22" s="2">
        <v>203</v>
      </c>
      <c r="M22" s="5">
        <f t="shared" si="6"/>
        <v>429</v>
      </c>
      <c r="N22" s="27">
        <f t="shared" si="7"/>
        <v>0.28293673636322736</v>
      </c>
      <c r="O22" s="27">
        <f t="shared" si="0"/>
        <v>0.33094121343820865</v>
      </c>
      <c r="P22" s="28">
        <f t="shared" si="1"/>
        <v>0.30717189564656905</v>
      </c>
      <c r="R22" s="32">
        <f t="shared" si="8"/>
        <v>65.15022948715702</v>
      </c>
      <c r="S22" s="32">
        <f t="shared" si="9"/>
        <v>75.609586406865361</v>
      </c>
      <c r="T22" s="32">
        <f t="shared" si="10"/>
        <v>70.451129248993638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30019.735705490799</v>
      </c>
      <c r="F23" s="2">
        <v>33359.203042968576</v>
      </c>
      <c r="G23" s="5">
        <f t="shared" si="4"/>
        <v>63378.938748459375</v>
      </c>
      <c r="H23" s="2">
        <v>290</v>
      </c>
      <c r="I23" s="2">
        <v>305</v>
      </c>
      <c r="J23" s="5">
        <f t="shared" si="5"/>
        <v>595</v>
      </c>
      <c r="K23" s="2">
        <v>226</v>
      </c>
      <c r="L23" s="2">
        <v>207</v>
      </c>
      <c r="M23" s="5">
        <f t="shared" si="6"/>
        <v>433</v>
      </c>
      <c r="N23" s="27">
        <f t="shared" si="7"/>
        <v>0.25292983035766714</v>
      </c>
      <c r="O23" s="27">
        <f t="shared" si="0"/>
        <v>0.28459598555631122</v>
      </c>
      <c r="P23" s="28">
        <f t="shared" si="1"/>
        <v>0.26866411230186593</v>
      </c>
      <c r="R23" s="32">
        <f t="shared" si="8"/>
        <v>58.177782374982165</v>
      </c>
      <c r="S23" s="32">
        <f t="shared" si="9"/>
        <v>65.154693443298001</v>
      </c>
      <c r="T23" s="32">
        <f t="shared" si="10"/>
        <v>61.652664152197836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28115.727541899152</v>
      </c>
      <c r="F24" s="2">
        <v>31385.719160772733</v>
      </c>
      <c r="G24" s="5">
        <f t="shared" si="4"/>
        <v>59501.446702671885</v>
      </c>
      <c r="H24" s="2">
        <v>287</v>
      </c>
      <c r="I24" s="2">
        <v>315</v>
      </c>
      <c r="J24" s="5">
        <f t="shared" si="5"/>
        <v>602</v>
      </c>
      <c r="K24" s="2">
        <v>224</v>
      </c>
      <c r="L24" s="2">
        <v>204</v>
      </c>
      <c r="M24" s="5">
        <f t="shared" si="6"/>
        <v>428</v>
      </c>
      <c r="N24" s="27">
        <f t="shared" si="7"/>
        <v>0.23919321736455415</v>
      </c>
      <c r="O24" s="27">
        <f t="shared" si="0"/>
        <v>0.26456368568997179</v>
      </c>
      <c r="P24" s="28">
        <f t="shared" si="1"/>
        <v>0.25193688902628497</v>
      </c>
      <c r="R24" s="32">
        <f t="shared" si="8"/>
        <v>55.020993232679359</v>
      </c>
      <c r="S24" s="32">
        <f t="shared" si="9"/>
        <v>60.473447323261524</v>
      </c>
      <c r="T24" s="32">
        <f t="shared" si="10"/>
        <v>57.768394856962992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27110.070471198749</v>
      </c>
      <c r="F25" s="2">
        <v>30278.302993388872</v>
      </c>
      <c r="G25" s="5">
        <f t="shared" si="4"/>
        <v>57388.373464587625</v>
      </c>
      <c r="H25" s="2">
        <v>287</v>
      </c>
      <c r="I25" s="2">
        <v>317</v>
      </c>
      <c r="J25" s="5">
        <f t="shared" si="5"/>
        <v>604</v>
      </c>
      <c r="K25" s="2">
        <v>221</v>
      </c>
      <c r="L25" s="2">
        <v>198</v>
      </c>
      <c r="M25" s="5">
        <f t="shared" si="6"/>
        <v>419</v>
      </c>
      <c r="N25" s="27">
        <f t="shared" si="7"/>
        <v>0.23210676773286601</v>
      </c>
      <c r="O25" s="27">
        <f t="shared" si="0"/>
        <v>0.25752111819919771</v>
      </c>
      <c r="P25" s="28">
        <f t="shared" si="1"/>
        <v>0.24485601539657484</v>
      </c>
      <c r="R25" s="32">
        <f t="shared" si="8"/>
        <v>53.36628045511565</v>
      </c>
      <c r="S25" s="32">
        <f t="shared" si="9"/>
        <v>58.792821346386162</v>
      </c>
      <c r="T25" s="32">
        <f t="shared" si="10"/>
        <v>56.098116778678033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26173.063856812707</v>
      </c>
      <c r="F26" s="2">
        <v>28704.787602266941</v>
      </c>
      <c r="G26" s="5">
        <f t="shared" si="4"/>
        <v>54877.851459079648</v>
      </c>
      <c r="H26" s="2">
        <v>289</v>
      </c>
      <c r="I26" s="2">
        <v>323</v>
      </c>
      <c r="J26" s="5">
        <f t="shared" si="5"/>
        <v>612</v>
      </c>
      <c r="K26" s="2">
        <v>226</v>
      </c>
      <c r="L26" s="2">
        <v>201</v>
      </c>
      <c r="M26" s="5">
        <f t="shared" si="6"/>
        <v>427</v>
      </c>
      <c r="N26" s="27">
        <f t="shared" si="7"/>
        <v>0.2209219381525821</v>
      </c>
      <c r="O26" s="27">
        <f t="shared" si="0"/>
        <v>0.23997448169364416</v>
      </c>
      <c r="P26" s="28">
        <f t="shared" si="1"/>
        <v>0.23049398314522213</v>
      </c>
      <c r="R26" s="32">
        <f t="shared" si="8"/>
        <v>50.821483217112053</v>
      </c>
      <c r="S26" s="32">
        <f t="shared" si="9"/>
        <v>54.780129011959808</v>
      </c>
      <c r="T26" s="32">
        <f t="shared" si="10"/>
        <v>52.817951356188303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22329.33191472603</v>
      </c>
      <c r="F27" s="2">
        <v>27834.198731780943</v>
      </c>
      <c r="G27" s="5">
        <f t="shared" si="4"/>
        <v>50163.530646506973</v>
      </c>
      <c r="H27" s="2">
        <v>292</v>
      </c>
      <c r="I27" s="2">
        <v>320</v>
      </c>
      <c r="J27" s="5">
        <f t="shared" si="5"/>
        <v>612</v>
      </c>
      <c r="K27" s="2">
        <v>225</v>
      </c>
      <c r="L27" s="2">
        <v>201</v>
      </c>
      <c r="M27" s="5">
        <f t="shared" si="6"/>
        <v>426</v>
      </c>
      <c r="N27" s="27">
        <f t="shared" si="7"/>
        <v>0.18784349480723828</v>
      </c>
      <c r="O27" s="27">
        <f t="shared" si="0"/>
        <v>0.23396374429914721</v>
      </c>
      <c r="P27" s="28">
        <f t="shared" si="1"/>
        <v>0.21091292737347364</v>
      </c>
      <c r="R27" s="32">
        <f t="shared" si="8"/>
        <v>43.19019712712965</v>
      </c>
      <c r="S27" s="32">
        <f t="shared" si="9"/>
        <v>53.424565703994134</v>
      </c>
      <c r="T27" s="32">
        <f t="shared" si="10"/>
        <v>48.327100815517312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11027.20965848243</v>
      </c>
      <c r="F28" s="2">
        <v>9087.3071892611988</v>
      </c>
      <c r="G28" s="5">
        <f t="shared" si="4"/>
        <v>20114.516847743631</v>
      </c>
      <c r="H28" s="2">
        <v>187</v>
      </c>
      <c r="I28" s="2">
        <v>185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0.27300479447619408</v>
      </c>
      <c r="O28" s="27">
        <f t="shared" si="0"/>
        <v>0.22741008982135133</v>
      </c>
      <c r="P28" s="28">
        <f t="shared" si="1"/>
        <v>0.25033000855913518</v>
      </c>
      <c r="R28" s="32">
        <f t="shared" si="8"/>
        <v>58.969035606857915</v>
      </c>
      <c r="S28" s="32">
        <f t="shared" si="9"/>
        <v>49.120579401411888</v>
      </c>
      <c r="T28" s="32">
        <f t="shared" si="10"/>
        <v>54.071281848773204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11103.492948621559</v>
      </c>
      <c r="F29" s="2">
        <v>8715.525006314012</v>
      </c>
      <c r="G29" s="5">
        <f t="shared" si="4"/>
        <v>19819.017954935571</v>
      </c>
      <c r="H29" s="2">
        <v>185</v>
      </c>
      <c r="I29" s="2">
        <v>186</v>
      </c>
      <c r="J29" s="5">
        <f t="shared" si="5"/>
        <v>371</v>
      </c>
      <c r="K29" s="2">
        <v>0</v>
      </c>
      <c r="L29" s="2">
        <v>0</v>
      </c>
      <c r="M29" s="5">
        <f t="shared" si="6"/>
        <v>0</v>
      </c>
      <c r="N29" s="27">
        <f t="shared" si="7"/>
        <v>0.27786518890444339</v>
      </c>
      <c r="O29" s="27">
        <f t="shared" si="0"/>
        <v>0.21693361724198557</v>
      </c>
      <c r="P29" s="28">
        <f t="shared" si="1"/>
        <v>0.24731728505210607</v>
      </c>
      <c r="R29" s="32">
        <f t="shared" si="8"/>
        <v>60.018880803359778</v>
      </c>
      <c r="S29" s="32">
        <f t="shared" si="9"/>
        <v>46.857661324268882</v>
      </c>
      <c r="T29" s="32">
        <f t="shared" si="10"/>
        <v>53.420533571254907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11194.054998001817</v>
      </c>
      <c r="F30" s="2">
        <v>8736.304510498383</v>
      </c>
      <c r="G30" s="5">
        <f t="shared" si="4"/>
        <v>19930.359508500202</v>
      </c>
      <c r="H30" s="2">
        <v>185</v>
      </c>
      <c r="I30" s="2">
        <v>182</v>
      </c>
      <c r="J30" s="5">
        <f t="shared" si="5"/>
        <v>367</v>
      </c>
      <c r="K30" s="2">
        <v>0</v>
      </c>
      <c r="L30" s="2">
        <v>0</v>
      </c>
      <c r="M30" s="5">
        <f t="shared" si="6"/>
        <v>0</v>
      </c>
      <c r="N30" s="27">
        <f t="shared" si="7"/>
        <v>0.28013150645650192</v>
      </c>
      <c r="O30" s="27">
        <f t="shared" si="0"/>
        <v>0.22222996821577085</v>
      </c>
      <c r="P30" s="28">
        <f t="shared" si="1"/>
        <v>0.25141739212458625</v>
      </c>
      <c r="R30" s="32">
        <f t="shared" si="8"/>
        <v>60.508405394604416</v>
      </c>
      <c r="S30" s="32">
        <f t="shared" si="9"/>
        <v>48.001673134606499</v>
      </c>
      <c r="T30" s="32">
        <f t="shared" si="10"/>
        <v>54.306156698910634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10584.236404579276</v>
      </c>
      <c r="F31" s="2">
        <v>8088.9411644159491</v>
      </c>
      <c r="G31" s="5">
        <f t="shared" si="4"/>
        <v>18673.177568995226</v>
      </c>
      <c r="H31" s="2">
        <v>183</v>
      </c>
      <c r="I31" s="2">
        <v>187</v>
      </c>
      <c r="J31" s="5">
        <f t="shared" si="5"/>
        <v>370</v>
      </c>
      <c r="K31" s="2">
        <v>0</v>
      </c>
      <c r="L31" s="2">
        <v>0</v>
      </c>
      <c r="M31" s="5">
        <f t="shared" si="6"/>
        <v>0</v>
      </c>
      <c r="N31" s="27">
        <f t="shared" si="7"/>
        <v>0.26776554352811366</v>
      </c>
      <c r="O31" s="27">
        <f t="shared" si="0"/>
        <v>0.20026097158882822</v>
      </c>
      <c r="P31" s="28">
        <f t="shared" si="1"/>
        <v>0.23364836798042074</v>
      </c>
      <c r="R31" s="32">
        <f t="shared" si="8"/>
        <v>57.837357402072548</v>
      </c>
      <c r="S31" s="32">
        <f t="shared" si="9"/>
        <v>43.25636986318689</v>
      </c>
      <c r="T31" s="32">
        <f t="shared" si="10"/>
        <v>50.468047483770881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10439.949744787396</v>
      </c>
      <c r="F32" s="2">
        <v>7890.2177086727152</v>
      </c>
      <c r="G32" s="5">
        <f t="shared" si="4"/>
        <v>18330.167453460112</v>
      </c>
      <c r="H32" s="2">
        <v>181</v>
      </c>
      <c r="I32" s="2">
        <v>186</v>
      </c>
      <c r="J32" s="5">
        <f t="shared" si="5"/>
        <v>367</v>
      </c>
      <c r="K32" s="2">
        <v>0</v>
      </c>
      <c r="L32" s="2">
        <v>0</v>
      </c>
      <c r="M32" s="5">
        <f t="shared" si="6"/>
        <v>0</v>
      </c>
      <c r="N32" s="27">
        <f t="shared" si="7"/>
        <v>0.26703370536083987</v>
      </c>
      <c r="O32" s="27">
        <f t="shared" si="0"/>
        <v>0.1963913209048366</v>
      </c>
      <c r="P32" s="28">
        <f t="shared" si="1"/>
        <v>0.23123129797986819</v>
      </c>
      <c r="R32" s="32">
        <f t="shared" si="8"/>
        <v>57.679280357941416</v>
      </c>
      <c r="S32" s="32">
        <f t="shared" si="9"/>
        <v>42.420525315444706</v>
      </c>
      <c r="T32" s="32">
        <f t="shared" si="10"/>
        <v>49.94596036365153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8846.0247101638724</v>
      </c>
      <c r="F33" s="2">
        <v>6246.7485626766411</v>
      </c>
      <c r="G33" s="5">
        <f t="shared" si="4"/>
        <v>15092.773272840514</v>
      </c>
      <c r="H33" s="2">
        <v>182</v>
      </c>
      <c r="I33" s="2">
        <v>186</v>
      </c>
      <c r="J33" s="5">
        <f t="shared" si="5"/>
        <v>368</v>
      </c>
      <c r="K33" s="2">
        <v>0</v>
      </c>
      <c r="L33" s="2">
        <v>0</v>
      </c>
      <c r="M33" s="5">
        <f t="shared" si="6"/>
        <v>0</v>
      </c>
      <c r="N33" s="27">
        <f t="shared" si="7"/>
        <v>0.22502097858577208</v>
      </c>
      <c r="O33" s="27">
        <f t="shared" si="0"/>
        <v>0.15548458190652731</v>
      </c>
      <c r="P33" s="28">
        <f t="shared" si="1"/>
        <v>0.18987486504680598</v>
      </c>
      <c r="R33" s="32">
        <f t="shared" si="8"/>
        <v>48.604531374526772</v>
      </c>
      <c r="S33" s="32">
        <f t="shared" si="9"/>
        <v>33.5846696918099</v>
      </c>
      <c r="T33" s="32">
        <f t="shared" si="10"/>
        <v>41.012970850110094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3135.6685021358644</v>
      </c>
      <c r="F34" s="2">
        <v>2811.433253429474</v>
      </c>
      <c r="G34" s="5">
        <f t="shared" si="4"/>
        <v>5947.101755565338</v>
      </c>
      <c r="H34" s="2">
        <v>181</v>
      </c>
      <c r="I34" s="2">
        <v>184</v>
      </c>
      <c r="J34" s="5">
        <f t="shared" si="5"/>
        <v>365</v>
      </c>
      <c r="K34" s="2">
        <v>0</v>
      </c>
      <c r="L34" s="2">
        <v>0</v>
      </c>
      <c r="M34" s="5">
        <f t="shared" si="6"/>
        <v>0</v>
      </c>
      <c r="N34" s="27">
        <f t="shared" si="7"/>
        <v>8.0204330420909159E-2</v>
      </c>
      <c r="O34" s="27">
        <f t="shared" si="0"/>
        <v>7.0738558107625651E-2</v>
      </c>
      <c r="P34" s="28">
        <f t="shared" si="1"/>
        <v>7.5432543830103227E-2</v>
      </c>
      <c r="R34" s="32">
        <f t="shared" si="8"/>
        <v>17.324135370916377</v>
      </c>
      <c r="S34" s="32">
        <f t="shared" si="9"/>
        <v>15.279528551247141</v>
      </c>
      <c r="T34" s="32">
        <f t="shared" si="10"/>
        <v>16.293429467302296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1601.8232591333337</v>
      </c>
      <c r="F35" s="2">
        <v>1544.6119425874965</v>
      </c>
      <c r="G35" s="5">
        <f t="shared" si="4"/>
        <v>3146.4352017208303</v>
      </c>
      <c r="H35" s="2">
        <v>183</v>
      </c>
      <c r="I35" s="2">
        <v>187</v>
      </c>
      <c r="J35" s="5">
        <f t="shared" si="5"/>
        <v>370</v>
      </c>
      <c r="K35" s="2">
        <v>0</v>
      </c>
      <c r="L35" s="2">
        <v>0</v>
      </c>
      <c r="M35" s="5">
        <f t="shared" si="6"/>
        <v>0</v>
      </c>
      <c r="N35" s="27">
        <f t="shared" si="7"/>
        <v>4.0523761868380227E-2</v>
      </c>
      <c r="O35" s="27">
        <f t="shared" si="0"/>
        <v>3.8240541260336117E-2</v>
      </c>
      <c r="P35" s="28">
        <f t="shared" si="1"/>
        <v>3.9369809831341723E-2</v>
      </c>
      <c r="R35" s="32">
        <f t="shared" si="8"/>
        <v>8.75313256357013</v>
      </c>
      <c r="S35" s="32">
        <f t="shared" si="9"/>
        <v>8.2599569122326013</v>
      </c>
      <c r="T35" s="32">
        <f t="shared" si="10"/>
        <v>8.5038789235698111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317.08768792609879</v>
      </c>
      <c r="F36" s="3">
        <v>332.00000000000006</v>
      </c>
      <c r="G36" s="7">
        <f t="shared" si="4"/>
        <v>649.08768792609885</v>
      </c>
      <c r="H36" s="3">
        <v>184</v>
      </c>
      <c r="I36" s="3">
        <v>186</v>
      </c>
      <c r="J36" s="7">
        <f t="shared" si="5"/>
        <v>370</v>
      </c>
      <c r="K36" s="3">
        <v>0</v>
      </c>
      <c r="L36" s="3">
        <v>0</v>
      </c>
      <c r="M36" s="7">
        <f t="shared" si="6"/>
        <v>0</v>
      </c>
      <c r="N36" s="27">
        <f t="shared" si="7"/>
        <v>7.9782530174642412E-3</v>
      </c>
      <c r="O36" s="27">
        <f t="shared" si="0"/>
        <v>8.2636399840700925E-3</v>
      </c>
      <c r="P36" s="28">
        <f t="shared" si="1"/>
        <v>8.1217178168931283E-3</v>
      </c>
      <c r="R36" s="32">
        <f t="shared" si="8"/>
        <v>1.723302651772276</v>
      </c>
      <c r="S36" s="32">
        <f t="shared" si="9"/>
        <v>1.7849462365591402</v>
      </c>
      <c r="T36" s="32">
        <f t="shared" si="10"/>
        <v>1.7542910484489158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8478.3974383663317</v>
      </c>
      <c r="F37" s="9">
        <v>15214.639284146446</v>
      </c>
      <c r="G37" s="10">
        <f t="shared" si="4"/>
        <v>23693.036722512777</v>
      </c>
      <c r="H37" s="9">
        <v>102</v>
      </c>
      <c r="I37" s="9">
        <v>102</v>
      </c>
      <c r="J37" s="10">
        <f t="shared" si="5"/>
        <v>204</v>
      </c>
      <c r="K37" s="9">
        <v>119</v>
      </c>
      <c r="L37" s="9">
        <v>123</v>
      </c>
      <c r="M37" s="10">
        <f t="shared" si="6"/>
        <v>242</v>
      </c>
      <c r="N37" s="25">
        <f t="shared" si="7"/>
        <v>0.16448854257268219</v>
      </c>
      <c r="O37" s="25">
        <f t="shared" si="0"/>
        <v>0.28960406738515393</v>
      </c>
      <c r="P37" s="26">
        <f t="shared" si="1"/>
        <v>0.22764255113867005</v>
      </c>
      <c r="R37" s="32">
        <f t="shared" si="8"/>
        <v>38.363789313874804</v>
      </c>
      <c r="S37" s="32">
        <f t="shared" si="9"/>
        <v>67.620619040650865</v>
      </c>
      <c r="T37" s="32">
        <f t="shared" si="10"/>
        <v>53.12340072312282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8140.5838050896764</v>
      </c>
      <c r="F38" s="2">
        <v>14923.570833470216</v>
      </c>
      <c r="G38" s="5">
        <f t="shared" si="4"/>
        <v>23064.154638559892</v>
      </c>
      <c r="H38" s="2">
        <v>102</v>
      </c>
      <c r="I38" s="2">
        <v>102</v>
      </c>
      <c r="J38" s="5">
        <f t="shared" si="5"/>
        <v>204</v>
      </c>
      <c r="K38" s="2">
        <v>118</v>
      </c>
      <c r="L38" s="2">
        <v>118</v>
      </c>
      <c r="M38" s="5">
        <f t="shared" si="6"/>
        <v>236</v>
      </c>
      <c r="N38" s="27">
        <f t="shared" si="7"/>
        <v>0.15869821828387548</v>
      </c>
      <c r="O38" s="27">
        <f t="shared" si="0"/>
        <v>0.29093049815717048</v>
      </c>
      <c r="P38" s="28">
        <f t="shared" si="1"/>
        <v>0.22481435822052295</v>
      </c>
      <c r="R38" s="32">
        <f t="shared" si="8"/>
        <v>37.002653659498527</v>
      </c>
      <c r="S38" s="32">
        <f t="shared" si="9"/>
        <v>67.834412879410067</v>
      </c>
      <c r="T38" s="32">
        <f t="shared" si="10"/>
        <v>52.418533269454301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7946.2014520190805</v>
      </c>
      <c r="F39" s="2">
        <v>14703.724162004964</v>
      </c>
      <c r="G39" s="5">
        <f t="shared" si="4"/>
        <v>22649.925614024047</v>
      </c>
      <c r="H39" s="2">
        <v>102</v>
      </c>
      <c r="I39" s="2">
        <v>102</v>
      </c>
      <c r="J39" s="5">
        <f t="shared" si="5"/>
        <v>204</v>
      </c>
      <c r="K39" s="2">
        <v>118</v>
      </c>
      <c r="L39" s="2">
        <v>119</v>
      </c>
      <c r="M39" s="5">
        <f t="shared" si="6"/>
        <v>237</v>
      </c>
      <c r="N39" s="27">
        <f t="shared" si="7"/>
        <v>0.15490879312264272</v>
      </c>
      <c r="O39" s="27">
        <f t="shared" si="0"/>
        <v>0.28526548506140315</v>
      </c>
      <c r="P39" s="28">
        <f t="shared" si="1"/>
        <v>0.22024431752259865</v>
      </c>
      <c r="R39" s="32">
        <f t="shared" si="8"/>
        <v>36.119097509177642</v>
      </c>
      <c r="S39" s="32">
        <f t="shared" si="9"/>
        <v>66.532688515859562</v>
      </c>
      <c r="T39" s="32">
        <f t="shared" si="10"/>
        <v>51.36037554200464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7861.2256587893908</v>
      </c>
      <c r="F40" s="2">
        <v>14552.757938853712</v>
      </c>
      <c r="G40" s="5">
        <f t="shared" si="4"/>
        <v>22413.983597643102</v>
      </c>
      <c r="H40" s="2">
        <v>102</v>
      </c>
      <c r="I40" s="2">
        <v>102</v>
      </c>
      <c r="J40" s="5">
        <f t="shared" si="5"/>
        <v>204</v>
      </c>
      <c r="K40" s="2">
        <v>122</v>
      </c>
      <c r="L40" s="2">
        <v>119</v>
      </c>
      <c r="M40" s="5">
        <f t="shared" si="6"/>
        <v>241</v>
      </c>
      <c r="N40" s="27">
        <f t="shared" si="7"/>
        <v>0.15034473796644338</v>
      </c>
      <c r="O40" s="27">
        <f t="shared" si="0"/>
        <v>0.28233660443220765</v>
      </c>
      <c r="P40" s="28">
        <f t="shared" si="1"/>
        <v>0.21586778254914768</v>
      </c>
      <c r="R40" s="32">
        <f t="shared" si="8"/>
        <v>35.094757405309778</v>
      </c>
      <c r="S40" s="32">
        <f t="shared" si="9"/>
        <v>65.849583433727204</v>
      </c>
      <c r="T40" s="32">
        <f t="shared" si="10"/>
        <v>50.368502466613712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7823.5755061481541</v>
      </c>
      <c r="F41" s="2">
        <v>14382.841319830477</v>
      </c>
      <c r="G41" s="5">
        <f t="shared" si="4"/>
        <v>22206.416825978631</v>
      </c>
      <c r="H41" s="2">
        <v>103</v>
      </c>
      <c r="I41" s="2">
        <v>102</v>
      </c>
      <c r="J41" s="5">
        <f t="shared" si="5"/>
        <v>205</v>
      </c>
      <c r="K41" s="2">
        <v>119</v>
      </c>
      <c r="L41" s="2">
        <v>119</v>
      </c>
      <c r="M41" s="5">
        <f t="shared" si="6"/>
        <v>238</v>
      </c>
      <c r="N41" s="27">
        <f t="shared" si="7"/>
        <v>0.15115099509559804</v>
      </c>
      <c r="O41" s="27">
        <f t="shared" si="0"/>
        <v>0.27904006906391582</v>
      </c>
      <c r="P41" s="28">
        <f t="shared" si="1"/>
        <v>0.21496182941588546</v>
      </c>
      <c r="R41" s="32">
        <f t="shared" si="8"/>
        <v>35.241331108775469</v>
      </c>
      <c r="S41" s="32">
        <f t="shared" si="9"/>
        <v>65.080729953984061</v>
      </c>
      <c r="T41" s="32">
        <f t="shared" si="10"/>
        <v>50.127351751644767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5363.1540829900496</v>
      </c>
      <c r="F42" s="2">
        <v>6984.7167310914992</v>
      </c>
      <c r="G42" s="5">
        <f t="shared" si="4"/>
        <v>12347.870814081549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119</v>
      </c>
      <c r="M42" s="5">
        <f t="shared" si="6"/>
        <v>238</v>
      </c>
      <c r="N42" s="27">
        <f t="shared" si="7"/>
        <v>0.18172791010402717</v>
      </c>
      <c r="O42" s="27">
        <f t="shared" si="0"/>
        <v>0.23667378459919691</v>
      </c>
      <c r="P42" s="28">
        <f t="shared" si="1"/>
        <v>0.20920084735161204</v>
      </c>
      <c r="R42" s="32">
        <f t="shared" si="8"/>
        <v>45.068521705798737</v>
      </c>
      <c r="S42" s="32">
        <f t="shared" si="9"/>
        <v>58.695098580600835</v>
      </c>
      <c r="T42" s="32">
        <f t="shared" si="10"/>
        <v>51.881810143199786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5052.8872728459019</v>
      </c>
      <c r="F43" s="2">
        <v>6270.3830949668654</v>
      </c>
      <c r="G43" s="5">
        <f t="shared" si="4"/>
        <v>11323.270367812767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0.17121466768927562</v>
      </c>
      <c r="O43" s="27">
        <f t="shared" si="0"/>
        <v>0.21246893111164494</v>
      </c>
      <c r="P43" s="28">
        <f t="shared" si="1"/>
        <v>0.19184179940046028</v>
      </c>
      <c r="R43" s="32">
        <f t="shared" si="8"/>
        <v>42.461237586940349</v>
      </c>
      <c r="S43" s="32">
        <f t="shared" si="9"/>
        <v>52.692294915687945</v>
      </c>
      <c r="T43" s="32">
        <f t="shared" si="10"/>
        <v>47.576766251314147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4947.4562381598071</v>
      </c>
      <c r="F44" s="2">
        <v>6036.5733727203587</v>
      </c>
      <c r="G44" s="5">
        <f t="shared" si="4"/>
        <v>10984.029610880167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118</v>
      </c>
      <c r="M44" s="5">
        <f t="shared" si="6"/>
        <v>237</v>
      </c>
      <c r="N44" s="27">
        <f t="shared" si="7"/>
        <v>0.16764218752235724</v>
      </c>
      <c r="O44" s="27">
        <f t="shared" si="0"/>
        <v>0.206279844611822</v>
      </c>
      <c r="P44" s="28">
        <f t="shared" si="1"/>
        <v>0.18687950202259709</v>
      </c>
      <c r="R44" s="32">
        <f t="shared" si="8"/>
        <v>41.5752625055446</v>
      </c>
      <c r="S44" s="32">
        <f t="shared" si="9"/>
        <v>51.157401463731851</v>
      </c>
      <c r="T44" s="32">
        <f t="shared" si="10"/>
        <v>46.346116501604079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4943.5060654151794</v>
      </c>
      <c r="F45" s="2">
        <v>5811.0629239154478</v>
      </c>
      <c r="G45" s="5">
        <f t="shared" si="4"/>
        <v>10754.568989330626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110</v>
      </c>
      <c r="M45" s="5">
        <f t="shared" si="6"/>
        <v>229</v>
      </c>
      <c r="N45" s="27">
        <f t="shared" si="7"/>
        <v>0.16750833780886348</v>
      </c>
      <c r="O45" s="27">
        <f t="shared" si="0"/>
        <v>0.21301550307607947</v>
      </c>
      <c r="P45" s="28">
        <f t="shared" si="1"/>
        <v>0.18936767483678382</v>
      </c>
      <c r="R45" s="32">
        <f t="shared" si="8"/>
        <v>41.542067776598145</v>
      </c>
      <c r="S45" s="32">
        <f t="shared" si="9"/>
        <v>52.827844762867706</v>
      </c>
      <c r="T45" s="32">
        <f t="shared" si="10"/>
        <v>46.963183359522382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4935.6999640014283</v>
      </c>
      <c r="F46" s="2">
        <v>5709.1592975913027</v>
      </c>
      <c r="G46" s="5">
        <f t="shared" si="4"/>
        <v>10644.85926159273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117</v>
      </c>
      <c r="M46" s="5">
        <f t="shared" si="6"/>
        <v>236</v>
      </c>
      <c r="N46" s="27">
        <f t="shared" si="7"/>
        <v>0.16724383179728342</v>
      </c>
      <c r="O46" s="27">
        <f t="shared" si="0"/>
        <v>0.19675900529333135</v>
      </c>
      <c r="P46" s="28">
        <f t="shared" si="1"/>
        <v>0.18187635425083259</v>
      </c>
      <c r="R46" s="32">
        <f t="shared" si="8"/>
        <v>41.476470285726286</v>
      </c>
      <c r="S46" s="32">
        <f t="shared" si="9"/>
        <v>48.796233312746175</v>
      </c>
      <c r="T46" s="32">
        <f t="shared" si="10"/>
        <v>45.10533585420648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4882.6961898116515</v>
      </c>
      <c r="F47" s="2">
        <v>5564.0537717300031</v>
      </c>
      <c r="G47" s="5">
        <f t="shared" si="4"/>
        <v>10446.749961541655</v>
      </c>
      <c r="H47" s="2">
        <v>0</v>
      </c>
      <c r="I47" s="2">
        <v>0</v>
      </c>
      <c r="J47" s="5">
        <f t="shared" si="5"/>
        <v>0</v>
      </c>
      <c r="K47" s="2">
        <v>119</v>
      </c>
      <c r="L47" s="2">
        <v>118</v>
      </c>
      <c r="M47" s="5">
        <f t="shared" si="6"/>
        <v>237</v>
      </c>
      <c r="N47" s="27">
        <f t="shared" si="7"/>
        <v>0.16544782426848914</v>
      </c>
      <c r="O47" s="27">
        <f t="shared" si="0"/>
        <v>0.19013305671576008</v>
      </c>
      <c r="P47" s="28">
        <f t="shared" si="1"/>
        <v>0.1777383619426578</v>
      </c>
      <c r="R47" s="32">
        <f t="shared" ref="R47" si="11">+E47/(H47+K47)</f>
        <v>41.031060418585305</v>
      </c>
      <c r="S47" s="32">
        <f t="shared" ref="S47" si="12">+F47/(I47+L47)</f>
        <v>47.152998065508498</v>
      </c>
      <c r="T47" s="32">
        <f t="shared" ref="T47" si="13">+G47/(J47+M47)</f>
        <v>44.079113761779134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3948.4573786222127</v>
      </c>
      <c r="F48" s="2">
        <v>5319.4433982231949</v>
      </c>
      <c r="G48" s="5">
        <f t="shared" si="4"/>
        <v>9267.9007768454067</v>
      </c>
      <c r="H48" s="2">
        <v>0</v>
      </c>
      <c r="I48" s="2">
        <v>0</v>
      </c>
      <c r="J48" s="5">
        <f t="shared" si="5"/>
        <v>0</v>
      </c>
      <c r="K48" s="2">
        <v>119</v>
      </c>
      <c r="L48" s="2">
        <v>118</v>
      </c>
      <c r="M48" s="5">
        <f t="shared" si="6"/>
        <v>237</v>
      </c>
      <c r="N48" s="27">
        <f t="shared" si="7"/>
        <v>0.13379158913737504</v>
      </c>
      <c r="O48" s="27">
        <f t="shared" si="0"/>
        <v>0.18177430967137762</v>
      </c>
      <c r="P48" s="28">
        <f t="shared" si="1"/>
        <v>0.15768172003616113</v>
      </c>
      <c r="R48" s="32">
        <f t="shared" si="8"/>
        <v>33.180314106069012</v>
      </c>
      <c r="S48" s="32">
        <f t="shared" si="9"/>
        <v>45.080028798501651</v>
      </c>
      <c r="T48" s="32">
        <f t="shared" si="10"/>
        <v>39.105066568967963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3898.779579178673</v>
      </c>
      <c r="F49" s="2">
        <v>5077.6611935366909</v>
      </c>
      <c r="G49" s="5">
        <f t="shared" si="4"/>
        <v>8976.440772715363</v>
      </c>
      <c r="H49" s="2">
        <v>0</v>
      </c>
      <c r="I49" s="2">
        <v>0</v>
      </c>
      <c r="J49" s="5">
        <f t="shared" si="5"/>
        <v>0</v>
      </c>
      <c r="K49" s="2">
        <v>120</v>
      </c>
      <c r="L49" s="2">
        <v>119</v>
      </c>
      <c r="M49" s="5">
        <f t="shared" si="6"/>
        <v>239</v>
      </c>
      <c r="N49" s="27">
        <f t="shared" si="7"/>
        <v>0.13100737833261669</v>
      </c>
      <c r="O49" s="27">
        <f t="shared" si="0"/>
        <v>0.17205412013881441</v>
      </c>
      <c r="P49" s="28">
        <f t="shared" si="1"/>
        <v>0.15144487739093271</v>
      </c>
      <c r="R49" s="32">
        <f t="shared" si="8"/>
        <v>32.489829826488943</v>
      </c>
      <c r="S49" s="32">
        <f t="shared" si="9"/>
        <v>42.669421794425972</v>
      </c>
      <c r="T49" s="32">
        <f t="shared" si="10"/>
        <v>37.55832959295131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3895.2471757349672</v>
      </c>
      <c r="F50" s="2">
        <v>5013.2892984102782</v>
      </c>
      <c r="G50" s="5">
        <f t="shared" si="4"/>
        <v>8908.5364741452449</v>
      </c>
      <c r="H50" s="2">
        <v>0</v>
      </c>
      <c r="I50" s="2">
        <v>0</v>
      </c>
      <c r="J50" s="5">
        <f t="shared" si="5"/>
        <v>0</v>
      </c>
      <c r="K50" s="2">
        <v>120</v>
      </c>
      <c r="L50" s="2">
        <v>119</v>
      </c>
      <c r="M50" s="5">
        <f t="shared" si="6"/>
        <v>239</v>
      </c>
      <c r="N50" s="27">
        <f t="shared" si="7"/>
        <v>0.13088868198034165</v>
      </c>
      <c r="O50" s="27">
        <f t="shared" si="0"/>
        <v>0.16987290927115337</v>
      </c>
      <c r="P50" s="28">
        <f t="shared" si="1"/>
        <v>0.15029923866488806</v>
      </c>
      <c r="R50" s="32">
        <f t="shared" si="8"/>
        <v>32.460393131124725</v>
      </c>
      <c r="S50" s="32">
        <f t="shared" si="9"/>
        <v>42.128481499246035</v>
      </c>
      <c r="T50" s="32">
        <f t="shared" si="10"/>
        <v>37.274211188892238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3744.6499170175912</v>
      </c>
      <c r="F51" s="2">
        <v>4700.7124544499757</v>
      </c>
      <c r="G51" s="5">
        <f t="shared" si="4"/>
        <v>8445.3623714675668</v>
      </c>
      <c r="H51" s="2">
        <v>0</v>
      </c>
      <c r="I51" s="2">
        <v>0</v>
      </c>
      <c r="J51" s="5">
        <f t="shared" si="5"/>
        <v>0</v>
      </c>
      <c r="K51" s="2">
        <v>122</v>
      </c>
      <c r="L51" s="2">
        <v>119</v>
      </c>
      <c r="M51" s="5">
        <f t="shared" si="6"/>
        <v>241</v>
      </c>
      <c r="N51" s="27">
        <f t="shared" si="7"/>
        <v>0.12376553136626095</v>
      </c>
      <c r="O51" s="27">
        <f t="shared" si="0"/>
        <v>0.1592813924657758</v>
      </c>
      <c r="P51" s="28">
        <f t="shared" si="1"/>
        <v>0.14130240883863551</v>
      </c>
      <c r="R51" s="32">
        <f t="shared" si="8"/>
        <v>30.693851778832716</v>
      </c>
      <c r="S51" s="32">
        <f t="shared" si="9"/>
        <v>39.501785331512401</v>
      </c>
      <c r="T51" s="32">
        <f t="shared" si="10"/>
        <v>35.042997391981608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3728.752868836079</v>
      </c>
      <c r="F52" s="2">
        <v>4704.9366562606283</v>
      </c>
      <c r="G52" s="5">
        <f t="shared" si="4"/>
        <v>8433.6895250967063</v>
      </c>
      <c r="H52" s="2">
        <v>0</v>
      </c>
      <c r="I52" s="2">
        <v>0</v>
      </c>
      <c r="J52" s="5">
        <f t="shared" si="5"/>
        <v>0</v>
      </c>
      <c r="K52" s="2">
        <v>129</v>
      </c>
      <c r="L52" s="2">
        <v>119</v>
      </c>
      <c r="M52" s="5">
        <f t="shared" si="6"/>
        <v>248</v>
      </c>
      <c r="N52" s="27">
        <f t="shared" si="7"/>
        <v>0.11655266531745684</v>
      </c>
      <c r="O52" s="27">
        <f t="shared" si="0"/>
        <v>0.15942452752306277</v>
      </c>
      <c r="P52" s="28">
        <f t="shared" si="1"/>
        <v>0.13712424435966289</v>
      </c>
      <c r="R52" s="32">
        <f t="shared" si="8"/>
        <v>28.905060998729294</v>
      </c>
      <c r="S52" s="32">
        <f t="shared" si="9"/>
        <v>39.537282825719565</v>
      </c>
      <c r="T52" s="32">
        <f t="shared" si="10"/>
        <v>34.006812601196394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3689.8674554815966</v>
      </c>
      <c r="F53" s="2">
        <v>4598.5885834016854</v>
      </c>
      <c r="G53" s="5">
        <f t="shared" si="4"/>
        <v>8288.4560388832815</v>
      </c>
      <c r="H53" s="2">
        <v>0</v>
      </c>
      <c r="I53" s="2">
        <v>0</v>
      </c>
      <c r="J53" s="5">
        <f t="shared" si="5"/>
        <v>0</v>
      </c>
      <c r="K53" s="2">
        <v>122</v>
      </c>
      <c r="L53" s="2">
        <v>127</v>
      </c>
      <c r="M53" s="5">
        <f t="shared" si="6"/>
        <v>249</v>
      </c>
      <c r="N53" s="27">
        <f t="shared" si="7"/>
        <v>0.12195490003574817</v>
      </c>
      <c r="O53" s="27">
        <f t="shared" si="0"/>
        <v>0.14600547953396259</v>
      </c>
      <c r="P53" s="28">
        <f t="shared" si="1"/>
        <v>0.13422166146656433</v>
      </c>
      <c r="R53" s="32">
        <f t="shared" si="8"/>
        <v>30.244815208865546</v>
      </c>
      <c r="S53" s="32">
        <f t="shared" si="9"/>
        <v>36.209358924422716</v>
      </c>
      <c r="T53" s="32">
        <f t="shared" si="10"/>
        <v>33.286972043707955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3514.7612579291858</v>
      </c>
      <c r="F54" s="2">
        <v>4386.0605461594168</v>
      </c>
      <c r="G54" s="5">
        <f t="shared" si="4"/>
        <v>7900.8218040886022</v>
      </c>
      <c r="H54" s="2">
        <v>0</v>
      </c>
      <c r="I54" s="2">
        <v>0</v>
      </c>
      <c r="J54" s="5">
        <f t="shared" si="5"/>
        <v>0</v>
      </c>
      <c r="K54" s="2">
        <v>124</v>
      </c>
      <c r="L54" s="2">
        <v>120</v>
      </c>
      <c r="M54" s="5">
        <f t="shared" si="6"/>
        <v>244</v>
      </c>
      <c r="N54" s="27">
        <f t="shared" si="7"/>
        <v>0.1142937453801114</v>
      </c>
      <c r="O54" s="27">
        <f t="shared" si="0"/>
        <v>0.14738106673922771</v>
      </c>
      <c r="P54" s="28">
        <f t="shared" si="1"/>
        <v>0.13056619850754564</v>
      </c>
      <c r="R54" s="32">
        <f t="shared" si="8"/>
        <v>28.344848854267628</v>
      </c>
      <c r="S54" s="32">
        <f t="shared" si="9"/>
        <v>36.550504551328473</v>
      </c>
      <c r="T54" s="32">
        <f t="shared" si="10"/>
        <v>32.38041722987132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2853.4785657561142</v>
      </c>
      <c r="F55" s="2">
        <v>3568.8868942216091</v>
      </c>
      <c r="G55" s="5">
        <f t="shared" si="4"/>
        <v>6422.3654599777237</v>
      </c>
      <c r="H55" s="2">
        <v>0</v>
      </c>
      <c r="I55" s="2">
        <v>0</v>
      </c>
      <c r="J55" s="5">
        <f t="shared" si="5"/>
        <v>0</v>
      </c>
      <c r="K55" s="2">
        <v>120</v>
      </c>
      <c r="L55" s="2">
        <v>119</v>
      </c>
      <c r="M55" s="5">
        <f t="shared" si="6"/>
        <v>239</v>
      </c>
      <c r="N55" s="27">
        <f t="shared" si="7"/>
        <v>9.5883016322450068E-2</v>
      </c>
      <c r="O55" s="27">
        <f t="shared" si="0"/>
        <v>0.12093002487874793</v>
      </c>
      <c r="P55" s="28">
        <f t="shared" si="1"/>
        <v>0.10835412100110885</v>
      </c>
      <c r="R55" s="32">
        <f t="shared" si="8"/>
        <v>23.778988047967619</v>
      </c>
      <c r="S55" s="32">
        <f t="shared" si="9"/>
        <v>29.990646169929487</v>
      </c>
      <c r="T55" s="32">
        <f t="shared" si="10"/>
        <v>26.871822008274993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2778.5096758874765</v>
      </c>
      <c r="F56" s="2">
        <v>3434.4665697814676</v>
      </c>
      <c r="G56" s="5">
        <f t="shared" si="4"/>
        <v>6212.9762456689441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119</v>
      </c>
      <c r="M56" s="5">
        <f t="shared" si="6"/>
        <v>240</v>
      </c>
      <c r="N56" s="27">
        <f t="shared" si="7"/>
        <v>9.2592297916804733E-2</v>
      </c>
      <c r="O56" s="27">
        <f t="shared" si="0"/>
        <v>0.11637525649842327</v>
      </c>
      <c r="P56" s="28">
        <f t="shared" si="1"/>
        <v>0.10438468154685726</v>
      </c>
      <c r="R56" s="32">
        <f t="shared" si="8"/>
        <v>22.962889883367573</v>
      </c>
      <c r="S56" s="32">
        <f t="shared" si="9"/>
        <v>28.861063611608973</v>
      </c>
      <c r="T56" s="32">
        <f t="shared" si="10"/>
        <v>25.887401023620601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2393.7235217278435</v>
      </c>
      <c r="F57" s="2">
        <v>2789.0863099343596</v>
      </c>
      <c r="G57" s="5">
        <f t="shared" si="4"/>
        <v>5182.8098316622036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119</v>
      </c>
      <c r="M57" s="5">
        <f t="shared" si="6"/>
        <v>239</v>
      </c>
      <c r="N57" s="27">
        <f t="shared" si="7"/>
        <v>8.0434258122575389E-2</v>
      </c>
      <c r="O57" s="27">
        <f t="shared" si="0"/>
        <v>9.4506855175330695E-2</v>
      </c>
      <c r="P57" s="28">
        <f t="shared" si="1"/>
        <v>8.7441116069344779E-2</v>
      </c>
      <c r="R57" s="32">
        <f t="shared" si="8"/>
        <v>19.947696014398694</v>
      </c>
      <c r="S57" s="32">
        <f t="shared" si="9"/>
        <v>23.437700083482014</v>
      </c>
      <c r="T57" s="32">
        <f t="shared" si="10"/>
        <v>21.685396785197504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2329.9062498673088</v>
      </c>
      <c r="F58" s="3">
        <v>2676.9999999999995</v>
      </c>
      <c r="G58" s="7">
        <f t="shared" si="4"/>
        <v>5006.9062498673084</v>
      </c>
      <c r="H58" s="6">
        <v>0</v>
      </c>
      <c r="I58" s="3">
        <v>0</v>
      </c>
      <c r="J58" s="7">
        <f t="shared" si="5"/>
        <v>0</v>
      </c>
      <c r="K58" s="44">
        <v>119</v>
      </c>
      <c r="L58" s="3">
        <v>119</v>
      </c>
      <c r="M58" s="7">
        <f t="shared" si="6"/>
        <v>238</v>
      </c>
      <c r="N58" s="27">
        <f t="shared" si="7"/>
        <v>7.8947758534403251E-2</v>
      </c>
      <c r="O58" s="27">
        <f t="shared" si="0"/>
        <v>9.070886419083761E-2</v>
      </c>
      <c r="P58" s="28">
        <f t="shared" si="1"/>
        <v>8.4828311362620437E-2</v>
      </c>
      <c r="R58" s="32">
        <f t="shared" si="8"/>
        <v>19.579044116532007</v>
      </c>
      <c r="S58" s="32">
        <f t="shared" si="9"/>
        <v>22.495798319327726</v>
      </c>
      <c r="T58" s="32">
        <f t="shared" si="10"/>
        <v>21.037421217929868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4718.306369096942</v>
      </c>
      <c r="F59" s="2">
        <v>6783.1098934063257</v>
      </c>
      <c r="G59" s="10">
        <f t="shared" si="4"/>
        <v>11501.416262503268</v>
      </c>
      <c r="H59" s="2">
        <v>7</v>
      </c>
      <c r="I59" s="2">
        <v>32</v>
      </c>
      <c r="J59" s="10">
        <f t="shared" si="5"/>
        <v>39</v>
      </c>
      <c r="K59" s="2">
        <v>104</v>
      </c>
      <c r="L59" s="2">
        <v>82</v>
      </c>
      <c r="M59" s="10">
        <f t="shared" si="6"/>
        <v>186</v>
      </c>
      <c r="N59" s="25">
        <f t="shared" si="7"/>
        <v>0.17280641551043591</v>
      </c>
      <c r="O59" s="25">
        <f t="shared" si="0"/>
        <v>0.24893973478443648</v>
      </c>
      <c r="P59" s="26">
        <f t="shared" si="1"/>
        <v>0.21083399806612529</v>
      </c>
      <c r="R59" s="32">
        <f t="shared" si="8"/>
        <v>42.507264586458938</v>
      </c>
      <c r="S59" s="32">
        <f t="shared" si="9"/>
        <v>59.500963977248468</v>
      </c>
      <c r="T59" s="32">
        <f t="shared" si="10"/>
        <v>51.117405611125633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4501.6966364956361</v>
      </c>
      <c r="F60" s="2">
        <v>6741.0854148804638</v>
      </c>
      <c r="G60" s="5">
        <f t="shared" si="4"/>
        <v>11242.7820513761</v>
      </c>
      <c r="H60" s="2">
        <v>3</v>
      </c>
      <c r="I60" s="2">
        <v>32</v>
      </c>
      <c r="J60" s="5">
        <f t="shared" si="5"/>
        <v>35</v>
      </c>
      <c r="K60" s="2">
        <v>109</v>
      </c>
      <c r="L60" s="2">
        <v>82</v>
      </c>
      <c r="M60" s="5">
        <f t="shared" si="6"/>
        <v>191</v>
      </c>
      <c r="N60" s="27">
        <f t="shared" si="7"/>
        <v>0.16263354900634525</v>
      </c>
      <c r="O60" s="27">
        <f t="shared" si="0"/>
        <v>0.24739743889021079</v>
      </c>
      <c r="P60" s="28">
        <f t="shared" si="1"/>
        <v>0.20468216667958236</v>
      </c>
      <c r="R60" s="32">
        <f t="shared" si="8"/>
        <v>40.193719968711036</v>
      </c>
      <c r="S60" s="32">
        <f t="shared" si="9"/>
        <v>59.132328200705821</v>
      </c>
      <c r="T60" s="32">
        <f t="shared" si="10"/>
        <v>49.746823236177434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4263.8621262550378</v>
      </c>
      <c r="F61" s="2">
        <v>6440.1272300324135</v>
      </c>
      <c r="G61" s="5">
        <f t="shared" si="4"/>
        <v>10703.989356287451</v>
      </c>
      <c r="H61" s="2">
        <v>3</v>
      </c>
      <c r="I61" s="2">
        <v>32</v>
      </c>
      <c r="J61" s="5">
        <f t="shared" si="5"/>
        <v>35</v>
      </c>
      <c r="K61" s="2">
        <v>110</v>
      </c>
      <c r="L61" s="2">
        <v>94</v>
      </c>
      <c r="M61" s="5">
        <f t="shared" si="6"/>
        <v>204</v>
      </c>
      <c r="N61" s="27">
        <f t="shared" si="7"/>
        <v>0.15267337891202512</v>
      </c>
      <c r="O61" s="27">
        <f t="shared" si="0"/>
        <v>0.21307991099895493</v>
      </c>
      <c r="P61" s="28">
        <f t="shared" si="1"/>
        <v>0.18406915250184777</v>
      </c>
      <c r="R61" s="32">
        <f t="shared" si="8"/>
        <v>37.733293152699446</v>
      </c>
      <c r="S61" s="32">
        <f t="shared" si="9"/>
        <v>51.11212087327312</v>
      </c>
      <c r="T61" s="32">
        <f t="shared" si="10"/>
        <v>44.786566344298961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4069.4125014370647</v>
      </c>
      <c r="F62" s="2">
        <v>6152.2690621981101</v>
      </c>
      <c r="G62" s="5">
        <f t="shared" si="4"/>
        <v>10221.681563635175</v>
      </c>
      <c r="H62" s="2">
        <v>3</v>
      </c>
      <c r="I62" s="2">
        <v>28</v>
      </c>
      <c r="J62" s="5">
        <f t="shared" si="5"/>
        <v>31</v>
      </c>
      <c r="K62" s="2">
        <v>112</v>
      </c>
      <c r="L62" s="2">
        <v>86</v>
      </c>
      <c r="M62" s="5">
        <f t="shared" si="6"/>
        <v>198</v>
      </c>
      <c r="N62" s="27">
        <f t="shared" si="7"/>
        <v>0.14316818538689363</v>
      </c>
      <c r="O62" s="27">
        <f t="shared" si="0"/>
        <v>0.22473221296749379</v>
      </c>
      <c r="P62" s="28">
        <f t="shared" si="1"/>
        <v>0.18318425741281674</v>
      </c>
      <c r="R62" s="32">
        <f t="shared" si="8"/>
        <v>35.386195664670126</v>
      </c>
      <c r="S62" s="32">
        <f t="shared" si="9"/>
        <v>53.967272475422021</v>
      </c>
      <c r="T62" s="32">
        <f t="shared" si="10"/>
        <v>44.636164033341373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3981.1070275864317</v>
      </c>
      <c r="F63" s="2">
        <v>5933.5481987053436</v>
      </c>
      <c r="G63" s="5">
        <f t="shared" si="4"/>
        <v>9914.6552262917758</v>
      </c>
      <c r="H63" s="2">
        <v>3</v>
      </c>
      <c r="I63" s="2">
        <v>28</v>
      </c>
      <c r="J63" s="5">
        <f t="shared" si="5"/>
        <v>31</v>
      </c>
      <c r="K63" s="2">
        <v>111</v>
      </c>
      <c r="L63" s="2">
        <v>86</v>
      </c>
      <c r="M63" s="5">
        <f t="shared" si="6"/>
        <v>197</v>
      </c>
      <c r="N63" s="27">
        <f t="shared" si="7"/>
        <v>0.14129425850320954</v>
      </c>
      <c r="O63" s="27">
        <f t="shared" si="0"/>
        <v>0.21674270158917824</v>
      </c>
      <c r="P63" s="28">
        <f t="shared" si="1"/>
        <v>0.17847521648710715</v>
      </c>
      <c r="R63" s="32">
        <f t="shared" si="8"/>
        <v>34.921991470056419</v>
      </c>
      <c r="S63" s="32">
        <f t="shared" si="9"/>
        <v>52.048668409695999</v>
      </c>
      <c r="T63" s="32">
        <f t="shared" si="10"/>
        <v>43.485329939876209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3877.2756309096544</v>
      </c>
      <c r="F64" s="2">
        <v>5574.1316157595347</v>
      </c>
      <c r="G64" s="5">
        <f t="shared" si="4"/>
        <v>9451.4072466691887</v>
      </c>
      <c r="H64" s="2">
        <v>3</v>
      </c>
      <c r="I64" s="2">
        <v>28</v>
      </c>
      <c r="J64" s="5">
        <f t="shared" si="5"/>
        <v>31</v>
      </c>
      <c r="K64" s="2">
        <v>111</v>
      </c>
      <c r="L64" s="2">
        <v>86</v>
      </c>
      <c r="M64" s="5">
        <f t="shared" si="6"/>
        <v>197</v>
      </c>
      <c r="N64" s="27">
        <f t="shared" si="7"/>
        <v>0.13760915782615185</v>
      </c>
      <c r="O64" s="27">
        <f t="shared" si="0"/>
        <v>0.20361380829045642</v>
      </c>
      <c r="P64" s="28">
        <f t="shared" si="1"/>
        <v>0.17013621915807151</v>
      </c>
      <c r="R64" s="32">
        <f t="shared" si="8"/>
        <v>34.011189744821529</v>
      </c>
      <c r="S64" s="32">
        <f t="shared" si="9"/>
        <v>48.895891366311709</v>
      </c>
      <c r="T64" s="32">
        <f t="shared" si="10"/>
        <v>41.453540555566619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3439.5373189275469</v>
      </c>
      <c r="F65" s="2">
        <v>4904.6235515709805</v>
      </c>
      <c r="G65" s="5">
        <f t="shared" si="4"/>
        <v>8344.1608704985265</v>
      </c>
      <c r="H65" s="2">
        <v>3</v>
      </c>
      <c r="I65" s="2">
        <v>28</v>
      </c>
      <c r="J65" s="5">
        <f t="shared" si="5"/>
        <v>31</v>
      </c>
      <c r="K65" s="2">
        <v>111</v>
      </c>
      <c r="L65" s="2">
        <v>86</v>
      </c>
      <c r="M65" s="5">
        <f t="shared" si="6"/>
        <v>197</v>
      </c>
      <c r="N65" s="27">
        <f t="shared" si="7"/>
        <v>0.12207330064336837</v>
      </c>
      <c r="O65" s="27">
        <f t="shared" si="0"/>
        <v>0.17915778607433447</v>
      </c>
      <c r="P65" s="28">
        <f t="shared" si="1"/>
        <v>0.15020450875753397</v>
      </c>
      <c r="R65" s="32">
        <f t="shared" si="8"/>
        <v>30.171379990592516</v>
      </c>
      <c r="S65" s="32">
        <f t="shared" si="9"/>
        <v>43.023013610271761</v>
      </c>
      <c r="T65" s="32">
        <f t="shared" si="10"/>
        <v>36.597196800432137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1344.2357506822443</v>
      </c>
      <c r="F66" s="2">
        <v>2150.3965214547516</v>
      </c>
      <c r="G66" s="5">
        <f t="shared" si="4"/>
        <v>3494.6322721369961</v>
      </c>
      <c r="H66" s="2">
        <v>3</v>
      </c>
      <c r="I66" s="2">
        <v>28</v>
      </c>
      <c r="J66" s="5">
        <f t="shared" si="5"/>
        <v>31</v>
      </c>
      <c r="K66" s="2">
        <v>59</v>
      </c>
      <c r="L66" s="2">
        <v>34</v>
      </c>
      <c r="M66" s="5">
        <f t="shared" si="6"/>
        <v>93</v>
      </c>
      <c r="N66" s="27">
        <f t="shared" si="7"/>
        <v>8.797354389281703E-2</v>
      </c>
      <c r="O66" s="27">
        <f t="shared" si="0"/>
        <v>0.14850804706179224</v>
      </c>
      <c r="P66" s="28">
        <f t="shared" si="1"/>
        <v>0.11742715968202272</v>
      </c>
      <c r="R66" s="32">
        <f t="shared" si="8"/>
        <v>21.68122178519749</v>
      </c>
      <c r="S66" s="32">
        <f t="shared" si="9"/>
        <v>34.683814862173413</v>
      </c>
      <c r="T66" s="32">
        <f t="shared" si="10"/>
        <v>28.182518323685454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1254.6864330601813</v>
      </c>
      <c r="F67" s="2">
        <v>2063.4148714981993</v>
      </c>
      <c r="G67" s="5">
        <f t="shared" si="4"/>
        <v>3318.1013045583804</v>
      </c>
      <c r="H67" s="2">
        <v>4</v>
      </c>
      <c r="I67" s="2">
        <v>28</v>
      </c>
      <c r="J67" s="5">
        <f t="shared" si="5"/>
        <v>32</v>
      </c>
      <c r="K67" s="2">
        <v>57</v>
      </c>
      <c r="L67" s="2">
        <v>34</v>
      </c>
      <c r="M67" s="5">
        <f t="shared" si="6"/>
        <v>91</v>
      </c>
      <c r="N67" s="27">
        <f t="shared" si="7"/>
        <v>8.3645762204012084E-2</v>
      </c>
      <c r="O67" s="27">
        <f t="shared" si="0"/>
        <v>0.14250102703716847</v>
      </c>
      <c r="P67" s="28">
        <f t="shared" si="1"/>
        <v>0.11255431833644439</v>
      </c>
      <c r="R67" s="32">
        <f t="shared" si="8"/>
        <v>20.568630050166906</v>
      </c>
      <c r="S67" s="32">
        <f t="shared" si="9"/>
        <v>33.280885024164505</v>
      </c>
      <c r="T67" s="32">
        <f t="shared" si="10"/>
        <v>26.976433370393337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1156.4951339306388</v>
      </c>
      <c r="F68" s="2">
        <v>1971.0118126885695</v>
      </c>
      <c r="G68" s="5">
        <f t="shared" si="4"/>
        <v>3127.5069466192081</v>
      </c>
      <c r="H68" s="2">
        <v>4</v>
      </c>
      <c r="I68" s="2">
        <v>28</v>
      </c>
      <c r="J68" s="5">
        <f t="shared" si="5"/>
        <v>32</v>
      </c>
      <c r="K68" s="2">
        <v>57</v>
      </c>
      <c r="L68" s="2">
        <v>34</v>
      </c>
      <c r="M68" s="5">
        <f t="shared" si="6"/>
        <v>91</v>
      </c>
      <c r="N68" s="27">
        <f t="shared" si="7"/>
        <v>7.7099675595375922E-2</v>
      </c>
      <c r="O68" s="27">
        <f t="shared" si="0"/>
        <v>0.13611960032379625</v>
      </c>
      <c r="P68" s="28">
        <f t="shared" si="1"/>
        <v>0.10608910945112646</v>
      </c>
      <c r="R68" s="32">
        <f t="shared" si="8"/>
        <v>18.958936621813749</v>
      </c>
      <c r="S68" s="32">
        <f t="shared" si="9"/>
        <v>31.790513107880155</v>
      </c>
      <c r="T68" s="32">
        <f t="shared" si="10"/>
        <v>25.426885744871612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558.15934882753845</v>
      </c>
      <c r="F69" s="3">
        <v>989.00000000000057</v>
      </c>
      <c r="G69" s="7">
        <f t="shared" si="4"/>
        <v>1547.1593488275389</v>
      </c>
      <c r="H69" s="6">
        <v>4</v>
      </c>
      <c r="I69" s="3">
        <v>20</v>
      </c>
      <c r="J69" s="7">
        <f t="shared" si="5"/>
        <v>24</v>
      </c>
      <c r="K69" s="6">
        <v>58</v>
      </c>
      <c r="L69" s="3">
        <v>45</v>
      </c>
      <c r="M69" s="7">
        <f t="shared" si="6"/>
        <v>103</v>
      </c>
      <c r="N69" s="27">
        <f t="shared" si="7"/>
        <v>3.6605413747871095E-2</v>
      </c>
      <c r="O69" s="27">
        <f t="shared" si="0"/>
        <v>6.3888888888888926E-2</v>
      </c>
      <c r="P69" s="28">
        <f t="shared" si="1"/>
        <v>5.0350148035262263E-2</v>
      </c>
      <c r="R69" s="32">
        <f t="shared" si="8"/>
        <v>9.0025701423796516</v>
      </c>
      <c r="S69" s="32">
        <f t="shared" si="9"/>
        <v>15.215384615384624</v>
      </c>
      <c r="T69" s="32">
        <f t="shared" si="10"/>
        <v>12.182357077382196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7223.0000000000009</v>
      </c>
      <c r="F70" s="2">
        <v>4959.3636380577846</v>
      </c>
      <c r="G70" s="10">
        <f t="shared" ref="G70:G86" si="14">+E70+F70</f>
        <v>12182.363638057785</v>
      </c>
      <c r="H70" s="2">
        <v>412</v>
      </c>
      <c r="I70" s="2">
        <v>407</v>
      </c>
      <c r="J70" s="10">
        <f t="shared" ref="J70:J86" si="15">+H70+I70</f>
        <v>819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8.1164599065084511E-2</v>
      </c>
      <c r="O70" s="25">
        <f t="shared" si="0"/>
        <v>5.6412817795725094E-2</v>
      </c>
      <c r="P70" s="26">
        <f t="shared" si="1"/>
        <v>6.8864263318284408E-2</v>
      </c>
      <c r="R70" s="32">
        <f t="shared" si="8"/>
        <v>17.531553398058254</v>
      </c>
      <c r="S70" s="32">
        <f t="shared" si="9"/>
        <v>12.18516864387662</v>
      </c>
      <c r="T70" s="32">
        <f t="shared" si="10"/>
        <v>14.874680876749432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9836.7468268486919</v>
      </c>
      <c r="F71" s="2">
        <v>7355.4133801225198</v>
      </c>
      <c r="G71" s="5">
        <f t="shared" si="14"/>
        <v>17192.16020697121</v>
      </c>
      <c r="H71" s="2">
        <v>412</v>
      </c>
      <c r="I71" s="2">
        <v>407</v>
      </c>
      <c r="J71" s="5">
        <f t="shared" si="15"/>
        <v>819</v>
      </c>
      <c r="K71" s="2">
        <v>0</v>
      </c>
      <c r="L71" s="2">
        <v>0</v>
      </c>
      <c r="M71" s="5">
        <f t="shared" si="16"/>
        <v>0</v>
      </c>
      <c r="N71" s="27">
        <f t="shared" si="17"/>
        <v>0.11053518099209696</v>
      </c>
      <c r="O71" s="27">
        <f t="shared" si="0"/>
        <v>8.3667910866804529E-2</v>
      </c>
      <c r="P71" s="28">
        <f t="shared" si="1"/>
        <v>9.7183558353520605E-2</v>
      </c>
      <c r="R71" s="32">
        <f t="shared" ref="R71:R86" si="18">+E71/(H71+K71)</f>
        <v>23.875599094292941</v>
      </c>
      <c r="S71" s="32">
        <f t="shared" ref="S71:S86" si="19">+F71/(I71+L71)</f>
        <v>18.072268747229778</v>
      </c>
      <c r="T71" s="32">
        <f t="shared" ref="T71:T86" si="20">+G71/(J71+M71)</f>
        <v>20.991648604360453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15703.327445508836</v>
      </c>
      <c r="F72" s="2">
        <v>12935.278139595455</v>
      </c>
      <c r="G72" s="5">
        <f t="shared" si="14"/>
        <v>28638.605585104291</v>
      </c>
      <c r="H72" s="2">
        <v>410</v>
      </c>
      <c r="I72" s="2">
        <v>409</v>
      </c>
      <c r="J72" s="5">
        <f t="shared" si="15"/>
        <v>819</v>
      </c>
      <c r="K72" s="2">
        <v>0</v>
      </c>
      <c r="L72" s="2">
        <v>0</v>
      </c>
      <c r="M72" s="5">
        <f t="shared" si="16"/>
        <v>0</v>
      </c>
      <c r="N72" s="27">
        <f t="shared" si="17"/>
        <v>0.1773185122573265</v>
      </c>
      <c r="O72" s="27">
        <f t="shared" si="0"/>
        <v>0.14641943017743655</v>
      </c>
      <c r="P72" s="28">
        <f t="shared" si="1"/>
        <v>0.16188783512585522</v>
      </c>
      <c r="R72" s="32">
        <f t="shared" si="18"/>
        <v>38.300798647582525</v>
      </c>
      <c r="S72" s="32">
        <f t="shared" si="19"/>
        <v>31.626596918326296</v>
      </c>
      <c r="T72" s="32">
        <f t="shared" si="20"/>
        <v>34.967772387184723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17906.275169884626</v>
      </c>
      <c r="F73" s="2">
        <v>14578.967493587941</v>
      </c>
      <c r="G73" s="5">
        <f t="shared" si="14"/>
        <v>32485.242663472567</v>
      </c>
      <c r="H73" s="2">
        <v>414</v>
      </c>
      <c r="I73" s="2">
        <v>415</v>
      </c>
      <c r="J73" s="5">
        <f t="shared" si="15"/>
        <v>829</v>
      </c>
      <c r="K73" s="2">
        <v>0</v>
      </c>
      <c r="L73" s="2">
        <v>0</v>
      </c>
      <c r="M73" s="5">
        <f t="shared" si="16"/>
        <v>0</v>
      </c>
      <c r="N73" s="27">
        <f t="shared" si="17"/>
        <v>0.20024014995845216</v>
      </c>
      <c r="O73" s="27">
        <f t="shared" si="0"/>
        <v>0.1626390840427035</v>
      </c>
      <c r="P73" s="28">
        <f t="shared" si="1"/>
        <v>0.18141693843247425</v>
      </c>
      <c r="R73" s="32">
        <f t="shared" si="18"/>
        <v>43.251872391025664</v>
      </c>
      <c r="S73" s="32">
        <f t="shared" si="19"/>
        <v>35.130042153223954</v>
      </c>
      <c r="T73" s="32">
        <f t="shared" si="20"/>
        <v>39.186058701414439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19225.915440724886</v>
      </c>
      <c r="F74" s="2">
        <v>15629.537516585899</v>
      </c>
      <c r="G74" s="5">
        <f t="shared" si="14"/>
        <v>34855.452957310787</v>
      </c>
      <c r="H74" s="2">
        <v>412</v>
      </c>
      <c r="I74" s="2">
        <v>412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0.21604094121634401</v>
      </c>
      <c r="O74" s="27">
        <f t="shared" si="0"/>
        <v>0.1756285679228009</v>
      </c>
      <c r="P74" s="28">
        <f t="shared" si="1"/>
        <v>0.19583475456957247</v>
      </c>
      <c r="R74" s="32">
        <f t="shared" si="18"/>
        <v>46.664843302730304</v>
      </c>
      <c r="S74" s="32">
        <f t="shared" si="19"/>
        <v>37.935770671324995</v>
      </c>
      <c r="T74" s="32">
        <f t="shared" si="20"/>
        <v>42.300306987027653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20083.290581309608</v>
      </c>
      <c r="F75" s="2">
        <v>17477.386501895067</v>
      </c>
      <c r="G75" s="5">
        <f t="shared" si="14"/>
        <v>37560.677083204675</v>
      </c>
      <c r="H75" s="2">
        <v>412</v>
      </c>
      <c r="I75" s="2">
        <v>412</v>
      </c>
      <c r="J75" s="5">
        <f t="shared" si="15"/>
        <v>824</v>
      </c>
      <c r="K75" s="2">
        <v>0</v>
      </c>
      <c r="L75" s="2">
        <v>0</v>
      </c>
      <c r="M75" s="5">
        <f t="shared" si="16"/>
        <v>0</v>
      </c>
      <c r="N75" s="27">
        <f t="shared" si="17"/>
        <v>0.22567523576624424</v>
      </c>
      <c r="O75" s="27">
        <f t="shared" si="0"/>
        <v>0.19639278251859793</v>
      </c>
      <c r="P75" s="28">
        <f t="shared" si="1"/>
        <v>0.2110340091424211</v>
      </c>
      <c r="R75" s="32">
        <f t="shared" si="18"/>
        <v>48.745850925508755</v>
      </c>
      <c r="S75" s="32">
        <f t="shared" si="19"/>
        <v>42.42084102401715</v>
      </c>
      <c r="T75" s="32">
        <f t="shared" si="20"/>
        <v>45.583345974762956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24168.816113353147</v>
      </c>
      <c r="F76" s="2">
        <v>23845.253746860457</v>
      </c>
      <c r="G76" s="5">
        <f t="shared" si="14"/>
        <v>48014.069860213604</v>
      </c>
      <c r="H76" s="2">
        <v>403</v>
      </c>
      <c r="I76" s="2">
        <v>412</v>
      </c>
      <c r="J76" s="5">
        <f t="shared" si="15"/>
        <v>815</v>
      </c>
      <c r="K76" s="2">
        <v>0</v>
      </c>
      <c r="L76" s="2">
        <v>0</v>
      </c>
      <c r="M76" s="5">
        <f t="shared" si="16"/>
        <v>0</v>
      </c>
      <c r="N76" s="27">
        <f t="shared" si="17"/>
        <v>0.27764929824181078</v>
      </c>
      <c r="O76" s="27">
        <f t="shared" si="0"/>
        <v>0.26794828464199544</v>
      </c>
      <c r="P76" s="28">
        <f t="shared" si="1"/>
        <v>0.27274522756313113</v>
      </c>
      <c r="R76" s="32">
        <f t="shared" si="18"/>
        <v>59.972248420231132</v>
      </c>
      <c r="S76" s="32">
        <f t="shared" si="19"/>
        <v>57.876829482671013</v>
      </c>
      <c r="T76" s="32">
        <f t="shared" si="20"/>
        <v>58.912969153636325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25555.568713831952</v>
      </c>
      <c r="F77" s="2">
        <v>25862.132652218505</v>
      </c>
      <c r="G77" s="5">
        <f t="shared" si="14"/>
        <v>51417.70136605046</v>
      </c>
      <c r="H77" s="2">
        <v>411</v>
      </c>
      <c r="I77" s="2">
        <v>395</v>
      </c>
      <c r="J77" s="5">
        <f t="shared" si="15"/>
        <v>806</v>
      </c>
      <c r="K77" s="2">
        <v>0</v>
      </c>
      <c r="L77" s="2">
        <v>0</v>
      </c>
      <c r="M77" s="5">
        <f t="shared" si="16"/>
        <v>0</v>
      </c>
      <c r="N77" s="27">
        <f t="shared" si="17"/>
        <v>0.28786573751725636</v>
      </c>
      <c r="O77" s="27">
        <f t="shared" si="0"/>
        <v>0.30311922939777902</v>
      </c>
      <c r="P77" s="28">
        <f t="shared" si="1"/>
        <v>0.29534108403438597</v>
      </c>
      <c r="R77" s="32">
        <f t="shared" si="18"/>
        <v>62.178999303727373</v>
      </c>
      <c r="S77" s="32">
        <f t="shared" si="19"/>
        <v>65.473753549920261</v>
      </c>
      <c r="T77" s="32">
        <f t="shared" si="20"/>
        <v>63.793674151427368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17642.929736021295</v>
      </c>
      <c r="F78" s="2">
        <v>17007.841499967868</v>
      </c>
      <c r="G78" s="5">
        <f t="shared" si="14"/>
        <v>34650.771235989159</v>
      </c>
      <c r="H78" s="2">
        <v>411</v>
      </c>
      <c r="I78" s="2">
        <v>406</v>
      </c>
      <c r="J78" s="5">
        <f t="shared" si="15"/>
        <v>817</v>
      </c>
      <c r="K78" s="2">
        <v>0</v>
      </c>
      <c r="L78" s="2">
        <v>0</v>
      </c>
      <c r="M78" s="5">
        <f t="shared" si="16"/>
        <v>0</v>
      </c>
      <c r="N78" s="27">
        <f t="shared" si="17"/>
        <v>0.19873535342909451</v>
      </c>
      <c r="O78" s="27">
        <f t="shared" si="0"/>
        <v>0.19394090380368395</v>
      </c>
      <c r="P78" s="28">
        <f t="shared" si="1"/>
        <v>0.19635279951487578</v>
      </c>
      <c r="R78" s="32">
        <f t="shared" si="18"/>
        <v>42.926836340684417</v>
      </c>
      <c r="S78" s="32">
        <f t="shared" si="19"/>
        <v>41.891235221595736</v>
      </c>
      <c r="T78" s="32">
        <f t="shared" si="20"/>
        <v>42.41220469521317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16250.721930301745</v>
      </c>
      <c r="F79" s="2">
        <v>15812.066006907189</v>
      </c>
      <c r="G79" s="5">
        <f t="shared" si="14"/>
        <v>32062.787937208934</v>
      </c>
      <c r="H79" s="2">
        <v>411</v>
      </c>
      <c r="I79" s="2">
        <v>411</v>
      </c>
      <c r="J79" s="5">
        <f t="shared" si="15"/>
        <v>822</v>
      </c>
      <c r="K79" s="2">
        <v>0</v>
      </c>
      <c r="L79" s="2">
        <v>0</v>
      </c>
      <c r="M79" s="5">
        <f t="shared" si="16"/>
        <v>0</v>
      </c>
      <c r="N79" s="27">
        <f t="shared" si="17"/>
        <v>0.18305309915181744</v>
      </c>
      <c r="O79" s="27">
        <f t="shared" si="0"/>
        <v>0.17811194474753525</v>
      </c>
      <c r="P79" s="28">
        <f t="shared" si="1"/>
        <v>0.18058252194967633</v>
      </c>
      <c r="R79" s="32">
        <f t="shared" si="18"/>
        <v>39.539469416792564</v>
      </c>
      <c r="S79" s="32">
        <f t="shared" si="19"/>
        <v>38.472180065467612</v>
      </c>
      <c r="T79" s="32">
        <f t="shared" si="20"/>
        <v>39.005824741130091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12308.636810658823</v>
      </c>
      <c r="F80" s="2">
        <v>11642.430552959351</v>
      </c>
      <c r="G80" s="5">
        <f t="shared" si="14"/>
        <v>23951.067363618175</v>
      </c>
      <c r="H80" s="2">
        <v>411</v>
      </c>
      <c r="I80" s="2">
        <v>411</v>
      </c>
      <c r="J80" s="5">
        <f t="shared" si="15"/>
        <v>822</v>
      </c>
      <c r="K80" s="2">
        <v>0</v>
      </c>
      <c r="L80" s="2">
        <v>0</v>
      </c>
      <c r="M80" s="5">
        <f t="shared" si="16"/>
        <v>0</v>
      </c>
      <c r="N80" s="27">
        <f t="shared" si="17"/>
        <v>0.13864824739410228</v>
      </c>
      <c r="O80" s="27">
        <f t="shared" si="0"/>
        <v>0.13114389646930871</v>
      </c>
      <c r="P80" s="28">
        <f t="shared" si="1"/>
        <v>0.1348960719317055</v>
      </c>
      <c r="R80" s="32">
        <f t="shared" si="18"/>
        <v>29.948021437126091</v>
      </c>
      <c r="S80" s="32">
        <f t="shared" si="19"/>
        <v>28.327081637370686</v>
      </c>
      <c r="T80" s="32">
        <f t="shared" si="20"/>
        <v>29.137551537248388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10345.014807231431</v>
      </c>
      <c r="F81" s="2">
        <v>9617.4941655252151</v>
      </c>
      <c r="G81" s="5">
        <f t="shared" si="14"/>
        <v>19962.508972756645</v>
      </c>
      <c r="H81" s="2">
        <v>410</v>
      </c>
      <c r="I81" s="2">
        <v>411</v>
      </c>
      <c r="J81" s="5">
        <f t="shared" si="15"/>
        <v>821</v>
      </c>
      <c r="K81" s="2">
        <v>0</v>
      </c>
      <c r="L81" s="2">
        <v>0</v>
      </c>
      <c r="M81" s="5">
        <f t="shared" si="16"/>
        <v>0</v>
      </c>
      <c r="N81" s="27">
        <f t="shared" si="17"/>
        <v>0.11681362700125826</v>
      </c>
      <c r="O81" s="27">
        <f t="shared" si="17"/>
        <v>0.10833439404259276</v>
      </c>
      <c r="P81" s="28">
        <f t="shared" si="17"/>
        <v>0.11256884655544641</v>
      </c>
      <c r="R81" s="32">
        <f t="shared" si="18"/>
        <v>25.231743432271784</v>
      </c>
      <c r="S81" s="32">
        <f t="shared" si="19"/>
        <v>23.400229113200037</v>
      </c>
      <c r="T81" s="32">
        <f t="shared" si="20"/>
        <v>24.314870855976423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8831.6381059623145</v>
      </c>
      <c r="F82" s="2">
        <v>8233.1249208940626</v>
      </c>
      <c r="G82" s="5">
        <f t="shared" si="14"/>
        <v>17064.763026856377</v>
      </c>
      <c r="H82" s="2">
        <v>406</v>
      </c>
      <c r="I82" s="2">
        <v>411</v>
      </c>
      <c r="J82" s="5">
        <f t="shared" si="15"/>
        <v>817</v>
      </c>
      <c r="K82" s="2">
        <v>0</v>
      </c>
      <c r="L82" s="2">
        <v>0</v>
      </c>
      <c r="M82" s="5">
        <f t="shared" si="16"/>
        <v>0</v>
      </c>
      <c r="N82" s="27">
        <f t="shared" si="17"/>
        <v>0.10070742229933309</v>
      </c>
      <c r="O82" s="27">
        <f t="shared" si="17"/>
        <v>9.274043571341424E-2</v>
      </c>
      <c r="P82" s="28">
        <f t="shared" si="17"/>
        <v>9.6699550222451025E-2</v>
      </c>
      <c r="R82" s="32">
        <f t="shared" si="18"/>
        <v>21.752803216655948</v>
      </c>
      <c r="S82" s="32">
        <f t="shared" si="19"/>
        <v>20.031934114097474</v>
      </c>
      <c r="T82" s="32">
        <f t="shared" si="20"/>
        <v>20.88710284804942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7244.0382492606377</v>
      </c>
      <c r="F83" s="2">
        <v>7003.7915502654523</v>
      </c>
      <c r="G83" s="5">
        <f t="shared" si="14"/>
        <v>14247.829799526091</v>
      </c>
      <c r="H83" s="2">
        <v>406</v>
      </c>
      <c r="I83" s="2">
        <v>411</v>
      </c>
      <c r="J83" s="5">
        <f t="shared" si="15"/>
        <v>817</v>
      </c>
      <c r="K83" s="2">
        <v>0</v>
      </c>
      <c r="L83" s="2">
        <v>0</v>
      </c>
      <c r="M83" s="5">
        <f t="shared" si="16"/>
        <v>0</v>
      </c>
      <c r="N83" s="27">
        <f t="shared" si="17"/>
        <v>8.2603975657505907E-2</v>
      </c>
      <c r="O83" s="27">
        <f t="shared" si="17"/>
        <v>7.8892848858536674E-2</v>
      </c>
      <c r="P83" s="28">
        <f t="shared" si="17"/>
        <v>8.0737056300864113E-2</v>
      </c>
      <c r="R83" s="32">
        <f t="shared" si="18"/>
        <v>17.842458742021275</v>
      </c>
      <c r="S83" s="32">
        <f t="shared" si="19"/>
        <v>17.040855353443924</v>
      </c>
      <c r="T83" s="32">
        <f t="shared" si="20"/>
        <v>17.439204160986648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3931.1942418483954</v>
      </c>
      <c r="F84" s="3">
        <v>4284</v>
      </c>
      <c r="G84" s="7">
        <f t="shared" si="14"/>
        <v>8215.1942418483959</v>
      </c>
      <c r="H84" s="6">
        <v>406</v>
      </c>
      <c r="I84" s="3">
        <v>411</v>
      </c>
      <c r="J84" s="7">
        <f t="shared" si="15"/>
        <v>817</v>
      </c>
      <c r="K84" s="6">
        <v>0</v>
      </c>
      <c r="L84" s="3">
        <v>0</v>
      </c>
      <c r="M84" s="7">
        <f t="shared" si="16"/>
        <v>0</v>
      </c>
      <c r="N84" s="27">
        <f t="shared" si="17"/>
        <v>4.4827520546528866E-2</v>
      </c>
      <c r="O84" s="27">
        <f t="shared" si="17"/>
        <v>4.8256285482562854E-2</v>
      </c>
      <c r="P84" s="28">
        <f t="shared" si="17"/>
        <v>4.6552394951314635E-2</v>
      </c>
      <c r="R84" s="32">
        <f t="shared" si="18"/>
        <v>9.6827444380502357</v>
      </c>
      <c r="S84" s="32">
        <f t="shared" si="19"/>
        <v>10.423357664233576</v>
      </c>
      <c r="T84" s="32">
        <f t="shared" si="20"/>
        <v>10.055317309483961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2839.1603414137917</v>
      </c>
      <c r="F85" s="2">
        <v>7875.612063281571</v>
      </c>
      <c r="G85" s="5">
        <f t="shared" si="14"/>
        <v>10714.772404695363</v>
      </c>
      <c r="H85" s="2">
        <v>103</v>
      </c>
      <c r="I85" s="2">
        <v>101</v>
      </c>
      <c r="J85" s="5">
        <f t="shared" si="15"/>
        <v>204</v>
      </c>
      <c r="K85" s="2">
        <v>0</v>
      </c>
      <c r="L85" s="2">
        <v>0</v>
      </c>
      <c r="M85" s="5">
        <f t="shared" si="16"/>
        <v>0</v>
      </c>
      <c r="N85" s="25">
        <f t="shared" si="17"/>
        <v>0.12761418291144336</v>
      </c>
      <c r="O85" s="25">
        <f t="shared" si="17"/>
        <v>0.36100165306571191</v>
      </c>
      <c r="P85" s="26">
        <f t="shared" si="17"/>
        <v>0.24316386176233121</v>
      </c>
      <c r="R85" s="32">
        <f t="shared" si="18"/>
        <v>27.564663508871764</v>
      </c>
      <c r="S85" s="32">
        <f t="shared" si="19"/>
        <v>77.97635706219377</v>
      </c>
      <c r="T85" s="32">
        <f t="shared" si="20"/>
        <v>52.523394140663541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2637.125457661874</v>
      </c>
      <c r="F86" s="3">
        <v>7582.0000000000018</v>
      </c>
      <c r="G86" s="7">
        <f t="shared" si="14"/>
        <v>10219.125457661876</v>
      </c>
      <c r="H86" s="6">
        <v>104</v>
      </c>
      <c r="I86" s="3">
        <v>102</v>
      </c>
      <c r="J86" s="7">
        <f t="shared" si="15"/>
        <v>206</v>
      </c>
      <c r="K86" s="6">
        <v>0</v>
      </c>
      <c r="L86" s="3">
        <v>0</v>
      </c>
      <c r="M86" s="7">
        <f t="shared" si="16"/>
        <v>0</v>
      </c>
      <c r="N86" s="27">
        <f t="shared" si="17"/>
        <v>0.1173934053446347</v>
      </c>
      <c r="O86" s="27">
        <f t="shared" si="17"/>
        <v>0.34413580246913589</v>
      </c>
      <c r="P86" s="28">
        <f t="shared" si="17"/>
        <v>0.22966391265870811</v>
      </c>
      <c r="R86" s="32">
        <f t="shared" si="18"/>
        <v>25.356975554441096</v>
      </c>
      <c r="S86" s="32">
        <f t="shared" si="19"/>
        <v>74.333333333333357</v>
      </c>
      <c r="T86" s="32">
        <f t="shared" si="20"/>
        <v>49.607405134280953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0.20868512158633251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914.99999999999989</v>
      </c>
      <c r="F5" s="9">
        <v>827.98864611656381</v>
      </c>
      <c r="G5" s="10">
        <f>+E5+F5</f>
        <v>1742.9886461165638</v>
      </c>
      <c r="H5" s="9">
        <v>115</v>
      </c>
      <c r="I5" s="9">
        <v>115</v>
      </c>
      <c r="J5" s="10">
        <f>+H5+I5</f>
        <v>230</v>
      </c>
      <c r="K5" s="9">
        <v>0</v>
      </c>
      <c r="L5" s="9">
        <v>0</v>
      </c>
      <c r="M5" s="10">
        <f>+K5+L5</f>
        <v>0</v>
      </c>
      <c r="N5" s="27">
        <f>+E5/(H5*216+K5*248)</f>
        <v>3.6835748792270528E-2</v>
      </c>
      <c r="O5" s="27">
        <f t="shared" ref="O5:O80" si="0">+F5/(I5*216+L5*248)</f>
        <v>3.3332876252679701E-2</v>
      </c>
      <c r="P5" s="28">
        <f t="shared" ref="P5:P80" si="1">+G5/(J5*216+M5*248)</f>
        <v>3.5084312522475118E-2</v>
      </c>
      <c r="R5" s="32">
        <f>+E5/(H5+K5)</f>
        <v>7.9565217391304337</v>
      </c>
      <c r="S5" s="32">
        <f t="shared" ref="S5" si="2">+F5/(I5+L5)</f>
        <v>7.1999012705788159</v>
      </c>
      <c r="T5" s="32">
        <f t="shared" ref="T5" si="3">+G5/(J5+M5)</f>
        <v>7.5782115048546252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1514.698537570699</v>
      </c>
      <c r="F6" s="2">
        <v>1449.6296511667042</v>
      </c>
      <c r="G6" s="5">
        <f t="shared" ref="G6:G69" si="4">+E6+F6</f>
        <v>2964.3281887374033</v>
      </c>
      <c r="H6" s="2">
        <v>115</v>
      </c>
      <c r="I6" s="2">
        <v>115</v>
      </c>
      <c r="J6" s="5">
        <f t="shared" ref="J6:J69" si="5">+H6+I6</f>
        <v>230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6.09782019955998E-2</v>
      </c>
      <c r="O6" s="27">
        <f t="shared" si="0"/>
        <v>5.8358681608965547E-2</v>
      </c>
      <c r="P6" s="28">
        <f t="shared" si="1"/>
        <v>5.9668441802282673E-2</v>
      </c>
      <c r="R6" s="32">
        <f t="shared" ref="R6:R70" si="8">+E6/(H6+K6)</f>
        <v>13.171291631049558</v>
      </c>
      <c r="S6" s="32">
        <f t="shared" ref="S6:S70" si="9">+F6/(I6+L6)</f>
        <v>12.605475227536559</v>
      </c>
      <c r="T6" s="32">
        <f t="shared" ref="T6:T70" si="10">+G6/(J6+M6)</f>
        <v>12.888383429293057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2113.8734366555791</v>
      </c>
      <c r="F7" s="2">
        <v>1816.2455689239039</v>
      </c>
      <c r="G7" s="5">
        <f t="shared" si="4"/>
        <v>3930.1190055794832</v>
      </c>
      <c r="H7" s="2">
        <v>115</v>
      </c>
      <c r="I7" s="2">
        <v>113</v>
      </c>
      <c r="J7" s="5">
        <f t="shared" si="5"/>
        <v>228</v>
      </c>
      <c r="K7" s="2">
        <v>0</v>
      </c>
      <c r="L7" s="2">
        <v>0</v>
      </c>
      <c r="M7" s="5">
        <f t="shared" si="6"/>
        <v>0</v>
      </c>
      <c r="N7" s="27">
        <f t="shared" si="7"/>
        <v>8.5099574744588527E-2</v>
      </c>
      <c r="O7" s="27">
        <f t="shared" si="0"/>
        <v>7.4411896465253355E-2</v>
      </c>
      <c r="P7" s="28">
        <f t="shared" si="1"/>
        <v>7.9802611386847855E-2</v>
      </c>
      <c r="R7" s="32">
        <f t="shared" si="8"/>
        <v>18.381508144831123</v>
      </c>
      <c r="S7" s="32">
        <f t="shared" si="9"/>
        <v>16.072969636494726</v>
      </c>
      <c r="T7" s="32">
        <f t="shared" si="10"/>
        <v>17.237364059559138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2622.5918676333399</v>
      </c>
      <c r="F8" s="2">
        <v>1948.9972812607134</v>
      </c>
      <c r="G8" s="5">
        <f t="shared" si="4"/>
        <v>4571.5891488940533</v>
      </c>
      <c r="H8" s="2">
        <v>115</v>
      </c>
      <c r="I8" s="2">
        <v>119</v>
      </c>
      <c r="J8" s="5">
        <f t="shared" si="5"/>
        <v>234</v>
      </c>
      <c r="K8" s="2">
        <v>0</v>
      </c>
      <c r="L8" s="2">
        <v>0</v>
      </c>
      <c r="M8" s="5">
        <f t="shared" si="6"/>
        <v>0</v>
      </c>
      <c r="N8" s="27">
        <f t="shared" si="7"/>
        <v>0.10557938275496538</v>
      </c>
      <c r="O8" s="27">
        <f t="shared" si="0"/>
        <v>7.5824668583127655E-2</v>
      </c>
      <c r="P8" s="28">
        <f t="shared" si="1"/>
        <v>9.0447711872706019E-2</v>
      </c>
      <c r="R8" s="32">
        <f t="shared" si="8"/>
        <v>22.805146675072521</v>
      </c>
      <c r="S8" s="32">
        <f t="shared" si="9"/>
        <v>16.378128413955576</v>
      </c>
      <c r="T8" s="32">
        <f t="shared" si="10"/>
        <v>19.5367057645045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3542.4812812504256</v>
      </c>
      <c r="F9" s="2">
        <v>2481.2359890365178</v>
      </c>
      <c r="G9" s="5">
        <f t="shared" si="4"/>
        <v>6023.7172702869429</v>
      </c>
      <c r="H9" s="2">
        <v>116</v>
      </c>
      <c r="I9" s="2">
        <v>117</v>
      </c>
      <c r="J9" s="5">
        <f t="shared" si="5"/>
        <v>233</v>
      </c>
      <c r="K9" s="2">
        <v>0</v>
      </c>
      <c r="L9" s="2">
        <v>0</v>
      </c>
      <c r="M9" s="5">
        <f t="shared" si="6"/>
        <v>0</v>
      </c>
      <c r="N9" s="27">
        <f t="shared" si="7"/>
        <v>0.14138255432832159</v>
      </c>
      <c r="O9" s="27">
        <f t="shared" si="0"/>
        <v>9.8181227802964455E-2</v>
      </c>
      <c r="P9" s="28">
        <f t="shared" si="1"/>
        <v>0.11968918435636113</v>
      </c>
      <c r="R9" s="32">
        <f t="shared" si="8"/>
        <v>30.538631734917463</v>
      </c>
      <c r="S9" s="32">
        <f t="shared" si="9"/>
        <v>21.207145205440323</v>
      </c>
      <c r="T9" s="32">
        <f t="shared" si="10"/>
        <v>25.852863820974004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4116.9448002586314</v>
      </c>
      <c r="F10" s="2">
        <v>2865.5252340598836</v>
      </c>
      <c r="G10" s="5">
        <f t="shared" si="4"/>
        <v>6982.470034318515</v>
      </c>
      <c r="H10" s="2">
        <v>134</v>
      </c>
      <c r="I10" s="2">
        <v>116</v>
      </c>
      <c r="J10" s="5">
        <f t="shared" si="5"/>
        <v>250</v>
      </c>
      <c r="K10" s="2">
        <v>0</v>
      </c>
      <c r="L10" s="2">
        <v>0</v>
      </c>
      <c r="M10" s="5">
        <f t="shared" si="6"/>
        <v>0</v>
      </c>
      <c r="N10" s="27">
        <f t="shared" si="7"/>
        <v>0.14223828082706713</v>
      </c>
      <c r="O10" s="27">
        <f t="shared" si="0"/>
        <v>0.11436483213840531</v>
      </c>
      <c r="P10" s="28">
        <f t="shared" si="1"/>
        <v>0.12930500063552805</v>
      </c>
      <c r="R10" s="32">
        <f t="shared" si="8"/>
        <v>30.723468658646503</v>
      </c>
      <c r="S10" s="32">
        <f t="shared" si="9"/>
        <v>24.702803741895547</v>
      </c>
      <c r="T10" s="32">
        <f t="shared" si="10"/>
        <v>27.929880137274061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5272.8488833632082</v>
      </c>
      <c r="F11" s="2">
        <v>3907.8177915734609</v>
      </c>
      <c r="G11" s="5">
        <f t="shared" si="4"/>
        <v>9180.6666749366686</v>
      </c>
      <c r="H11" s="2">
        <v>114</v>
      </c>
      <c r="I11" s="2">
        <v>115</v>
      </c>
      <c r="J11" s="5">
        <f t="shared" si="5"/>
        <v>229</v>
      </c>
      <c r="K11" s="2">
        <v>0</v>
      </c>
      <c r="L11" s="2">
        <v>0</v>
      </c>
      <c r="M11" s="5">
        <f t="shared" si="6"/>
        <v>0</v>
      </c>
      <c r="N11" s="27">
        <f t="shared" si="7"/>
        <v>0.21413453879805103</v>
      </c>
      <c r="O11" s="27">
        <f t="shared" si="0"/>
        <v>0.15731955682662885</v>
      </c>
      <c r="P11" s="28">
        <f t="shared" si="1"/>
        <v>0.18560299763336302</v>
      </c>
      <c r="R11" s="32">
        <f t="shared" si="8"/>
        <v>46.253060380379019</v>
      </c>
      <c r="S11" s="32">
        <f t="shared" si="9"/>
        <v>33.981024274551835</v>
      </c>
      <c r="T11" s="32">
        <f t="shared" si="10"/>
        <v>40.090247488806412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5545.7934969625767</v>
      </c>
      <c r="F12" s="2">
        <v>4022.0263037397422</v>
      </c>
      <c r="G12" s="5">
        <f t="shared" si="4"/>
        <v>9567.8198007023184</v>
      </c>
      <c r="H12" s="2">
        <v>114</v>
      </c>
      <c r="I12" s="2">
        <v>115</v>
      </c>
      <c r="J12" s="5">
        <f t="shared" si="5"/>
        <v>229</v>
      </c>
      <c r="K12" s="2">
        <v>0</v>
      </c>
      <c r="L12" s="2">
        <v>0</v>
      </c>
      <c r="M12" s="5">
        <f t="shared" si="6"/>
        <v>0</v>
      </c>
      <c r="N12" s="27">
        <f t="shared" si="7"/>
        <v>0.22521903415215141</v>
      </c>
      <c r="O12" s="27">
        <f t="shared" si="0"/>
        <v>0.16191732301689785</v>
      </c>
      <c r="P12" s="28">
        <f t="shared" si="1"/>
        <v>0.19342996524143455</v>
      </c>
      <c r="R12" s="32">
        <f t="shared" si="8"/>
        <v>48.647311376864707</v>
      </c>
      <c r="S12" s="32">
        <f t="shared" si="9"/>
        <v>34.974141771649933</v>
      </c>
      <c r="T12" s="32">
        <f t="shared" si="10"/>
        <v>41.780872492149861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5705.5917326457302</v>
      </c>
      <c r="F13" s="2">
        <v>4095.733238817023</v>
      </c>
      <c r="G13" s="5">
        <f t="shared" si="4"/>
        <v>9801.3249714627527</v>
      </c>
      <c r="H13" s="2">
        <v>114</v>
      </c>
      <c r="I13" s="2">
        <v>115</v>
      </c>
      <c r="J13" s="5">
        <f t="shared" si="5"/>
        <v>229</v>
      </c>
      <c r="K13" s="2">
        <v>0</v>
      </c>
      <c r="L13" s="2">
        <v>0</v>
      </c>
      <c r="M13" s="5">
        <f t="shared" si="6"/>
        <v>0</v>
      </c>
      <c r="N13" s="27">
        <f t="shared" si="7"/>
        <v>0.23170856614058358</v>
      </c>
      <c r="O13" s="27">
        <f t="shared" si="0"/>
        <v>0.16488459093466276</v>
      </c>
      <c r="P13" s="28">
        <f t="shared" si="1"/>
        <v>0.1981506746616277</v>
      </c>
      <c r="R13" s="32">
        <f t="shared" si="8"/>
        <v>50.049050286366054</v>
      </c>
      <c r="S13" s="32">
        <f t="shared" si="9"/>
        <v>35.615071641887155</v>
      </c>
      <c r="T13" s="32">
        <f t="shared" si="10"/>
        <v>42.800545726911587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6904.6034667421645</v>
      </c>
      <c r="F14" s="2">
        <v>4781.6199480880741</v>
      </c>
      <c r="G14" s="5">
        <f t="shared" si="4"/>
        <v>11686.223414830238</v>
      </c>
      <c r="H14" s="2">
        <v>114</v>
      </c>
      <c r="I14" s="2">
        <v>116</v>
      </c>
      <c r="J14" s="5">
        <f t="shared" si="5"/>
        <v>230</v>
      </c>
      <c r="K14" s="2">
        <v>0</v>
      </c>
      <c r="L14" s="2">
        <v>0</v>
      </c>
      <c r="M14" s="5">
        <f t="shared" si="6"/>
        <v>0</v>
      </c>
      <c r="N14" s="27">
        <f t="shared" si="7"/>
        <v>0.28040137535502618</v>
      </c>
      <c r="O14" s="27">
        <f t="shared" si="0"/>
        <v>0.19083732232152276</v>
      </c>
      <c r="P14" s="28">
        <f t="shared" si="1"/>
        <v>0.23522993991204183</v>
      </c>
      <c r="R14" s="32">
        <f t="shared" si="8"/>
        <v>60.566697076685656</v>
      </c>
      <c r="S14" s="32">
        <f t="shared" si="9"/>
        <v>41.220861621448918</v>
      </c>
      <c r="T14" s="32">
        <f t="shared" si="10"/>
        <v>50.809667021001033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12640.415200092983</v>
      </c>
      <c r="F15" s="2">
        <v>9983.8135518929066</v>
      </c>
      <c r="G15" s="5">
        <f t="shared" si="4"/>
        <v>22624.228751985887</v>
      </c>
      <c r="H15" s="2">
        <v>283</v>
      </c>
      <c r="I15" s="2">
        <v>289</v>
      </c>
      <c r="J15" s="5">
        <f t="shared" si="5"/>
        <v>572</v>
      </c>
      <c r="K15" s="2">
        <v>123</v>
      </c>
      <c r="L15" s="2">
        <v>119</v>
      </c>
      <c r="M15" s="5">
        <f t="shared" si="6"/>
        <v>242</v>
      </c>
      <c r="N15" s="27">
        <f t="shared" si="7"/>
        <v>0.13794760782360946</v>
      </c>
      <c r="O15" s="27">
        <f t="shared" si="0"/>
        <v>0.10859525704721662</v>
      </c>
      <c r="P15" s="28">
        <f t="shared" si="1"/>
        <v>0.12324712777818513</v>
      </c>
      <c r="R15" s="32">
        <f t="shared" si="8"/>
        <v>31.134027586435916</v>
      </c>
      <c r="S15" s="32">
        <f t="shared" si="9"/>
        <v>24.470131254639476</v>
      </c>
      <c r="T15" s="32">
        <f t="shared" si="10"/>
        <v>27.79389281570748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22334.802312536136</v>
      </c>
      <c r="F16" s="2">
        <v>17643.344384613531</v>
      </c>
      <c r="G16" s="5">
        <f t="shared" si="4"/>
        <v>39978.14669714967</v>
      </c>
      <c r="H16" s="2">
        <v>282</v>
      </c>
      <c r="I16" s="2">
        <v>293</v>
      </c>
      <c r="J16" s="5">
        <f t="shared" si="5"/>
        <v>575</v>
      </c>
      <c r="K16" s="2">
        <v>227</v>
      </c>
      <c r="L16" s="2">
        <v>225</v>
      </c>
      <c r="M16" s="5">
        <f t="shared" si="6"/>
        <v>452</v>
      </c>
      <c r="N16" s="27">
        <f t="shared" si="7"/>
        <v>0.19055697829957116</v>
      </c>
      <c r="O16" s="27">
        <f t="shared" si="0"/>
        <v>0.1481538390485484</v>
      </c>
      <c r="P16" s="28">
        <f t="shared" si="1"/>
        <v>0.16918672638195176</v>
      </c>
      <c r="R16" s="32">
        <f t="shared" si="8"/>
        <v>43.879768786907931</v>
      </c>
      <c r="S16" s="32">
        <f t="shared" si="9"/>
        <v>34.060510395006816</v>
      </c>
      <c r="T16" s="32">
        <f t="shared" si="10"/>
        <v>38.927114602872123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23828.366605548315</v>
      </c>
      <c r="F17" s="2">
        <v>19217.843300664135</v>
      </c>
      <c r="G17" s="5">
        <f t="shared" si="4"/>
        <v>43046.209906212447</v>
      </c>
      <c r="H17" s="2">
        <v>292</v>
      </c>
      <c r="I17" s="2">
        <v>294</v>
      </c>
      <c r="J17" s="5">
        <f t="shared" si="5"/>
        <v>586</v>
      </c>
      <c r="K17" s="2">
        <v>227</v>
      </c>
      <c r="L17" s="2">
        <v>234</v>
      </c>
      <c r="M17" s="5">
        <f t="shared" si="6"/>
        <v>461</v>
      </c>
      <c r="N17" s="27">
        <f t="shared" si="7"/>
        <v>0.19962105929183965</v>
      </c>
      <c r="O17" s="27">
        <f t="shared" si="0"/>
        <v>0.15812469803732337</v>
      </c>
      <c r="P17" s="28">
        <f t="shared" si="1"/>
        <v>0.17868615675211888</v>
      </c>
      <c r="R17" s="32">
        <f t="shared" si="8"/>
        <v>45.912074384486154</v>
      </c>
      <c r="S17" s="32">
        <f t="shared" si="9"/>
        <v>36.397430493682073</v>
      </c>
      <c r="T17" s="32">
        <f t="shared" si="10"/>
        <v>41.113858554166619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30391.606097836277</v>
      </c>
      <c r="F18" s="2">
        <v>23432.805993568752</v>
      </c>
      <c r="G18" s="5">
        <f t="shared" si="4"/>
        <v>53824.412091405029</v>
      </c>
      <c r="H18" s="2">
        <v>291</v>
      </c>
      <c r="I18" s="2">
        <v>296</v>
      </c>
      <c r="J18" s="5">
        <f t="shared" si="5"/>
        <v>587</v>
      </c>
      <c r="K18" s="2">
        <v>227</v>
      </c>
      <c r="L18" s="2">
        <v>226</v>
      </c>
      <c r="M18" s="5">
        <f t="shared" si="6"/>
        <v>453</v>
      </c>
      <c r="N18" s="27">
        <f t="shared" si="7"/>
        <v>0.25506584948499628</v>
      </c>
      <c r="O18" s="27">
        <f t="shared" si="0"/>
        <v>0.19529942320283331</v>
      </c>
      <c r="P18" s="28">
        <f t="shared" si="1"/>
        <v>0.22507866691508191</v>
      </c>
      <c r="R18" s="32">
        <f t="shared" si="8"/>
        <v>58.671054242927177</v>
      </c>
      <c r="S18" s="32">
        <f t="shared" si="9"/>
        <v>44.890432937871175</v>
      </c>
      <c r="T18" s="32">
        <f t="shared" si="10"/>
        <v>51.754242395581755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36196.432137617041</v>
      </c>
      <c r="F19" s="2">
        <v>32624.542716020598</v>
      </c>
      <c r="G19" s="5">
        <f t="shared" si="4"/>
        <v>68820.974853637643</v>
      </c>
      <c r="H19" s="2">
        <v>305</v>
      </c>
      <c r="I19" s="2">
        <v>293</v>
      </c>
      <c r="J19" s="5">
        <f t="shared" si="5"/>
        <v>598</v>
      </c>
      <c r="K19" s="2">
        <v>221</v>
      </c>
      <c r="L19" s="2">
        <v>226</v>
      </c>
      <c r="M19" s="5">
        <f t="shared" si="6"/>
        <v>447</v>
      </c>
      <c r="N19" s="27">
        <f t="shared" si="7"/>
        <v>0.29991740800756528</v>
      </c>
      <c r="O19" s="27">
        <f t="shared" si="0"/>
        <v>0.27338391362221459</v>
      </c>
      <c r="P19" s="28">
        <f t="shared" si="1"/>
        <v>0.28672538935122172</v>
      </c>
      <c r="R19" s="32">
        <f t="shared" si="8"/>
        <v>68.81450976733278</v>
      </c>
      <c r="S19" s="32">
        <f t="shared" si="9"/>
        <v>62.860390589635067</v>
      </c>
      <c r="T19" s="32">
        <f t="shared" si="10"/>
        <v>65.857392204437929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39577.740638210576</v>
      </c>
      <c r="F20" s="2">
        <v>46961.36354089529</v>
      </c>
      <c r="G20" s="5">
        <f t="shared" si="4"/>
        <v>86539.104179105867</v>
      </c>
      <c r="H20" s="2">
        <v>309</v>
      </c>
      <c r="I20" s="2">
        <v>298</v>
      </c>
      <c r="J20" s="5">
        <f t="shared" si="5"/>
        <v>607</v>
      </c>
      <c r="K20" s="2">
        <v>205</v>
      </c>
      <c r="L20" s="2">
        <v>225</v>
      </c>
      <c r="M20" s="5">
        <f t="shared" si="6"/>
        <v>430</v>
      </c>
      <c r="N20" s="27">
        <f t="shared" si="7"/>
        <v>0.33659120831244538</v>
      </c>
      <c r="O20" s="27">
        <f t="shared" si="0"/>
        <v>0.39079757956273958</v>
      </c>
      <c r="P20" s="28">
        <f t="shared" si="1"/>
        <v>0.36398896404280873</v>
      </c>
      <c r="R20" s="32">
        <f t="shared" si="8"/>
        <v>76.999495405078946</v>
      </c>
      <c r="S20" s="32">
        <f t="shared" si="9"/>
        <v>89.792282104962311</v>
      </c>
      <c r="T20" s="32">
        <f t="shared" si="10"/>
        <v>83.451402294219733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39197.157664495564</v>
      </c>
      <c r="F21" s="2">
        <v>46677.502432822854</v>
      </c>
      <c r="G21" s="5">
        <f t="shared" si="4"/>
        <v>85874.66009731841</v>
      </c>
      <c r="H21" s="2">
        <v>313</v>
      </c>
      <c r="I21" s="2">
        <v>296</v>
      </c>
      <c r="J21" s="5">
        <f t="shared" si="5"/>
        <v>609</v>
      </c>
      <c r="K21" s="2">
        <v>205</v>
      </c>
      <c r="L21" s="2">
        <v>223</v>
      </c>
      <c r="M21" s="5">
        <f t="shared" si="6"/>
        <v>428</v>
      </c>
      <c r="N21" s="27">
        <f t="shared" si="7"/>
        <v>0.33092291692975451</v>
      </c>
      <c r="O21" s="27">
        <f t="shared" si="0"/>
        <v>0.39145842362313699</v>
      </c>
      <c r="P21" s="28">
        <f t="shared" si="1"/>
        <v>0.36129152543383936</v>
      </c>
      <c r="R21" s="32">
        <f t="shared" si="8"/>
        <v>75.670188541497225</v>
      </c>
      <c r="S21" s="32">
        <f t="shared" si="9"/>
        <v>89.937384263627848</v>
      </c>
      <c r="T21" s="32">
        <f t="shared" si="10"/>
        <v>82.810665474752568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37566.244119388859</v>
      </c>
      <c r="F22" s="2">
        <v>44831.793075814086</v>
      </c>
      <c r="G22" s="5">
        <f t="shared" si="4"/>
        <v>82398.037195202953</v>
      </c>
      <c r="H22" s="2">
        <v>315</v>
      </c>
      <c r="I22" s="2">
        <v>303</v>
      </c>
      <c r="J22" s="5">
        <f t="shared" si="5"/>
        <v>618</v>
      </c>
      <c r="K22" s="2">
        <v>205</v>
      </c>
      <c r="L22" s="2">
        <v>224</v>
      </c>
      <c r="M22" s="5">
        <f t="shared" si="6"/>
        <v>429</v>
      </c>
      <c r="N22" s="27">
        <f t="shared" si="7"/>
        <v>0.31600138054667615</v>
      </c>
      <c r="O22" s="27">
        <f t="shared" si="0"/>
        <v>0.37051068657697594</v>
      </c>
      <c r="P22" s="28">
        <f t="shared" si="1"/>
        <v>0.34349690343172817</v>
      </c>
      <c r="R22" s="32">
        <f t="shared" si="8"/>
        <v>72.242777152670882</v>
      </c>
      <c r="S22" s="32">
        <f t="shared" si="9"/>
        <v>85.06981608313869</v>
      </c>
      <c r="T22" s="32">
        <f t="shared" si="10"/>
        <v>78.699175926650383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33923.933042752324</v>
      </c>
      <c r="F23" s="2">
        <v>38436.127985186613</v>
      </c>
      <c r="G23" s="5">
        <f t="shared" si="4"/>
        <v>72360.061027938937</v>
      </c>
      <c r="H23" s="2">
        <v>310</v>
      </c>
      <c r="I23" s="2">
        <v>300</v>
      </c>
      <c r="J23" s="5">
        <f t="shared" si="5"/>
        <v>610</v>
      </c>
      <c r="K23" s="2">
        <v>205</v>
      </c>
      <c r="L23" s="2">
        <v>224</v>
      </c>
      <c r="M23" s="5">
        <f t="shared" si="6"/>
        <v>429</v>
      </c>
      <c r="N23" s="27">
        <f t="shared" si="7"/>
        <v>0.28797905808788049</v>
      </c>
      <c r="O23" s="27">
        <f t="shared" si="0"/>
        <v>0.31936426470010149</v>
      </c>
      <c r="P23" s="28">
        <f t="shared" si="1"/>
        <v>0.30383982090403999</v>
      </c>
      <c r="R23" s="32">
        <f t="shared" si="8"/>
        <v>65.871714646121021</v>
      </c>
      <c r="S23" s="32">
        <f t="shared" si="9"/>
        <v>73.351389284707281</v>
      </c>
      <c r="T23" s="32">
        <f t="shared" si="10"/>
        <v>69.643947091375296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32034.029794331687</v>
      </c>
      <c r="F24" s="2">
        <v>35863.232961414004</v>
      </c>
      <c r="G24" s="5">
        <f t="shared" si="4"/>
        <v>67897.262755745687</v>
      </c>
      <c r="H24" s="2">
        <v>311</v>
      </c>
      <c r="I24" s="2">
        <v>297</v>
      </c>
      <c r="J24" s="5">
        <f t="shared" si="5"/>
        <v>608</v>
      </c>
      <c r="K24" s="2">
        <v>204</v>
      </c>
      <c r="L24" s="2">
        <v>226</v>
      </c>
      <c r="M24" s="5">
        <f t="shared" si="6"/>
        <v>430</v>
      </c>
      <c r="N24" s="27">
        <f t="shared" si="7"/>
        <v>0.27200962735489853</v>
      </c>
      <c r="O24" s="27">
        <f t="shared" si="0"/>
        <v>0.2983630030067721</v>
      </c>
      <c r="P24" s="28">
        <f t="shared" si="1"/>
        <v>0.2853209791053658</v>
      </c>
      <c r="R24" s="32">
        <f t="shared" si="8"/>
        <v>62.201999600644051</v>
      </c>
      <c r="S24" s="32">
        <f t="shared" si="9"/>
        <v>68.572147153755267</v>
      </c>
      <c r="T24" s="32">
        <f t="shared" si="10"/>
        <v>65.411621151970792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31448.545342817062</v>
      </c>
      <c r="F25" s="2">
        <v>34290.373697042814</v>
      </c>
      <c r="G25" s="5">
        <f t="shared" si="4"/>
        <v>65738.919039859873</v>
      </c>
      <c r="H25" s="2">
        <v>311</v>
      </c>
      <c r="I25" s="2">
        <v>294</v>
      </c>
      <c r="J25" s="5">
        <f t="shared" si="5"/>
        <v>605</v>
      </c>
      <c r="K25" s="2">
        <v>204</v>
      </c>
      <c r="L25" s="2">
        <v>228</v>
      </c>
      <c r="M25" s="5">
        <f t="shared" si="6"/>
        <v>432</v>
      </c>
      <c r="N25" s="27">
        <f t="shared" si="7"/>
        <v>0.26703812022635232</v>
      </c>
      <c r="O25" s="27">
        <f t="shared" si="0"/>
        <v>0.28563885859858401</v>
      </c>
      <c r="P25" s="28">
        <f t="shared" si="1"/>
        <v>0.27642765432039845</v>
      </c>
      <c r="R25" s="32">
        <f t="shared" si="8"/>
        <v>61.065136587994296</v>
      </c>
      <c r="S25" s="32">
        <f t="shared" si="9"/>
        <v>65.690371067131835</v>
      </c>
      <c r="T25" s="32">
        <f t="shared" si="10"/>
        <v>63.393364551456003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30447.56456968149</v>
      </c>
      <c r="F26" s="2">
        <v>32374.663938949569</v>
      </c>
      <c r="G26" s="5">
        <f t="shared" si="4"/>
        <v>62822.228508631059</v>
      </c>
      <c r="H26" s="2">
        <v>313</v>
      </c>
      <c r="I26" s="2">
        <v>290</v>
      </c>
      <c r="J26" s="5">
        <f t="shared" si="5"/>
        <v>603</v>
      </c>
      <c r="K26" s="2">
        <v>205</v>
      </c>
      <c r="L26" s="2">
        <v>225</v>
      </c>
      <c r="M26" s="5">
        <f t="shared" si="6"/>
        <v>430</v>
      </c>
      <c r="N26" s="27">
        <f t="shared" si="7"/>
        <v>0.2570542733493304</v>
      </c>
      <c r="O26" s="27">
        <f t="shared" si="0"/>
        <v>0.27334231626941546</v>
      </c>
      <c r="P26" s="28">
        <f t="shared" si="1"/>
        <v>0.26519801977572127</v>
      </c>
      <c r="R26" s="32">
        <f t="shared" si="8"/>
        <v>58.779082180852299</v>
      </c>
      <c r="S26" s="32">
        <f t="shared" si="9"/>
        <v>62.863425124173922</v>
      </c>
      <c r="T26" s="32">
        <f t="shared" si="10"/>
        <v>60.815322854434712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25053.932548160265</v>
      </c>
      <c r="F27" s="2">
        <v>31656.73980407124</v>
      </c>
      <c r="G27" s="5">
        <f t="shared" si="4"/>
        <v>56710.672352231501</v>
      </c>
      <c r="H27" s="2">
        <v>325</v>
      </c>
      <c r="I27" s="2">
        <v>293</v>
      </c>
      <c r="J27" s="5">
        <f t="shared" si="5"/>
        <v>618</v>
      </c>
      <c r="K27" s="2">
        <v>206</v>
      </c>
      <c r="L27" s="2">
        <v>226</v>
      </c>
      <c r="M27" s="5">
        <f t="shared" si="6"/>
        <v>432</v>
      </c>
      <c r="N27" s="27">
        <f t="shared" si="7"/>
        <v>0.20656563343579137</v>
      </c>
      <c r="O27" s="27">
        <f t="shared" si="0"/>
        <v>0.26527401458127675</v>
      </c>
      <c r="P27" s="28">
        <f t="shared" si="1"/>
        <v>0.23568169572541184</v>
      </c>
      <c r="R27" s="32">
        <f t="shared" si="8"/>
        <v>47.182547171676582</v>
      </c>
      <c r="S27" s="32">
        <f t="shared" si="9"/>
        <v>60.995645094549594</v>
      </c>
      <c r="T27" s="32">
        <f t="shared" si="10"/>
        <v>54.010164144982383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13349.94834019331</v>
      </c>
      <c r="F28" s="2">
        <v>11108.771570652407</v>
      </c>
      <c r="G28" s="5">
        <f t="shared" si="4"/>
        <v>24458.719910845717</v>
      </c>
      <c r="H28" s="2">
        <v>183</v>
      </c>
      <c r="I28" s="2">
        <v>181</v>
      </c>
      <c r="J28" s="5">
        <f t="shared" si="5"/>
        <v>364</v>
      </c>
      <c r="K28" s="2">
        <v>0</v>
      </c>
      <c r="L28" s="2">
        <v>0</v>
      </c>
      <c r="M28" s="5">
        <f t="shared" si="6"/>
        <v>0</v>
      </c>
      <c r="N28" s="27">
        <f t="shared" si="7"/>
        <v>0.33773396934308114</v>
      </c>
      <c r="O28" s="27">
        <f t="shared" si="0"/>
        <v>0.28414087299602026</v>
      </c>
      <c r="P28" s="28">
        <f t="shared" si="1"/>
        <v>0.3110846549507239</v>
      </c>
      <c r="R28" s="32">
        <f t="shared" si="8"/>
        <v>72.950537378105523</v>
      </c>
      <c r="S28" s="32">
        <f t="shared" si="9"/>
        <v>61.37442856714037</v>
      </c>
      <c r="T28" s="32">
        <f t="shared" si="10"/>
        <v>67.194285469356359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13740.765067802558</v>
      </c>
      <c r="F29" s="2">
        <v>10474.190281499534</v>
      </c>
      <c r="G29" s="5">
        <f t="shared" si="4"/>
        <v>24214.955349302094</v>
      </c>
      <c r="H29" s="2">
        <v>184</v>
      </c>
      <c r="I29" s="2">
        <v>182</v>
      </c>
      <c r="J29" s="5">
        <f t="shared" si="5"/>
        <v>366</v>
      </c>
      <c r="K29" s="2">
        <v>0</v>
      </c>
      <c r="L29" s="2">
        <v>0</v>
      </c>
      <c r="M29" s="5">
        <f t="shared" si="6"/>
        <v>0</v>
      </c>
      <c r="N29" s="27">
        <f t="shared" si="7"/>
        <v>0.34573181028086147</v>
      </c>
      <c r="O29" s="27">
        <f t="shared" si="0"/>
        <v>0.26643748172312609</v>
      </c>
      <c r="P29" s="28">
        <f t="shared" si="1"/>
        <v>0.3063012971729166</v>
      </c>
      <c r="R29" s="32">
        <f t="shared" si="8"/>
        <v>74.678071020666081</v>
      </c>
      <c r="S29" s="32">
        <f t="shared" si="9"/>
        <v>57.550496052195243</v>
      </c>
      <c r="T29" s="32">
        <f t="shared" si="10"/>
        <v>66.161080189349988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13896.67239917557</v>
      </c>
      <c r="F30" s="2">
        <v>10528.132612753505</v>
      </c>
      <c r="G30" s="5">
        <f t="shared" si="4"/>
        <v>24424.805011929075</v>
      </c>
      <c r="H30" s="2">
        <v>184</v>
      </c>
      <c r="I30" s="2">
        <v>186</v>
      </c>
      <c r="J30" s="5">
        <f t="shared" si="5"/>
        <v>370</v>
      </c>
      <c r="K30" s="2">
        <v>0</v>
      </c>
      <c r="L30" s="2">
        <v>0</v>
      </c>
      <c r="M30" s="5">
        <f t="shared" si="6"/>
        <v>0</v>
      </c>
      <c r="N30" s="27">
        <f t="shared" si="7"/>
        <v>0.34965459941564941</v>
      </c>
      <c r="O30" s="27">
        <f t="shared" si="0"/>
        <v>0.26205029402512708</v>
      </c>
      <c r="P30" s="28">
        <f t="shared" si="1"/>
        <v>0.30561567832744085</v>
      </c>
      <c r="R30" s="32">
        <f t="shared" si="8"/>
        <v>75.525393473780269</v>
      </c>
      <c r="S30" s="32">
        <f t="shared" si="9"/>
        <v>56.602863509427443</v>
      </c>
      <c r="T30" s="32">
        <f t="shared" si="10"/>
        <v>66.012986518727232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13371.371600191727</v>
      </c>
      <c r="F31" s="2">
        <v>9781.9546791346656</v>
      </c>
      <c r="G31" s="5">
        <f t="shared" si="4"/>
        <v>23153.326279326393</v>
      </c>
      <c r="H31" s="2">
        <v>183</v>
      </c>
      <c r="I31" s="2">
        <v>177</v>
      </c>
      <c r="J31" s="5">
        <f t="shared" si="5"/>
        <v>360</v>
      </c>
      <c r="K31" s="2">
        <v>0</v>
      </c>
      <c r="L31" s="2">
        <v>0</v>
      </c>
      <c r="M31" s="5">
        <f t="shared" si="6"/>
        <v>0</v>
      </c>
      <c r="N31" s="27">
        <f t="shared" si="7"/>
        <v>0.33827594616959439</v>
      </c>
      <c r="O31" s="27">
        <f t="shared" si="0"/>
        <v>0.25585778089387595</v>
      </c>
      <c r="P31" s="28">
        <f t="shared" si="1"/>
        <v>0.29775368157569948</v>
      </c>
      <c r="R31" s="32">
        <f t="shared" si="8"/>
        <v>73.067604372632388</v>
      </c>
      <c r="S31" s="32">
        <f t="shared" si="9"/>
        <v>55.265280673077207</v>
      </c>
      <c r="T31" s="32">
        <f t="shared" si="10"/>
        <v>64.314795220351087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13165.122961155619</v>
      </c>
      <c r="F32" s="2">
        <v>9430.8555951145136</v>
      </c>
      <c r="G32" s="5">
        <f t="shared" si="4"/>
        <v>22595.978556270133</v>
      </c>
      <c r="H32" s="2">
        <v>185</v>
      </c>
      <c r="I32" s="2">
        <v>181</v>
      </c>
      <c r="J32" s="5">
        <f t="shared" si="5"/>
        <v>366</v>
      </c>
      <c r="K32" s="2">
        <v>0</v>
      </c>
      <c r="L32" s="2">
        <v>0</v>
      </c>
      <c r="M32" s="5">
        <f t="shared" si="6"/>
        <v>0</v>
      </c>
      <c r="N32" s="27">
        <f t="shared" si="7"/>
        <v>0.32945753156045093</v>
      </c>
      <c r="O32" s="27">
        <f t="shared" si="0"/>
        <v>0.24122303036409129</v>
      </c>
      <c r="P32" s="28">
        <f t="shared" si="1"/>
        <v>0.28582243670651353</v>
      </c>
      <c r="R32" s="32">
        <f t="shared" si="8"/>
        <v>71.162826817057407</v>
      </c>
      <c r="S32" s="32">
        <f t="shared" si="9"/>
        <v>52.10417455864372</v>
      </c>
      <c r="T32" s="32">
        <f t="shared" si="10"/>
        <v>61.737646328606921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11125.266628495869</v>
      </c>
      <c r="F33" s="2">
        <v>7496.4201271774382</v>
      </c>
      <c r="G33" s="5">
        <f t="shared" si="4"/>
        <v>18621.686755673305</v>
      </c>
      <c r="H33" s="2">
        <v>184</v>
      </c>
      <c r="I33" s="2">
        <v>181</v>
      </c>
      <c r="J33" s="5">
        <f t="shared" si="5"/>
        <v>365</v>
      </c>
      <c r="K33" s="2">
        <v>0</v>
      </c>
      <c r="L33" s="2">
        <v>0</v>
      </c>
      <c r="M33" s="5">
        <f t="shared" si="6"/>
        <v>0</v>
      </c>
      <c r="N33" s="27">
        <f t="shared" si="7"/>
        <v>0.27992317402616418</v>
      </c>
      <c r="O33" s="27">
        <f t="shared" si="0"/>
        <v>0.1917439156736607</v>
      </c>
      <c r="P33" s="28">
        <f t="shared" si="1"/>
        <v>0.2361959253636898</v>
      </c>
      <c r="R33" s="32">
        <f t="shared" si="8"/>
        <v>60.463405589651458</v>
      </c>
      <c r="S33" s="32">
        <f t="shared" si="9"/>
        <v>41.416685785510708</v>
      </c>
      <c r="T33" s="32">
        <f t="shared" si="10"/>
        <v>51.018319878557001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3507.5073232745367</v>
      </c>
      <c r="F34" s="2">
        <v>3533.3685706727128</v>
      </c>
      <c r="G34" s="5">
        <f t="shared" si="4"/>
        <v>7040.87589394725</v>
      </c>
      <c r="H34" s="2">
        <v>182</v>
      </c>
      <c r="I34" s="2">
        <v>187</v>
      </c>
      <c r="J34" s="5">
        <f t="shared" si="5"/>
        <v>369</v>
      </c>
      <c r="K34" s="2">
        <v>0</v>
      </c>
      <c r="L34" s="2">
        <v>0</v>
      </c>
      <c r="M34" s="5">
        <f t="shared" si="6"/>
        <v>0</v>
      </c>
      <c r="N34" s="27">
        <f t="shared" si="7"/>
        <v>8.922230675810279E-2</v>
      </c>
      <c r="O34" s="27">
        <f t="shared" si="0"/>
        <v>8.7476940252344842E-2</v>
      </c>
      <c r="P34" s="28">
        <f t="shared" si="1"/>
        <v>8.8337798528897546E-2</v>
      </c>
      <c r="R34" s="32">
        <f t="shared" si="8"/>
        <v>19.272018259750201</v>
      </c>
      <c r="S34" s="32">
        <f t="shared" si="9"/>
        <v>18.895019094506488</v>
      </c>
      <c r="T34" s="32">
        <f t="shared" si="10"/>
        <v>19.080964482241871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1589.46870078436</v>
      </c>
      <c r="F35" s="2">
        <v>2021.8493630513992</v>
      </c>
      <c r="G35" s="5">
        <f t="shared" si="4"/>
        <v>3611.3180638357589</v>
      </c>
      <c r="H35" s="2">
        <v>182</v>
      </c>
      <c r="I35" s="2">
        <v>186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4.0432150508352666E-2</v>
      </c>
      <c r="O35" s="27">
        <f t="shared" si="0"/>
        <v>5.0324804934572857E-2</v>
      </c>
      <c r="P35" s="28">
        <f t="shared" si="1"/>
        <v>4.5432242147692217E-2</v>
      </c>
      <c r="R35" s="32">
        <f t="shared" si="8"/>
        <v>8.7333445098041764</v>
      </c>
      <c r="S35" s="32">
        <f t="shared" si="9"/>
        <v>10.870157865867737</v>
      </c>
      <c r="T35" s="32">
        <f t="shared" si="10"/>
        <v>9.813364303901519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315.43143998391014</v>
      </c>
      <c r="F36" s="3">
        <v>400.00000000000011</v>
      </c>
      <c r="G36" s="7">
        <f t="shared" si="4"/>
        <v>715.4314399839102</v>
      </c>
      <c r="H36" s="3">
        <v>182</v>
      </c>
      <c r="I36" s="3">
        <v>179</v>
      </c>
      <c r="J36" s="7">
        <f t="shared" si="5"/>
        <v>361</v>
      </c>
      <c r="K36" s="3">
        <v>0</v>
      </c>
      <c r="L36" s="3">
        <v>0</v>
      </c>
      <c r="M36" s="7">
        <f t="shared" si="6"/>
        <v>0</v>
      </c>
      <c r="N36" s="27">
        <f t="shared" si="7"/>
        <v>8.0237952783859933E-3</v>
      </c>
      <c r="O36" s="27">
        <f t="shared" si="0"/>
        <v>1.0345541071798059E-2</v>
      </c>
      <c r="P36" s="28">
        <f t="shared" si="1"/>
        <v>9.1750210319061012E-3</v>
      </c>
      <c r="R36" s="32">
        <f t="shared" si="8"/>
        <v>1.7331397801313744</v>
      </c>
      <c r="S36" s="32">
        <f t="shared" si="9"/>
        <v>2.2346368715083806</v>
      </c>
      <c r="T36" s="32">
        <f t="shared" si="10"/>
        <v>1.9818045428917179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9508.2946804239236</v>
      </c>
      <c r="F37" s="9">
        <v>14458.109480804873</v>
      </c>
      <c r="G37" s="10">
        <f t="shared" si="4"/>
        <v>23966.404161228798</v>
      </c>
      <c r="H37" s="9">
        <v>102</v>
      </c>
      <c r="I37" s="9">
        <v>102</v>
      </c>
      <c r="J37" s="10">
        <f t="shared" si="5"/>
        <v>204</v>
      </c>
      <c r="K37" s="9">
        <v>119</v>
      </c>
      <c r="L37" s="9">
        <v>141</v>
      </c>
      <c r="M37" s="10">
        <f t="shared" si="6"/>
        <v>260</v>
      </c>
      <c r="N37" s="25">
        <f t="shared" si="7"/>
        <v>0.18446947618391904</v>
      </c>
      <c r="O37" s="25">
        <f t="shared" si="0"/>
        <v>0.25365104352289253</v>
      </c>
      <c r="P37" s="26">
        <f t="shared" si="1"/>
        <v>0.22079897701603773</v>
      </c>
      <c r="R37" s="32">
        <f t="shared" si="8"/>
        <v>43.023957829972503</v>
      </c>
      <c r="S37" s="32">
        <f t="shared" si="9"/>
        <v>59.498392925122936</v>
      </c>
      <c r="T37" s="32">
        <f t="shared" si="10"/>
        <v>51.65173310609655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9124.3539992658152</v>
      </c>
      <c r="F38" s="2">
        <v>14050.278606088403</v>
      </c>
      <c r="G38" s="5">
        <f t="shared" si="4"/>
        <v>23174.632605354218</v>
      </c>
      <c r="H38" s="2">
        <v>102</v>
      </c>
      <c r="I38" s="2">
        <v>102</v>
      </c>
      <c r="J38" s="5">
        <f t="shared" si="5"/>
        <v>204</v>
      </c>
      <c r="K38" s="2">
        <v>120</v>
      </c>
      <c r="L38" s="2">
        <v>120</v>
      </c>
      <c r="M38" s="5">
        <f t="shared" si="6"/>
        <v>240</v>
      </c>
      <c r="N38" s="27">
        <f t="shared" si="7"/>
        <v>0.17617303829289882</v>
      </c>
      <c r="O38" s="27">
        <f t="shared" si="0"/>
        <v>0.27128279668845384</v>
      </c>
      <c r="P38" s="28">
        <f t="shared" si="1"/>
        <v>0.22372791749067633</v>
      </c>
      <c r="R38" s="32">
        <f t="shared" si="8"/>
        <v>41.100693690386557</v>
      </c>
      <c r="S38" s="32">
        <f t="shared" si="9"/>
        <v>63.289543270668482</v>
      </c>
      <c r="T38" s="32">
        <f t="shared" si="10"/>
        <v>52.195118480527519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8956.0050011703224</v>
      </c>
      <c r="F39" s="2">
        <v>13791.719523989075</v>
      </c>
      <c r="G39" s="5">
        <f t="shared" si="4"/>
        <v>22747.724525159399</v>
      </c>
      <c r="H39" s="2">
        <v>102</v>
      </c>
      <c r="I39" s="2">
        <v>102</v>
      </c>
      <c r="J39" s="5">
        <f t="shared" si="5"/>
        <v>204</v>
      </c>
      <c r="K39" s="2">
        <v>120</v>
      </c>
      <c r="L39" s="2">
        <v>117</v>
      </c>
      <c r="M39" s="5">
        <f t="shared" si="6"/>
        <v>237</v>
      </c>
      <c r="N39" s="27">
        <f t="shared" si="7"/>
        <v>0.17292255562964015</v>
      </c>
      <c r="O39" s="27">
        <f t="shared" si="0"/>
        <v>0.27017159387221978</v>
      </c>
      <c r="P39" s="28">
        <f t="shared" si="1"/>
        <v>0.22119529876662195</v>
      </c>
      <c r="R39" s="32">
        <f t="shared" si="8"/>
        <v>40.342364870136585</v>
      </c>
      <c r="S39" s="32">
        <f t="shared" si="9"/>
        <v>62.975888237393036</v>
      </c>
      <c r="T39" s="32">
        <f t="shared" si="10"/>
        <v>51.582141780406801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8829.1385950418808</v>
      </c>
      <c r="F40" s="2">
        <v>13640.00136136264</v>
      </c>
      <c r="G40" s="5">
        <f t="shared" si="4"/>
        <v>22469.13995640452</v>
      </c>
      <c r="H40" s="2">
        <v>102</v>
      </c>
      <c r="I40" s="2">
        <v>102</v>
      </c>
      <c r="J40" s="5">
        <f t="shared" si="5"/>
        <v>204</v>
      </c>
      <c r="K40" s="2">
        <v>119</v>
      </c>
      <c r="L40" s="2">
        <v>117</v>
      </c>
      <c r="M40" s="5">
        <f t="shared" si="6"/>
        <v>236</v>
      </c>
      <c r="N40" s="27">
        <f t="shared" si="7"/>
        <v>0.17129323674999769</v>
      </c>
      <c r="O40" s="27">
        <f t="shared" si="0"/>
        <v>0.26719952517949069</v>
      </c>
      <c r="P40" s="28">
        <f t="shared" si="1"/>
        <v>0.2190145426193516</v>
      </c>
      <c r="R40" s="32">
        <f t="shared" si="8"/>
        <v>39.950853371230231</v>
      </c>
      <c r="S40" s="32">
        <f t="shared" si="9"/>
        <v>62.283111239098808</v>
      </c>
      <c r="T40" s="32">
        <f t="shared" si="10"/>
        <v>51.066227173646638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8754.9639915273237</v>
      </c>
      <c r="F41" s="2">
        <v>13474.092916557269</v>
      </c>
      <c r="G41" s="5">
        <f t="shared" si="4"/>
        <v>22229.056908084593</v>
      </c>
      <c r="H41" s="2">
        <v>102</v>
      </c>
      <c r="I41" s="2">
        <v>102</v>
      </c>
      <c r="J41" s="5">
        <f t="shared" si="5"/>
        <v>204</v>
      </c>
      <c r="K41" s="2">
        <v>119</v>
      </c>
      <c r="L41" s="2">
        <v>118</v>
      </c>
      <c r="M41" s="5">
        <f t="shared" si="6"/>
        <v>237</v>
      </c>
      <c r="N41" s="27">
        <f t="shared" si="7"/>
        <v>0.16985418266970595</v>
      </c>
      <c r="O41" s="27">
        <f t="shared" si="0"/>
        <v>0.26267336471766356</v>
      </c>
      <c r="P41" s="28">
        <f t="shared" si="1"/>
        <v>0.2161518563602158</v>
      </c>
      <c r="R41" s="32">
        <f t="shared" si="8"/>
        <v>39.61522168111911</v>
      </c>
      <c r="S41" s="32">
        <f t="shared" si="9"/>
        <v>61.24587689344213</v>
      </c>
      <c r="T41" s="32">
        <f t="shared" si="10"/>
        <v>50.406024734885698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6144.5425224516148</v>
      </c>
      <c r="F42" s="2">
        <v>7827.3724561601975</v>
      </c>
      <c r="G42" s="5">
        <f t="shared" si="4"/>
        <v>13971.914978611812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118</v>
      </c>
      <c r="M42" s="5">
        <f t="shared" si="6"/>
        <v>237</v>
      </c>
      <c r="N42" s="27">
        <f t="shared" si="7"/>
        <v>0.20820488352031766</v>
      </c>
      <c r="O42" s="27">
        <f t="shared" si="0"/>
        <v>0.26747445517223201</v>
      </c>
      <c r="P42" s="28">
        <f t="shared" si="1"/>
        <v>0.23771462805586996</v>
      </c>
      <c r="R42" s="32">
        <f t="shared" si="8"/>
        <v>51.634811113038779</v>
      </c>
      <c r="S42" s="32">
        <f t="shared" si="9"/>
        <v>66.333664882713535</v>
      </c>
      <c r="T42" s="32">
        <f t="shared" si="10"/>
        <v>58.95322775785575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5674.0172918888738</v>
      </c>
      <c r="F43" s="2">
        <v>6902.5573361187571</v>
      </c>
      <c r="G43" s="5">
        <f t="shared" si="4"/>
        <v>12576.574628007631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118</v>
      </c>
      <c r="M43" s="5">
        <f t="shared" si="6"/>
        <v>237</v>
      </c>
      <c r="N43" s="27">
        <f t="shared" si="7"/>
        <v>0.19226136120523427</v>
      </c>
      <c r="O43" s="27">
        <f t="shared" si="0"/>
        <v>0.23587197020635448</v>
      </c>
      <c r="P43" s="28">
        <f t="shared" si="1"/>
        <v>0.2139746602015726</v>
      </c>
      <c r="R43" s="32">
        <f t="shared" si="8"/>
        <v>47.6808175788981</v>
      </c>
      <c r="S43" s="32">
        <f t="shared" si="9"/>
        <v>58.496248611175908</v>
      </c>
      <c r="T43" s="32">
        <f t="shared" si="10"/>
        <v>53.065715729990004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5483.7195485154261</v>
      </c>
      <c r="F44" s="2">
        <v>6614.2946064994676</v>
      </c>
      <c r="G44" s="5">
        <f t="shared" si="4"/>
        <v>12098.014155014895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118</v>
      </c>
      <c r="M44" s="5">
        <f t="shared" si="6"/>
        <v>237</v>
      </c>
      <c r="N44" s="27">
        <f t="shared" si="7"/>
        <v>0.18581321321887456</v>
      </c>
      <c r="O44" s="27">
        <f t="shared" si="0"/>
        <v>0.22602154888256792</v>
      </c>
      <c r="P44" s="28">
        <f t="shared" si="1"/>
        <v>0.2058325533383506</v>
      </c>
      <c r="R44" s="32">
        <f t="shared" si="8"/>
        <v>46.081676878280895</v>
      </c>
      <c r="S44" s="32">
        <f t="shared" si="9"/>
        <v>56.053344122876844</v>
      </c>
      <c r="T44" s="32">
        <f t="shared" si="10"/>
        <v>51.046473227910951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5441.1847371982913</v>
      </c>
      <c r="F45" s="2">
        <v>6326.7270855186225</v>
      </c>
      <c r="G45" s="5">
        <f t="shared" si="4"/>
        <v>11767.911822716913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126</v>
      </c>
      <c r="M45" s="5">
        <f t="shared" si="6"/>
        <v>245</v>
      </c>
      <c r="N45" s="27">
        <f t="shared" si="7"/>
        <v>0.18437194148815028</v>
      </c>
      <c r="O45" s="27">
        <f t="shared" si="0"/>
        <v>0.2024682247029769</v>
      </c>
      <c r="P45" s="28">
        <f t="shared" si="1"/>
        <v>0.19367860142720397</v>
      </c>
      <c r="R45" s="32">
        <f t="shared" si="8"/>
        <v>45.724241489061271</v>
      </c>
      <c r="S45" s="32">
        <f t="shared" si="9"/>
        <v>50.212119726338273</v>
      </c>
      <c r="T45" s="32">
        <f t="shared" si="10"/>
        <v>48.032293153946583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5444.26527879691</v>
      </c>
      <c r="F46" s="2">
        <v>6288.5544756681893</v>
      </c>
      <c r="G46" s="5">
        <f t="shared" si="4"/>
        <v>11732.819754465099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120</v>
      </c>
      <c r="M46" s="5">
        <f t="shared" si="6"/>
        <v>239</v>
      </c>
      <c r="N46" s="27">
        <f t="shared" si="7"/>
        <v>0.18447632416633608</v>
      </c>
      <c r="O46" s="27">
        <f t="shared" si="0"/>
        <v>0.21130895415551712</v>
      </c>
      <c r="P46" s="28">
        <f t="shared" si="1"/>
        <v>0.19794877437010897</v>
      </c>
      <c r="R46" s="32">
        <f t="shared" si="8"/>
        <v>45.750128393251345</v>
      </c>
      <c r="S46" s="32">
        <f t="shared" si="9"/>
        <v>52.404620630568246</v>
      </c>
      <c r="T46" s="32">
        <f t="shared" si="10"/>
        <v>49.091296043787025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5487.6702614069627</v>
      </c>
      <c r="F47" s="2">
        <v>6213.4631605247296</v>
      </c>
      <c r="G47" s="5">
        <f t="shared" si="4"/>
        <v>11701.133421931692</v>
      </c>
      <c r="H47" s="2">
        <v>0</v>
      </c>
      <c r="I47" s="2">
        <v>0</v>
      </c>
      <c r="J47" s="5">
        <f t="shared" si="5"/>
        <v>0</v>
      </c>
      <c r="K47" s="2">
        <v>119</v>
      </c>
      <c r="L47" s="2">
        <v>119</v>
      </c>
      <c r="M47" s="5">
        <f t="shared" si="6"/>
        <v>238</v>
      </c>
      <c r="N47" s="27">
        <f t="shared" si="7"/>
        <v>0.1859470812349879</v>
      </c>
      <c r="O47" s="27">
        <f t="shared" si="0"/>
        <v>0.21054022636638417</v>
      </c>
      <c r="P47" s="28">
        <f t="shared" si="1"/>
        <v>0.19824365380068604</v>
      </c>
      <c r="R47" s="32">
        <f t="shared" ref="R47" si="11">+E47/(H47+K47)</f>
        <v>46.114876146276998</v>
      </c>
      <c r="S47" s="32">
        <f t="shared" ref="S47" si="12">+F47/(I47+L47)</f>
        <v>52.213976138863273</v>
      </c>
      <c r="T47" s="32">
        <f t="shared" ref="T47" si="13">+G47/(J47+M47)</f>
        <v>49.164426142570136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4528.9164416614713</v>
      </c>
      <c r="F48" s="2">
        <v>5803.3890800521858</v>
      </c>
      <c r="G48" s="5">
        <f t="shared" si="4"/>
        <v>10332.305521713657</v>
      </c>
      <c r="H48" s="2">
        <v>0</v>
      </c>
      <c r="I48" s="2">
        <v>0</v>
      </c>
      <c r="J48" s="5">
        <f t="shared" si="5"/>
        <v>0</v>
      </c>
      <c r="K48" s="2">
        <v>119</v>
      </c>
      <c r="L48" s="2">
        <v>119</v>
      </c>
      <c r="M48" s="5">
        <f t="shared" si="6"/>
        <v>238</v>
      </c>
      <c r="N48" s="27">
        <f t="shared" si="7"/>
        <v>0.1534601667681442</v>
      </c>
      <c r="O48" s="27">
        <f t="shared" si="0"/>
        <v>0.19664506234928794</v>
      </c>
      <c r="P48" s="28">
        <f t="shared" si="1"/>
        <v>0.17505261455871607</v>
      </c>
      <c r="R48" s="32">
        <f t="shared" si="8"/>
        <v>38.058121358499761</v>
      </c>
      <c r="S48" s="32">
        <f t="shared" si="9"/>
        <v>48.767975462623411</v>
      </c>
      <c r="T48" s="32">
        <f t="shared" si="10"/>
        <v>43.413048410561586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4547.433231914064</v>
      </c>
      <c r="F49" s="2">
        <v>5520.0274223219849</v>
      </c>
      <c r="G49" s="5">
        <f t="shared" si="4"/>
        <v>10067.460654236049</v>
      </c>
      <c r="H49" s="2">
        <v>0</v>
      </c>
      <c r="I49" s="2">
        <v>0</v>
      </c>
      <c r="J49" s="5">
        <f t="shared" si="5"/>
        <v>0</v>
      </c>
      <c r="K49" s="2">
        <v>119</v>
      </c>
      <c r="L49" s="2">
        <v>118</v>
      </c>
      <c r="M49" s="5">
        <f t="shared" si="6"/>
        <v>237</v>
      </c>
      <c r="N49" s="27">
        <f t="shared" si="7"/>
        <v>0.15408759934650529</v>
      </c>
      <c r="O49" s="27">
        <f t="shared" si="0"/>
        <v>0.18862860245769494</v>
      </c>
      <c r="P49" s="28">
        <f t="shared" si="1"/>
        <v>0.17128522958751954</v>
      </c>
      <c r="R49" s="32">
        <f t="shared" si="8"/>
        <v>38.213724637933311</v>
      </c>
      <c r="S49" s="32">
        <f t="shared" si="9"/>
        <v>46.779893409508347</v>
      </c>
      <c r="T49" s="32">
        <f t="shared" si="10"/>
        <v>42.478736937704845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4514.0489093010692</v>
      </c>
      <c r="F50" s="2">
        <v>5505.0240837346273</v>
      </c>
      <c r="G50" s="5">
        <f t="shared" si="4"/>
        <v>10019.072993035697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118</v>
      </c>
      <c r="M50" s="5">
        <f t="shared" si="6"/>
        <v>237</v>
      </c>
      <c r="N50" s="27">
        <f t="shared" si="7"/>
        <v>0.15295638754747456</v>
      </c>
      <c r="O50" s="27">
        <f t="shared" si="0"/>
        <v>0.18811591319486834</v>
      </c>
      <c r="P50" s="28">
        <f t="shared" si="1"/>
        <v>0.17046197415672548</v>
      </c>
      <c r="R50" s="32">
        <f t="shared" si="8"/>
        <v>37.933184111773691</v>
      </c>
      <c r="S50" s="32">
        <f t="shared" si="9"/>
        <v>46.652746472327351</v>
      </c>
      <c r="T50" s="32">
        <f t="shared" si="10"/>
        <v>42.27456959086792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4589.0415700671438</v>
      </c>
      <c r="F51" s="2">
        <v>5123.2250436895119</v>
      </c>
      <c r="G51" s="5">
        <f t="shared" si="4"/>
        <v>9712.2666137566557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118</v>
      </c>
      <c r="M51" s="5">
        <f t="shared" si="6"/>
        <v>231</v>
      </c>
      <c r="N51" s="27">
        <f t="shared" si="7"/>
        <v>0.16375398123276991</v>
      </c>
      <c r="O51" s="27">
        <f t="shared" si="0"/>
        <v>0.17506919914193247</v>
      </c>
      <c r="P51" s="28">
        <f t="shared" si="1"/>
        <v>0.16953404925563217</v>
      </c>
      <c r="R51" s="32">
        <f t="shared" si="8"/>
        <v>40.610987345726933</v>
      </c>
      <c r="S51" s="32">
        <f t="shared" si="9"/>
        <v>43.417161387199251</v>
      </c>
      <c r="T51" s="32">
        <f t="shared" si="10"/>
        <v>42.04444421539678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4629.5435432532458</v>
      </c>
      <c r="F52" s="2">
        <v>5093.1353125058122</v>
      </c>
      <c r="G52" s="5">
        <f t="shared" si="4"/>
        <v>9722.6788557590589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119</v>
      </c>
      <c r="M52" s="5">
        <f t="shared" si="6"/>
        <v>230</v>
      </c>
      <c r="N52" s="27">
        <f t="shared" si="7"/>
        <v>0.16817580439019347</v>
      </c>
      <c r="O52" s="27">
        <f t="shared" si="0"/>
        <v>0.17257845325649945</v>
      </c>
      <c r="P52" s="28">
        <f t="shared" si="1"/>
        <v>0.17045369662971702</v>
      </c>
      <c r="R52" s="32">
        <f t="shared" si="8"/>
        <v>41.707599488767983</v>
      </c>
      <c r="S52" s="32">
        <f t="shared" si="9"/>
        <v>42.799456407611864</v>
      </c>
      <c r="T52" s="32">
        <f t="shared" si="10"/>
        <v>42.272516764169822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4588.4472443408185</v>
      </c>
      <c r="F53" s="2">
        <v>5037.1026682982356</v>
      </c>
      <c r="G53" s="5">
        <f t="shared" si="4"/>
        <v>9625.5499126390532</v>
      </c>
      <c r="H53" s="2">
        <v>0</v>
      </c>
      <c r="I53" s="2">
        <v>0</v>
      </c>
      <c r="J53" s="5">
        <f t="shared" si="5"/>
        <v>0</v>
      </c>
      <c r="K53" s="2">
        <v>116</v>
      </c>
      <c r="L53" s="2">
        <v>123</v>
      </c>
      <c r="M53" s="5">
        <f t="shared" si="6"/>
        <v>239</v>
      </c>
      <c r="N53" s="27">
        <f t="shared" si="7"/>
        <v>0.15949830521206962</v>
      </c>
      <c r="O53" s="27">
        <f t="shared" si="0"/>
        <v>0.16512925086212416</v>
      </c>
      <c r="P53" s="28">
        <f t="shared" si="1"/>
        <v>0.16239623958427341</v>
      </c>
      <c r="R53" s="32">
        <f t="shared" si="8"/>
        <v>39.555579692593263</v>
      </c>
      <c r="S53" s="32">
        <f t="shared" si="9"/>
        <v>40.952054213806797</v>
      </c>
      <c r="T53" s="32">
        <f t="shared" si="10"/>
        <v>40.274267416899804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4265.2463655749689</v>
      </c>
      <c r="F54" s="2">
        <v>4769.6585931305408</v>
      </c>
      <c r="G54" s="5">
        <f t="shared" si="4"/>
        <v>9034.9049587055088</v>
      </c>
      <c r="H54" s="2">
        <v>0</v>
      </c>
      <c r="I54" s="2">
        <v>0</v>
      </c>
      <c r="J54" s="5">
        <f t="shared" si="5"/>
        <v>0</v>
      </c>
      <c r="K54" s="2">
        <v>112</v>
      </c>
      <c r="L54" s="2">
        <v>119</v>
      </c>
      <c r="M54" s="5">
        <f t="shared" si="6"/>
        <v>231</v>
      </c>
      <c r="N54" s="27">
        <f t="shared" si="7"/>
        <v>0.15355869691730159</v>
      </c>
      <c r="O54" s="27">
        <f t="shared" si="0"/>
        <v>0.16161759938772502</v>
      </c>
      <c r="P54" s="28">
        <f t="shared" si="1"/>
        <v>0.15771025273539849</v>
      </c>
      <c r="R54" s="32">
        <f t="shared" si="8"/>
        <v>38.082556835490792</v>
      </c>
      <c r="S54" s="32">
        <f t="shared" si="9"/>
        <v>40.081164648155806</v>
      </c>
      <c r="T54" s="32">
        <f t="shared" si="10"/>
        <v>39.112142678378824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3491.7232595590872</v>
      </c>
      <c r="F55" s="2">
        <v>3796.9590318749497</v>
      </c>
      <c r="G55" s="5">
        <f t="shared" si="4"/>
        <v>7288.6822914340373</v>
      </c>
      <c r="H55" s="2">
        <v>0</v>
      </c>
      <c r="I55" s="2">
        <v>0</v>
      </c>
      <c r="J55" s="5">
        <f t="shared" si="5"/>
        <v>0</v>
      </c>
      <c r="K55" s="2">
        <v>117</v>
      </c>
      <c r="L55" s="2">
        <v>118</v>
      </c>
      <c r="M55" s="5">
        <f t="shared" si="6"/>
        <v>235</v>
      </c>
      <c r="N55" s="27">
        <f t="shared" si="7"/>
        <v>0.12033785702919379</v>
      </c>
      <c r="O55" s="27">
        <f t="shared" si="0"/>
        <v>0.12974846336368745</v>
      </c>
      <c r="P55" s="28">
        <f t="shared" si="1"/>
        <v>0.12506318276310976</v>
      </c>
      <c r="R55" s="32">
        <f t="shared" si="8"/>
        <v>29.843788543240063</v>
      </c>
      <c r="S55" s="32">
        <f t="shared" si="9"/>
        <v>32.17761891419449</v>
      </c>
      <c r="T55" s="32">
        <f t="shared" si="10"/>
        <v>31.015669325251224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3401.0907128848403</v>
      </c>
      <c r="F56" s="2">
        <v>3643.2211887082831</v>
      </c>
      <c r="G56" s="5">
        <f t="shared" si="4"/>
        <v>7044.3119015931234</v>
      </c>
      <c r="H56" s="2">
        <v>0</v>
      </c>
      <c r="I56" s="2">
        <v>0</v>
      </c>
      <c r="J56" s="5">
        <f t="shared" si="5"/>
        <v>0</v>
      </c>
      <c r="K56" s="2">
        <v>116</v>
      </c>
      <c r="L56" s="2">
        <v>118</v>
      </c>
      <c r="M56" s="5">
        <f t="shared" si="6"/>
        <v>234</v>
      </c>
      <c r="N56" s="27">
        <f t="shared" si="7"/>
        <v>0.1182247884067311</v>
      </c>
      <c r="O56" s="27">
        <f t="shared" si="0"/>
        <v>0.1244949832117374</v>
      </c>
      <c r="P56" s="28">
        <f t="shared" si="1"/>
        <v>0.12138668151352915</v>
      </c>
      <c r="R56" s="32">
        <f t="shared" si="8"/>
        <v>29.319747524869314</v>
      </c>
      <c r="S56" s="32">
        <f t="shared" si="9"/>
        <v>30.874755836510875</v>
      </c>
      <c r="T56" s="32">
        <f t="shared" si="10"/>
        <v>30.103897015355226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3005.9208062484636</v>
      </c>
      <c r="F57" s="2">
        <v>3025.8506751008895</v>
      </c>
      <c r="G57" s="5">
        <f t="shared" si="4"/>
        <v>6031.7714813493531</v>
      </c>
      <c r="H57" s="2">
        <v>0</v>
      </c>
      <c r="I57" s="2">
        <v>0</v>
      </c>
      <c r="J57" s="5">
        <f t="shared" si="5"/>
        <v>0</v>
      </c>
      <c r="K57" s="43">
        <v>118</v>
      </c>
      <c r="L57" s="2">
        <v>118</v>
      </c>
      <c r="M57" s="5">
        <f t="shared" si="6"/>
        <v>236</v>
      </c>
      <c r="N57" s="27">
        <f t="shared" si="7"/>
        <v>0.10271735942620501</v>
      </c>
      <c r="O57" s="27">
        <f t="shared" si="0"/>
        <v>0.10339839649743335</v>
      </c>
      <c r="P57" s="28">
        <f t="shared" si="1"/>
        <v>0.10305787796181919</v>
      </c>
      <c r="R57" s="32">
        <f t="shared" si="8"/>
        <v>25.473905137698843</v>
      </c>
      <c r="S57" s="32">
        <f t="shared" si="9"/>
        <v>25.64280233136347</v>
      </c>
      <c r="T57" s="32">
        <f t="shared" si="10"/>
        <v>25.558353734531156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2910.0888078444145</v>
      </c>
      <c r="F58" s="3">
        <v>2944.0000000000009</v>
      </c>
      <c r="G58" s="7">
        <f t="shared" si="4"/>
        <v>5854.088807844415</v>
      </c>
      <c r="H58" s="6">
        <v>0</v>
      </c>
      <c r="I58" s="3">
        <v>0</v>
      </c>
      <c r="J58" s="7">
        <f t="shared" si="5"/>
        <v>0</v>
      </c>
      <c r="K58" s="44">
        <v>118</v>
      </c>
      <c r="L58" s="3">
        <v>118</v>
      </c>
      <c r="M58" s="7">
        <f t="shared" si="6"/>
        <v>236</v>
      </c>
      <c r="N58" s="27">
        <f t="shared" si="7"/>
        <v>9.944261918549803E-2</v>
      </c>
      <c r="O58" s="27">
        <f t="shared" si="0"/>
        <v>0.10060142154182616</v>
      </c>
      <c r="P58" s="28">
        <f t="shared" si="1"/>
        <v>0.10002202036366209</v>
      </c>
      <c r="R58" s="32">
        <f t="shared" si="8"/>
        <v>24.661769558003513</v>
      </c>
      <c r="S58" s="32">
        <f t="shared" si="9"/>
        <v>24.949152542372889</v>
      </c>
      <c r="T58" s="32">
        <f t="shared" si="10"/>
        <v>24.8054610501882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5285.1723747340702</v>
      </c>
      <c r="F59" s="2">
        <v>8923.8777410443799</v>
      </c>
      <c r="G59" s="10">
        <f t="shared" si="4"/>
        <v>14209.050115778449</v>
      </c>
      <c r="H59" s="2">
        <v>28</v>
      </c>
      <c r="I59" s="2">
        <v>7</v>
      </c>
      <c r="J59" s="10">
        <f t="shared" si="5"/>
        <v>35</v>
      </c>
      <c r="K59" s="2">
        <v>91</v>
      </c>
      <c r="L59" s="2">
        <v>107</v>
      </c>
      <c r="M59" s="10">
        <f t="shared" si="6"/>
        <v>198</v>
      </c>
      <c r="N59" s="25">
        <f t="shared" si="7"/>
        <v>0.18469291217270303</v>
      </c>
      <c r="O59" s="25">
        <f t="shared" si="0"/>
        <v>0.31816449447534156</v>
      </c>
      <c r="P59" s="26">
        <f t="shared" si="1"/>
        <v>0.25075974367814574</v>
      </c>
      <c r="R59" s="32">
        <f t="shared" si="8"/>
        <v>44.413213233059416</v>
      </c>
      <c r="S59" s="32">
        <f t="shared" si="9"/>
        <v>78.279629307406836</v>
      </c>
      <c r="T59" s="32">
        <f t="shared" si="10"/>
        <v>60.983047707203646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5063.4663287528811</v>
      </c>
      <c r="F60" s="2">
        <v>8856.3721770151096</v>
      </c>
      <c r="G60" s="5">
        <f t="shared" si="4"/>
        <v>13919.838505767992</v>
      </c>
      <c r="H60" s="2">
        <v>32</v>
      </c>
      <c r="I60" s="2">
        <v>7</v>
      </c>
      <c r="J60" s="5">
        <f t="shared" si="5"/>
        <v>39</v>
      </c>
      <c r="K60" s="2">
        <v>104</v>
      </c>
      <c r="L60" s="2">
        <v>107</v>
      </c>
      <c r="M60" s="5">
        <f t="shared" si="6"/>
        <v>211</v>
      </c>
      <c r="N60" s="27">
        <f t="shared" si="7"/>
        <v>0.15482712600149465</v>
      </c>
      <c r="O60" s="27">
        <f t="shared" si="0"/>
        <v>0.31575770739500536</v>
      </c>
      <c r="P60" s="28">
        <f t="shared" si="1"/>
        <v>0.22912560089820896</v>
      </c>
      <c r="R60" s="32">
        <f t="shared" si="8"/>
        <v>37.231370064359417</v>
      </c>
      <c r="S60" s="32">
        <f t="shared" si="9"/>
        <v>77.687475236974649</v>
      </c>
      <c r="T60" s="32">
        <f t="shared" si="10"/>
        <v>55.679354023071966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4835.5161724530444</v>
      </c>
      <c r="F61" s="2">
        <v>8491.634397389058</v>
      </c>
      <c r="G61" s="5">
        <f t="shared" si="4"/>
        <v>13327.150569842102</v>
      </c>
      <c r="H61" s="2">
        <v>32</v>
      </c>
      <c r="I61" s="2">
        <v>7</v>
      </c>
      <c r="J61" s="5">
        <f t="shared" si="5"/>
        <v>39</v>
      </c>
      <c r="K61" s="2">
        <v>86</v>
      </c>
      <c r="L61" s="2">
        <v>105</v>
      </c>
      <c r="M61" s="5">
        <f t="shared" si="6"/>
        <v>191</v>
      </c>
      <c r="N61" s="27">
        <f t="shared" si="7"/>
        <v>0.17122932622000867</v>
      </c>
      <c r="O61" s="27">
        <f t="shared" si="0"/>
        <v>0.30820391976586303</v>
      </c>
      <c r="P61" s="28">
        <f t="shared" si="1"/>
        <v>0.23887207072415584</v>
      </c>
      <c r="R61" s="32">
        <f t="shared" si="8"/>
        <v>40.978950614008852</v>
      </c>
      <c r="S61" s="32">
        <f t="shared" si="9"/>
        <v>75.818164262402306</v>
      </c>
      <c r="T61" s="32">
        <f t="shared" si="10"/>
        <v>57.94413291235697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4714.2806158226003</v>
      </c>
      <c r="F62" s="2">
        <v>8104.9057671521696</v>
      </c>
      <c r="G62" s="5">
        <f t="shared" si="4"/>
        <v>12819.186382974771</v>
      </c>
      <c r="H62" s="2">
        <v>32</v>
      </c>
      <c r="I62" s="2">
        <v>7</v>
      </c>
      <c r="J62" s="5">
        <f t="shared" si="5"/>
        <v>39</v>
      </c>
      <c r="K62" s="2">
        <v>81</v>
      </c>
      <c r="L62" s="2">
        <v>107</v>
      </c>
      <c r="M62" s="5">
        <f t="shared" si="6"/>
        <v>188</v>
      </c>
      <c r="N62" s="27">
        <f t="shared" si="7"/>
        <v>0.17460298577120742</v>
      </c>
      <c r="O62" s="27">
        <f t="shared" si="0"/>
        <v>0.28896555073988056</v>
      </c>
      <c r="P62" s="28">
        <f t="shared" si="1"/>
        <v>0.23287288153928881</v>
      </c>
      <c r="R62" s="32">
        <f t="shared" si="8"/>
        <v>41.719297485155757</v>
      </c>
      <c r="S62" s="32">
        <f t="shared" si="9"/>
        <v>71.095664624141833</v>
      </c>
      <c r="T62" s="32">
        <f t="shared" si="10"/>
        <v>56.472186709139962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4629.0180169352579</v>
      </c>
      <c r="F63" s="2">
        <v>7684.1286458533687</v>
      </c>
      <c r="G63" s="5">
        <f t="shared" si="4"/>
        <v>12313.146662788626</v>
      </c>
      <c r="H63" s="2">
        <v>32</v>
      </c>
      <c r="I63" s="2">
        <v>7</v>
      </c>
      <c r="J63" s="5">
        <f t="shared" si="5"/>
        <v>39</v>
      </c>
      <c r="K63" s="2">
        <v>82</v>
      </c>
      <c r="L63" s="2">
        <v>107</v>
      </c>
      <c r="M63" s="5">
        <f t="shared" si="6"/>
        <v>189</v>
      </c>
      <c r="N63" s="27">
        <f t="shared" si="7"/>
        <v>0.16988468940602092</v>
      </c>
      <c r="O63" s="27">
        <f t="shared" si="0"/>
        <v>0.27396351418473219</v>
      </c>
      <c r="P63" s="28">
        <f t="shared" si="1"/>
        <v>0.22267698681258366</v>
      </c>
      <c r="R63" s="32">
        <f t="shared" si="8"/>
        <v>40.605421201186473</v>
      </c>
      <c r="S63" s="32">
        <f t="shared" si="9"/>
        <v>67.404637244327802</v>
      </c>
      <c r="T63" s="32">
        <f t="shared" si="10"/>
        <v>54.00502922275713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4473.6955984319429</v>
      </c>
      <c r="F64" s="2">
        <v>7158.7441983395756</v>
      </c>
      <c r="G64" s="5">
        <f t="shared" si="4"/>
        <v>11632.439796771519</v>
      </c>
      <c r="H64" s="2">
        <v>32</v>
      </c>
      <c r="I64" s="2">
        <v>7</v>
      </c>
      <c r="J64" s="5">
        <f t="shared" si="5"/>
        <v>39</v>
      </c>
      <c r="K64" s="2">
        <v>82</v>
      </c>
      <c r="L64" s="2">
        <v>107</v>
      </c>
      <c r="M64" s="5">
        <f t="shared" si="6"/>
        <v>189</v>
      </c>
      <c r="N64" s="27">
        <f t="shared" si="7"/>
        <v>0.16418436576746709</v>
      </c>
      <c r="O64" s="27">
        <f t="shared" si="0"/>
        <v>0.25523189526310525</v>
      </c>
      <c r="P64" s="28">
        <f t="shared" si="1"/>
        <v>0.21036674979693865</v>
      </c>
      <c r="R64" s="32">
        <f t="shared" si="8"/>
        <v>39.242943845894239</v>
      </c>
      <c r="S64" s="32">
        <f t="shared" si="9"/>
        <v>62.796001739820838</v>
      </c>
      <c r="T64" s="32">
        <f t="shared" si="10"/>
        <v>51.019472792857542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3987.0013625501892</v>
      </c>
      <c r="F65" s="2">
        <v>6158.2395175929742</v>
      </c>
      <c r="G65" s="5">
        <f t="shared" si="4"/>
        <v>10145.240880143163</v>
      </c>
      <c r="H65" s="2">
        <v>32</v>
      </c>
      <c r="I65" s="2">
        <v>7</v>
      </c>
      <c r="J65" s="5">
        <f t="shared" si="5"/>
        <v>39</v>
      </c>
      <c r="K65" s="2">
        <v>81</v>
      </c>
      <c r="L65" s="2">
        <v>107</v>
      </c>
      <c r="M65" s="5">
        <f t="shared" si="6"/>
        <v>188</v>
      </c>
      <c r="N65" s="27">
        <f t="shared" si="7"/>
        <v>0.14766671713148849</v>
      </c>
      <c r="O65" s="27">
        <f t="shared" si="0"/>
        <v>0.21956073579552818</v>
      </c>
      <c r="P65" s="28">
        <f t="shared" si="1"/>
        <v>0.18429808313005311</v>
      </c>
      <c r="R65" s="32">
        <f t="shared" si="8"/>
        <v>35.283197898674239</v>
      </c>
      <c r="S65" s="32">
        <f t="shared" si="9"/>
        <v>54.019644891166443</v>
      </c>
      <c r="T65" s="32">
        <f t="shared" si="10"/>
        <v>44.692691101952256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1610.9739761155788</v>
      </c>
      <c r="F66" s="2">
        <v>2037.6586280783629</v>
      </c>
      <c r="G66" s="5">
        <f t="shared" si="4"/>
        <v>3648.6326041939419</v>
      </c>
      <c r="H66" s="2">
        <v>28</v>
      </c>
      <c r="I66" s="2">
        <v>3</v>
      </c>
      <c r="J66" s="5">
        <f t="shared" si="5"/>
        <v>31</v>
      </c>
      <c r="K66" s="2">
        <v>32</v>
      </c>
      <c r="L66" s="2">
        <v>59</v>
      </c>
      <c r="M66" s="5">
        <f t="shared" si="6"/>
        <v>91</v>
      </c>
      <c r="N66" s="27">
        <f t="shared" si="7"/>
        <v>0.11520122826913463</v>
      </c>
      <c r="O66" s="27">
        <f t="shared" si="0"/>
        <v>0.13335462225643735</v>
      </c>
      <c r="P66" s="28">
        <f t="shared" si="1"/>
        <v>0.12467990036201278</v>
      </c>
      <c r="R66" s="32">
        <f t="shared" si="8"/>
        <v>26.84956626859298</v>
      </c>
      <c r="S66" s="32">
        <f t="shared" si="9"/>
        <v>32.865461743199404</v>
      </c>
      <c r="T66" s="32">
        <f t="shared" si="10"/>
        <v>29.906824624540508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1479.8711613462224</v>
      </c>
      <c r="F67" s="2">
        <v>1943.4030917123093</v>
      </c>
      <c r="G67" s="5">
        <f t="shared" si="4"/>
        <v>3423.2742530585319</v>
      </c>
      <c r="H67" s="2">
        <v>26</v>
      </c>
      <c r="I67" s="2">
        <v>3</v>
      </c>
      <c r="J67" s="5">
        <f t="shared" si="5"/>
        <v>29</v>
      </c>
      <c r="K67" s="2">
        <v>38</v>
      </c>
      <c r="L67" s="2">
        <v>59</v>
      </c>
      <c r="M67" s="5">
        <f t="shared" si="6"/>
        <v>97</v>
      </c>
      <c r="N67" s="27">
        <f t="shared" si="7"/>
        <v>9.8395688919296703E-2</v>
      </c>
      <c r="O67" s="27">
        <f t="shared" si="0"/>
        <v>0.12718606621153858</v>
      </c>
      <c r="P67" s="28">
        <f t="shared" si="1"/>
        <v>0.11290482364968774</v>
      </c>
      <c r="R67" s="32">
        <f t="shared" si="8"/>
        <v>23.122986896034725</v>
      </c>
      <c r="S67" s="32">
        <f t="shared" si="9"/>
        <v>31.345211156650151</v>
      </c>
      <c r="T67" s="32">
        <f t="shared" si="10"/>
        <v>27.168843278242317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1413.2336791021307</v>
      </c>
      <c r="F68" s="2">
        <v>1850.8133021691817</v>
      </c>
      <c r="G68" s="5">
        <f t="shared" si="4"/>
        <v>3264.0469812713127</v>
      </c>
      <c r="H68" s="2">
        <v>27</v>
      </c>
      <c r="I68" s="2">
        <v>3</v>
      </c>
      <c r="J68" s="5">
        <f t="shared" si="5"/>
        <v>30</v>
      </c>
      <c r="K68" s="2">
        <v>35</v>
      </c>
      <c r="L68" s="2">
        <v>59</v>
      </c>
      <c r="M68" s="5">
        <f t="shared" si="6"/>
        <v>94</v>
      </c>
      <c r="N68" s="27">
        <f t="shared" si="7"/>
        <v>9.7383798174071848E-2</v>
      </c>
      <c r="O68" s="27">
        <f t="shared" si="0"/>
        <v>0.1211265250110721</v>
      </c>
      <c r="P68" s="28">
        <f t="shared" si="1"/>
        <v>0.10956119029508971</v>
      </c>
      <c r="R68" s="32">
        <f t="shared" si="8"/>
        <v>22.794091598421463</v>
      </c>
      <c r="S68" s="32">
        <f t="shared" si="9"/>
        <v>29.851827454341642</v>
      </c>
      <c r="T68" s="32">
        <f t="shared" si="10"/>
        <v>26.322959526381553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683.28001904573773</v>
      </c>
      <c r="F69" s="3">
        <v>862</v>
      </c>
      <c r="G69" s="7">
        <f t="shared" si="4"/>
        <v>1545.2800190457378</v>
      </c>
      <c r="H69" s="6">
        <v>27</v>
      </c>
      <c r="I69" s="3">
        <v>27</v>
      </c>
      <c r="J69" s="7">
        <f t="shared" si="5"/>
        <v>54</v>
      </c>
      <c r="K69" s="6">
        <v>35</v>
      </c>
      <c r="L69" s="3">
        <v>48</v>
      </c>
      <c r="M69" s="7">
        <f t="shared" si="6"/>
        <v>83</v>
      </c>
      <c r="N69" s="27">
        <f t="shared" si="7"/>
        <v>4.7083794035676522E-2</v>
      </c>
      <c r="O69" s="27">
        <f t="shared" si="0"/>
        <v>4.8601714027965717E-2</v>
      </c>
      <c r="P69" s="28">
        <f t="shared" si="1"/>
        <v>4.7918631203353317E-2</v>
      </c>
      <c r="R69" s="32">
        <f t="shared" si="8"/>
        <v>11.020645468479641</v>
      </c>
      <c r="S69" s="32">
        <f t="shared" si="9"/>
        <v>11.493333333333334</v>
      </c>
      <c r="T69" s="32">
        <f t="shared" si="10"/>
        <v>11.279416197414145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9061.0000000000018</v>
      </c>
      <c r="F70" s="2">
        <v>5427.3918091459263</v>
      </c>
      <c r="G70" s="10">
        <f t="shared" ref="G70:G86" si="14">+E70+F70</f>
        <v>14488.391809145927</v>
      </c>
      <c r="H70" s="2">
        <v>414</v>
      </c>
      <c r="I70" s="2">
        <v>410</v>
      </c>
      <c r="J70" s="10">
        <f t="shared" ref="J70:J86" si="15">+H70+I70</f>
        <v>824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0.10132626587940599</v>
      </c>
      <c r="O70" s="25">
        <f t="shared" si="0"/>
        <v>6.1284912027393022E-2</v>
      </c>
      <c r="P70" s="26">
        <f t="shared" si="1"/>
        <v>8.14027767054675E-2</v>
      </c>
      <c r="R70" s="32">
        <f t="shared" si="8"/>
        <v>21.886473429951696</v>
      </c>
      <c r="S70" s="32">
        <f t="shared" si="9"/>
        <v>13.237540997916893</v>
      </c>
      <c r="T70" s="32">
        <f t="shared" si="10"/>
        <v>17.582999768380979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11852.574465679665</v>
      </c>
      <c r="F71" s="2">
        <v>7888.4118273990562</v>
      </c>
      <c r="G71" s="5">
        <f t="shared" si="14"/>
        <v>19740.98629307872</v>
      </c>
      <c r="H71" s="2">
        <v>410</v>
      </c>
      <c r="I71" s="2">
        <v>414</v>
      </c>
      <c r="J71" s="5">
        <f t="shared" si="15"/>
        <v>824</v>
      </c>
      <c r="K71" s="2">
        <v>0</v>
      </c>
      <c r="L71" s="2">
        <v>0</v>
      </c>
      <c r="M71" s="5">
        <f t="shared" si="16"/>
        <v>0</v>
      </c>
      <c r="N71" s="27">
        <f t="shared" si="17"/>
        <v>0.13383665837488329</v>
      </c>
      <c r="O71" s="27">
        <f t="shared" si="0"/>
        <v>8.8213587262916629E-2</v>
      </c>
      <c r="P71" s="28">
        <f t="shared" si="1"/>
        <v>0.11091438720940489</v>
      </c>
      <c r="R71" s="32">
        <f t="shared" ref="R71:R86" si="18">+E71/(H71+K71)</f>
        <v>28.908718208974793</v>
      </c>
      <c r="S71" s="32">
        <f t="shared" ref="S71:S86" si="19">+F71/(I71+L71)</f>
        <v>19.054134848789992</v>
      </c>
      <c r="T71" s="32">
        <f t="shared" ref="T71:T86" si="20">+G71/(J71+M71)</f>
        <v>23.957507637231458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18742.705410158287</v>
      </c>
      <c r="F72" s="2">
        <v>14122.612018241081</v>
      </c>
      <c r="G72" s="5">
        <f t="shared" si="14"/>
        <v>32865.317428399372</v>
      </c>
      <c r="H72" s="2">
        <v>412</v>
      </c>
      <c r="I72" s="2">
        <v>410</v>
      </c>
      <c r="J72" s="5">
        <f t="shared" si="15"/>
        <v>822</v>
      </c>
      <c r="K72" s="2">
        <v>0</v>
      </c>
      <c r="L72" s="2">
        <v>0</v>
      </c>
      <c r="M72" s="5">
        <f t="shared" si="16"/>
        <v>0</v>
      </c>
      <c r="N72" s="27">
        <f t="shared" si="17"/>
        <v>0.21061112695701059</v>
      </c>
      <c r="O72" s="27">
        <f t="shared" si="0"/>
        <v>0.15946942206685955</v>
      </c>
      <c r="P72" s="28">
        <f t="shared" si="1"/>
        <v>0.18510249069793283</v>
      </c>
      <c r="R72" s="32">
        <f t="shared" si="18"/>
        <v>45.492003422714291</v>
      </c>
      <c r="S72" s="32">
        <f t="shared" si="19"/>
        <v>34.445395166441664</v>
      </c>
      <c r="T72" s="32">
        <f t="shared" si="20"/>
        <v>39.982137990753493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21505.128897598806</v>
      </c>
      <c r="F73" s="2">
        <v>15810.700948448155</v>
      </c>
      <c r="G73" s="5">
        <f t="shared" si="14"/>
        <v>37315.82984604696</v>
      </c>
      <c r="H73" s="2">
        <v>410</v>
      </c>
      <c r="I73" s="2">
        <v>411</v>
      </c>
      <c r="J73" s="5">
        <f t="shared" si="15"/>
        <v>821</v>
      </c>
      <c r="K73" s="2">
        <v>0</v>
      </c>
      <c r="L73" s="2">
        <v>0</v>
      </c>
      <c r="M73" s="5">
        <f t="shared" si="16"/>
        <v>0</v>
      </c>
      <c r="N73" s="27">
        <f t="shared" si="17"/>
        <v>0.242831175447141</v>
      </c>
      <c r="O73" s="27">
        <f t="shared" si="0"/>
        <v>0.17809656831179774</v>
      </c>
      <c r="P73" s="28">
        <f t="shared" si="1"/>
        <v>0.21042444763639057</v>
      </c>
      <c r="R73" s="32">
        <f t="shared" si="18"/>
        <v>52.451533896582454</v>
      </c>
      <c r="S73" s="32">
        <f t="shared" si="19"/>
        <v>38.468858755348307</v>
      </c>
      <c r="T73" s="32">
        <f t="shared" si="20"/>
        <v>45.451680689460368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23187.586716605339</v>
      </c>
      <c r="F74" s="2">
        <v>16555.434293225931</v>
      </c>
      <c r="G74" s="5">
        <f t="shared" si="14"/>
        <v>39743.021009831267</v>
      </c>
      <c r="H74" s="2">
        <v>410</v>
      </c>
      <c r="I74" s="2">
        <v>414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0.26182911829951827</v>
      </c>
      <c r="O74" s="27">
        <f t="shared" si="0"/>
        <v>0.18513412834614792</v>
      </c>
      <c r="P74" s="28">
        <f t="shared" si="1"/>
        <v>0.22329547043459674</v>
      </c>
      <c r="R74" s="32">
        <f t="shared" si="18"/>
        <v>56.555089552695947</v>
      </c>
      <c r="S74" s="32">
        <f t="shared" si="19"/>
        <v>39.98897172276795</v>
      </c>
      <c r="T74" s="32">
        <f t="shared" si="20"/>
        <v>48.231821613872896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24450.897142348058</v>
      </c>
      <c r="F75" s="2">
        <v>18285.540729288376</v>
      </c>
      <c r="G75" s="5">
        <f t="shared" si="14"/>
        <v>42736.43787163643</v>
      </c>
      <c r="H75" s="2">
        <v>410</v>
      </c>
      <c r="I75" s="2">
        <v>414</v>
      </c>
      <c r="J75" s="5">
        <f t="shared" si="15"/>
        <v>824</v>
      </c>
      <c r="K75" s="2">
        <v>0</v>
      </c>
      <c r="L75" s="2">
        <v>0</v>
      </c>
      <c r="M75" s="5">
        <f t="shared" si="16"/>
        <v>0</v>
      </c>
      <c r="N75" s="27">
        <f t="shared" si="17"/>
        <v>0.27609414117375858</v>
      </c>
      <c r="O75" s="27">
        <f t="shared" si="0"/>
        <v>0.20448135544471702</v>
      </c>
      <c r="P75" s="28">
        <f t="shared" si="1"/>
        <v>0.24011393086814786</v>
      </c>
      <c r="R75" s="32">
        <f t="shared" si="18"/>
        <v>59.636334493531848</v>
      </c>
      <c r="S75" s="32">
        <f t="shared" si="19"/>
        <v>44.167972776058875</v>
      </c>
      <c r="T75" s="32">
        <f t="shared" si="20"/>
        <v>51.864609067519936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28751.318067815104</v>
      </c>
      <c r="F76" s="2">
        <v>25682.558673623389</v>
      </c>
      <c r="G76" s="5">
        <f t="shared" si="14"/>
        <v>54433.876741438493</v>
      </c>
      <c r="H76" s="2">
        <v>408</v>
      </c>
      <c r="I76" s="2">
        <v>414</v>
      </c>
      <c r="J76" s="5">
        <f t="shared" si="15"/>
        <v>822</v>
      </c>
      <c r="K76" s="2">
        <v>0</v>
      </c>
      <c r="L76" s="2">
        <v>0</v>
      </c>
      <c r="M76" s="5">
        <f t="shared" si="16"/>
        <v>0</v>
      </c>
      <c r="N76" s="27">
        <f t="shared" si="17"/>
        <v>0.32624498533740814</v>
      </c>
      <c r="O76" s="27">
        <f t="shared" si="0"/>
        <v>0.28719984202924703</v>
      </c>
      <c r="P76" s="28">
        <f t="shared" si="1"/>
        <v>0.30657991316030508</v>
      </c>
      <c r="R76" s="32">
        <f t="shared" si="18"/>
        <v>70.468916832880154</v>
      </c>
      <c r="S76" s="32">
        <f t="shared" si="19"/>
        <v>62.035165878317365</v>
      </c>
      <c r="T76" s="32">
        <f t="shared" si="20"/>
        <v>66.2212612426259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30509.08511831217</v>
      </c>
      <c r="F77" s="2">
        <v>28584.925815512375</v>
      </c>
      <c r="G77" s="5">
        <f t="shared" si="14"/>
        <v>59094.010933824546</v>
      </c>
      <c r="H77" s="2">
        <v>413</v>
      </c>
      <c r="I77" s="2">
        <v>426</v>
      </c>
      <c r="J77" s="5">
        <f t="shared" si="15"/>
        <v>839</v>
      </c>
      <c r="K77" s="2">
        <v>0</v>
      </c>
      <c r="L77" s="2">
        <v>0</v>
      </c>
      <c r="M77" s="5">
        <f t="shared" si="16"/>
        <v>0</v>
      </c>
      <c r="N77" s="27">
        <f t="shared" si="17"/>
        <v>0.3419994296286451</v>
      </c>
      <c r="O77" s="27">
        <f t="shared" si="0"/>
        <v>0.31065168900530749</v>
      </c>
      <c r="P77" s="28">
        <f t="shared" si="1"/>
        <v>0.32608269839438786</v>
      </c>
      <c r="R77" s="32">
        <f t="shared" si="18"/>
        <v>73.871876799787344</v>
      </c>
      <c r="S77" s="32">
        <f t="shared" si="19"/>
        <v>67.100764825146427</v>
      </c>
      <c r="T77" s="32">
        <f t="shared" si="20"/>
        <v>70.433862853187776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20059.109217158999</v>
      </c>
      <c r="F78" s="2">
        <v>19785.893025848305</v>
      </c>
      <c r="G78" s="5">
        <f t="shared" si="14"/>
        <v>39845.0022430073</v>
      </c>
      <c r="H78" s="2">
        <v>412</v>
      </c>
      <c r="I78" s="2">
        <v>414</v>
      </c>
      <c r="J78" s="5">
        <f t="shared" si="15"/>
        <v>826</v>
      </c>
      <c r="K78" s="2">
        <v>0</v>
      </c>
      <c r="L78" s="2">
        <v>0</v>
      </c>
      <c r="M78" s="5">
        <f t="shared" si="16"/>
        <v>0</v>
      </c>
      <c r="N78" s="27">
        <f t="shared" si="17"/>
        <v>0.2254035106207187</v>
      </c>
      <c r="O78" s="27">
        <f t="shared" si="0"/>
        <v>0.2212593154617139</v>
      </c>
      <c r="P78" s="28">
        <f t="shared" si="1"/>
        <v>0.22332639585579375</v>
      </c>
      <c r="R78" s="32">
        <f t="shared" si="18"/>
        <v>48.687158294075239</v>
      </c>
      <c r="S78" s="32">
        <f t="shared" si="19"/>
        <v>47.792012139730204</v>
      </c>
      <c r="T78" s="32">
        <f t="shared" si="20"/>
        <v>48.238501504851456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18500.887636689778</v>
      </c>
      <c r="F79" s="2">
        <v>18576.96624302784</v>
      </c>
      <c r="G79" s="5">
        <f t="shared" si="14"/>
        <v>37077.853879717615</v>
      </c>
      <c r="H79" s="2">
        <v>412</v>
      </c>
      <c r="I79" s="2">
        <v>413</v>
      </c>
      <c r="J79" s="5">
        <f t="shared" si="15"/>
        <v>825</v>
      </c>
      <c r="K79" s="2">
        <v>0</v>
      </c>
      <c r="L79" s="2">
        <v>0</v>
      </c>
      <c r="M79" s="5">
        <f t="shared" si="16"/>
        <v>0</v>
      </c>
      <c r="N79" s="27">
        <f t="shared" si="17"/>
        <v>0.20789382907103759</v>
      </c>
      <c r="O79" s="27">
        <f t="shared" si="0"/>
        <v>0.20824327687009955</v>
      </c>
      <c r="P79" s="28">
        <f t="shared" si="1"/>
        <v>0.20806876475711344</v>
      </c>
      <c r="R79" s="32">
        <f t="shared" si="18"/>
        <v>44.905067079344121</v>
      </c>
      <c r="S79" s="32">
        <f t="shared" si="19"/>
        <v>44.980547803941505</v>
      </c>
      <c r="T79" s="32">
        <f t="shared" si="20"/>
        <v>44.942853187536507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13580.263819667862</v>
      </c>
      <c r="F80" s="2">
        <v>13773.573904529421</v>
      </c>
      <c r="G80" s="5">
        <f t="shared" si="14"/>
        <v>27353.837724197285</v>
      </c>
      <c r="H80" s="2">
        <v>412</v>
      </c>
      <c r="I80" s="2">
        <v>414</v>
      </c>
      <c r="J80" s="5">
        <f t="shared" si="15"/>
        <v>826</v>
      </c>
      <c r="K80" s="2">
        <v>0</v>
      </c>
      <c r="L80" s="2">
        <v>0</v>
      </c>
      <c r="M80" s="5">
        <f t="shared" si="16"/>
        <v>0</v>
      </c>
      <c r="N80" s="27">
        <f t="shared" si="17"/>
        <v>0.15260095086825626</v>
      </c>
      <c r="O80" s="27">
        <f t="shared" si="0"/>
        <v>0.15402547307802628</v>
      </c>
      <c r="P80" s="28">
        <f t="shared" si="1"/>
        <v>0.1533149365763008</v>
      </c>
      <c r="R80" s="32">
        <f t="shared" si="18"/>
        <v>32.96180538754335</v>
      </c>
      <c r="S80" s="32">
        <f t="shared" si="19"/>
        <v>33.269502184853671</v>
      </c>
      <c r="T80" s="32">
        <f t="shared" si="20"/>
        <v>33.116026300480975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11091.462141466485</v>
      </c>
      <c r="F81" s="2">
        <v>11282.564135945275</v>
      </c>
      <c r="G81" s="5">
        <f t="shared" si="14"/>
        <v>22374.026277411758</v>
      </c>
      <c r="H81" s="2">
        <v>418</v>
      </c>
      <c r="I81" s="2">
        <v>414</v>
      </c>
      <c r="J81" s="5">
        <f t="shared" si="15"/>
        <v>832</v>
      </c>
      <c r="K81" s="2">
        <v>0</v>
      </c>
      <c r="L81" s="2">
        <v>0</v>
      </c>
      <c r="M81" s="5">
        <f t="shared" si="16"/>
        <v>0</v>
      </c>
      <c r="N81" s="27">
        <f t="shared" si="17"/>
        <v>0.12284536307667115</v>
      </c>
      <c r="O81" s="27">
        <f t="shared" si="17"/>
        <v>0.1261693072994417</v>
      </c>
      <c r="P81" s="28">
        <f t="shared" si="17"/>
        <v>0.12449934493752091</v>
      </c>
      <c r="R81" s="32">
        <f t="shared" si="18"/>
        <v>26.534598424560969</v>
      </c>
      <c r="S81" s="32">
        <f t="shared" si="19"/>
        <v>27.252570376679408</v>
      </c>
      <c r="T81" s="32">
        <f t="shared" si="20"/>
        <v>26.891858506504516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9591.4413092050927</v>
      </c>
      <c r="F82" s="2">
        <v>9393.6492460195605</v>
      </c>
      <c r="G82" s="5">
        <f t="shared" si="14"/>
        <v>18985.090555224655</v>
      </c>
      <c r="H82" s="2">
        <v>406</v>
      </c>
      <c r="I82" s="2">
        <v>414</v>
      </c>
      <c r="J82" s="5">
        <f t="shared" si="15"/>
        <v>820</v>
      </c>
      <c r="K82" s="2">
        <v>0</v>
      </c>
      <c r="L82" s="2">
        <v>0</v>
      </c>
      <c r="M82" s="5">
        <f t="shared" si="16"/>
        <v>0</v>
      </c>
      <c r="N82" s="27">
        <f t="shared" si="17"/>
        <v>0.1093714799900234</v>
      </c>
      <c r="O82" s="27">
        <f t="shared" si="17"/>
        <v>0.10504617603797146</v>
      </c>
      <c r="P82" s="28">
        <f t="shared" si="17"/>
        <v>0.1071877289703289</v>
      </c>
      <c r="R82" s="32">
        <f t="shared" si="18"/>
        <v>23.624239677845058</v>
      </c>
      <c r="S82" s="32">
        <f t="shared" si="19"/>
        <v>22.689974024201838</v>
      </c>
      <c r="T82" s="32">
        <f t="shared" si="20"/>
        <v>23.152549457591043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7822.8193953410582</v>
      </c>
      <c r="F83" s="2">
        <v>8124.0872538500589</v>
      </c>
      <c r="G83" s="5">
        <f t="shared" si="14"/>
        <v>15946.906649191118</v>
      </c>
      <c r="H83" s="2">
        <v>412</v>
      </c>
      <c r="I83" s="2">
        <v>414</v>
      </c>
      <c r="J83" s="5">
        <f t="shared" si="15"/>
        <v>826</v>
      </c>
      <c r="K83" s="2">
        <v>0</v>
      </c>
      <c r="L83" s="2">
        <v>0</v>
      </c>
      <c r="M83" s="5">
        <f t="shared" si="16"/>
        <v>0</v>
      </c>
      <c r="N83" s="27">
        <f t="shared" si="17"/>
        <v>8.790474868910754E-2</v>
      </c>
      <c r="O83" s="27">
        <f t="shared" si="17"/>
        <v>9.0849070203189955E-2</v>
      </c>
      <c r="P83" s="28">
        <f t="shared" si="17"/>
        <v>8.93804740000399E-2</v>
      </c>
      <c r="R83" s="32">
        <f t="shared" si="18"/>
        <v>18.98742571684723</v>
      </c>
      <c r="S83" s="32">
        <f t="shared" si="19"/>
        <v>19.623399163889029</v>
      </c>
      <c r="T83" s="32">
        <f t="shared" si="20"/>
        <v>19.306182384008618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4179.5735724512269</v>
      </c>
      <c r="F84" s="3">
        <v>5516.0000000000018</v>
      </c>
      <c r="G84" s="7">
        <f t="shared" si="14"/>
        <v>9695.5735724512288</v>
      </c>
      <c r="H84" s="6">
        <v>412</v>
      </c>
      <c r="I84" s="3">
        <v>414</v>
      </c>
      <c r="J84" s="7">
        <f t="shared" si="15"/>
        <v>826</v>
      </c>
      <c r="K84" s="6">
        <v>0</v>
      </c>
      <c r="L84" s="3">
        <v>0</v>
      </c>
      <c r="M84" s="7">
        <f t="shared" si="16"/>
        <v>0</v>
      </c>
      <c r="N84" s="27">
        <f t="shared" si="17"/>
        <v>4.6965722452031948E-2</v>
      </c>
      <c r="O84" s="27">
        <f t="shared" si="17"/>
        <v>6.1683664340669193E-2</v>
      </c>
      <c r="P84" s="28">
        <f t="shared" si="17"/>
        <v>5.4342511727934875E-2</v>
      </c>
      <c r="R84" s="32">
        <f t="shared" si="18"/>
        <v>10.144596049638901</v>
      </c>
      <c r="S84" s="32">
        <f t="shared" si="19"/>
        <v>13.323671497584545</v>
      </c>
      <c r="T84" s="32">
        <f t="shared" si="20"/>
        <v>11.737982533233932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2896.5720956989021</v>
      </c>
      <c r="F85" s="2">
        <v>5953.9395796167855</v>
      </c>
      <c r="G85" s="5">
        <f t="shared" si="14"/>
        <v>8850.5116753156872</v>
      </c>
      <c r="H85" s="2">
        <v>100</v>
      </c>
      <c r="I85" s="2">
        <v>103</v>
      </c>
      <c r="J85" s="5">
        <f t="shared" si="15"/>
        <v>203</v>
      </c>
      <c r="K85" s="2">
        <v>0</v>
      </c>
      <c r="L85" s="2">
        <v>0</v>
      </c>
      <c r="M85" s="5">
        <f t="shared" si="16"/>
        <v>0</v>
      </c>
      <c r="N85" s="25">
        <f t="shared" si="17"/>
        <v>0.13410055998606027</v>
      </c>
      <c r="O85" s="25">
        <f t="shared" si="17"/>
        <v>0.26761684554192672</v>
      </c>
      <c r="P85" s="26">
        <f t="shared" si="17"/>
        <v>0.20184527630258364</v>
      </c>
      <c r="R85" s="32">
        <f t="shared" si="18"/>
        <v>28.965720956989021</v>
      </c>
      <c r="S85" s="32">
        <f t="shared" si="19"/>
        <v>57.805238637056171</v>
      </c>
      <c r="T85" s="32">
        <f t="shared" si="20"/>
        <v>43.598579681358068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2705.4153568996744</v>
      </c>
      <c r="F86" s="3">
        <v>5665</v>
      </c>
      <c r="G86" s="7">
        <f t="shared" si="14"/>
        <v>8370.4153568996735</v>
      </c>
      <c r="H86" s="6">
        <v>97</v>
      </c>
      <c r="I86" s="3">
        <v>102</v>
      </c>
      <c r="J86" s="7">
        <f t="shared" si="15"/>
        <v>199</v>
      </c>
      <c r="K86" s="6">
        <v>0</v>
      </c>
      <c r="L86" s="3">
        <v>0</v>
      </c>
      <c r="M86" s="7">
        <f t="shared" si="16"/>
        <v>0</v>
      </c>
      <c r="N86" s="27">
        <f t="shared" si="17"/>
        <v>0.12912444429647166</v>
      </c>
      <c r="O86" s="27">
        <f t="shared" si="17"/>
        <v>0.25712599854756718</v>
      </c>
      <c r="P86" s="28">
        <f t="shared" si="17"/>
        <v>0.19473328114879196</v>
      </c>
      <c r="R86" s="32">
        <f t="shared" si="18"/>
        <v>27.890879968037879</v>
      </c>
      <c r="S86" s="32">
        <f t="shared" si="19"/>
        <v>55.53921568627451</v>
      </c>
      <c r="T86" s="32">
        <f t="shared" si="20"/>
        <v>42.062388728139062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0.20315657147240801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634.00000000000034</v>
      </c>
      <c r="F5" s="9">
        <v>861.41225304098634</v>
      </c>
      <c r="G5" s="10">
        <f>+E5+F5</f>
        <v>1495.4122530409868</v>
      </c>
      <c r="H5" s="9">
        <v>116</v>
      </c>
      <c r="I5" s="9">
        <v>115</v>
      </c>
      <c r="J5" s="10">
        <f>+H5+I5</f>
        <v>231</v>
      </c>
      <c r="K5" s="9">
        <v>0</v>
      </c>
      <c r="L5" s="9">
        <v>0</v>
      </c>
      <c r="M5" s="10">
        <f>+K5+L5</f>
        <v>0</v>
      </c>
      <c r="N5" s="27">
        <f>+E5/(H5*216+K5*248)</f>
        <v>2.5303320561941265E-2</v>
      </c>
      <c r="O5" s="27">
        <f t="shared" ref="O5:O80" si="0">+F5/(I5*216+L5*248)</f>
        <v>3.4678432086996232E-2</v>
      </c>
      <c r="P5" s="28">
        <f t="shared" ref="P5:P80" si="1">+G5/(J5*216+M5*248)</f>
        <v>2.9970583875280319E-2</v>
      </c>
      <c r="R5" s="32">
        <f>+E5/(H5+K5)</f>
        <v>5.4655172413793132</v>
      </c>
      <c r="S5" s="32">
        <f t="shared" ref="S5" si="2">+F5/(I5+L5)</f>
        <v>7.4905413307911859</v>
      </c>
      <c r="T5" s="32">
        <f t="shared" ref="T5" si="3">+G5/(J5+M5)</f>
        <v>6.4736461170605493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1179.6607043945012</v>
      </c>
      <c r="F6" s="2">
        <v>1560.5491072801979</v>
      </c>
      <c r="G6" s="5">
        <f t="shared" ref="G6:G69" si="4">+E6+F6</f>
        <v>2740.2098116746993</v>
      </c>
      <c r="H6" s="2">
        <v>116</v>
      </c>
      <c r="I6" s="2">
        <v>115</v>
      </c>
      <c r="J6" s="5">
        <f t="shared" ref="J6:J69" si="5">+H6+I6</f>
        <v>231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4.7080966810125364E-2</v>
      </c>
      <c r="O6" s="27">
        <f t="shared" si="0"/>
        <v>6.2824038135273666E-2</v>
      </c>
      <c r="P6" s="28">
        <f t="shared" si="1"/>
        <v>5.4918426560740329E-2</v>
      </c>
      <c r="R6" s="32">
        <f t="shared" ref="R6:R70" si="8">+E6/(H6+K6)</f>
        <v>10.169488830987079</v>
      </c>
      <c r="S6" s="32">
        <f t="shared" ref="S6:S70" si="9">+F6/(I6+L6)</f>
        <v>13.569992237219111</v>
      </c>
      <c r="T6" s="32">
        <f t="shared" ref="T6:T70" si="10">+G6/(J6+M6)</f>
        <v>11.86238013711991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1707.2305362025254</v>
      </c>
      <c r="F7" s="2">
        <v>2026.8431446557747</v>
      </c>
      <c r="G7" s="5">
        <f t="shared" si="4"/>
        <v>3734.0736808583001</v>
      </c>
      <c r="H7" s="2">
        <v>116</v>
      </c>
      <c r="I7" s="2">
        <v>124</v>
      </c>
      <c r="J7" s="5">
        <f t="shared" si="5"/>
        <v>240</v>
      </c>
      <c r="K7" s="2">
        <v>0</v>
      </c>
      <c r="L7" s="2">
        <v>0</v>
      </c>
      <c r="M7" s="5">
        <f t="shared" si="6"/>
        <v>0</v>
      </c>
      <c r="N7" s="27">
        <f t="shared" si="7"/>
        <v>6.8136595474238726E-2</v>
      </c>
      <c r="O7" s="27">
        <f t="shared" si="0"/>
        <v>7.5673653847661837E-2</v>
      </c>
      <c r="P7" s="28">
        <f t="shared" si="1"/>
        <v>7.2030742300507336E-2</v>
      </c>
      <c r="R7" s="32">
        <f t="shared" si="8"/>
        <v>14.717504622435564</v>
      </c>
      <c r="S7" s="32">
        <f t="shared" si="9"/>
        <v>16.345509231094958</v>
      </c>
      <c r="T7" s="32">
        <f t="shared" si="10"/>
        <v>15.558640336909583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2032.8019538774465</v>
      </c>
      <c r="F8" s="2">
        <v>2283.6579798666239</v>
      </c>
      <c r="G8" s="5">
        <f t="shared" si="4"/>
        <v>4316.4599337440704</v>
      </c>
      <c r="H8" s="2">
        <v>107</v>
      </c>
      <c r="I8" s="2">
        <v>118</v>
      </c>
      <c r="J8" s="5">
        <f t="shared" si="5"/>
        <v>225</v>
      </c>
      <c r="K8" s="2">
        <v>0</v>
      </c>
      <c r="L8" s="2">
        <v>0</v>
      </c>
      <c r="M8" s="5">
        <f t="shared" si="6"/>
        <v>0</v>
      </c>
      <c r="N8" s="27">
        <f t="shared" si="7"/>
        <v>8.7954393989159163E-2</v>
      </c>
      <c r="O8" s="27">
        <f t="shared" si="0"/>
        <v>8.9597378368903954E-2</v>
      </c>
      <c r="P8" s="28">
        <f t="shared" si="1"/>
        <v>8.8816048019425317E-2</v>
      </c>
      <c r="R8" s="32">
        <f t="shared" si="8"/>
        <v>18.998149101658377</v>
      </c>
      <c r="S8" s="32">
        <f t="shared" si="9"/>
        <v>19.353033727683254</v>
      </c>
      <c r="T8" s="32">
        <f t="shared" si="10"/>
        <v>19.184266372195868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2764.1575977521775</v>
      </c>
      <c r="F9" s="2">
        <v>2861.1898635269799</v>
      </c>
      <c r="G9" s="5">
        <f t="shared" si="4"/>
        <v>5625.3474612791579</v>
      </c>
      <c r="H9" s="2">
        <v>94</v>
      </c>
      <c r="I9" s="2">
        <v>114</v>
      </c>
      <c r="J9" s="5">
        <f t="shared" si="5"/>
        <v>208</v>
      </c>
      <c r="K9" s="2">
        <v>0</v>
      </c>
      <c r="L9" s="2">
        <v>0</v>
      </c>
      <c r="M9" s="5">
        <f t="shared" si="6"/>
        <v>0</v>
      </c>
      <c r="N9" s="27">
        <f t="shared" si="7"/>
        <v>0.13613857356935469</v>
      </c>
      <c r="O9" s="27">
        <f t="shared" si="0"/>
        <v>0.11619516989631985</v>
      </c>
      <c r="P9" s="28">
        <f t="shared" si="1"/>
        <v>0.12520805424855674</v>
      </c>
      <c r="R9" s="32">
        <f t="shared" si="8"/>
        <v>29.405931890980611</v>
      </c>
      <c r="S9" s="32">
        <f t="shared" si="9"/>
        <v>25.098156697605088</v>
      </c>
      <c r="T9" s="32">
        <f t="shared" si="10"/>
        <v>27.044939717688258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3127.1220527213577</v>
      </c>
      <c r="F10" s="2">
        <v>3388.5794077964847</v>
      </c>
      <c r="G10" s="5">
        <f t="shared" si="4"/>
        <v>6515.7014605178429</v>
      </c>
      <c r="H10" s="2">
        <v>95</v>
      </c>
      <c r="I10" s="2">
        <v>114</v>
      </c>
      <c r="J10" s="5">
        <f t="shared" si="5"/>
        <v>209</v>
      </c>
      <c r="K10" s="2">
        <v>0</v>
      </c>
      <c r="L10" s="2">
        <v>0</v>
      </c>
      <c r="M10" s="5">
        <f t="shared" si="6"/>
        <v>0</v>
      </c>
      <c r="N10" s="27">
        <f t="shared" si="7"/>
        <v>0.15239386221838974</v>
      </c>
      <c r="O10" s="27">
        <f t="shared" si="0"/>
        <v>0.13761287393585464</v>
      </c>
      <c r="P10" s="28">
        <f t="shared" si="1"/>
        <v>0.14433150497337061</v>
      </c>
      <c r="R10" s="32">
        <f t="shared" si="8"/>
        <v>32.917074239172187</v>
      </c>
      <c r="S10" s="32">
        <f t="shared" si="9"/>
        <v>29.724380770144602</v>
      </c>
      <c r="T10" s="32">
        <f t="shared" si="10"/>
        <v>31.17560507424805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3950.9051037767103</v>
      </c>
      <c r="F11" s="2">
        <v>4547.2003883065609</v>
      </c>
      <c r="G11" s="5">
        <f t="shared" si="4"/>
        <v>8498.1054920832721</v>
      </c>
      <c r="H11" s="2">
        <v>114</v>
      </c>
      <c r="I11" s="2">
        <v>114</v>
      </c>
      <c r="J11" s="5">
        <f t="shared" si="5"/>
        <v>228</v>
      </c>
      <c r="K11" s="2">
        <v>0</v>
      </c>
      <c r="L11" s="2">
        <v>0</v>
      </c>
      <c r="M11" s="5">
        <f t="shared" si="6"/>
        <v>0</v>
      </c>
      <c r="N11" s="27">
        <f t="shared" si="7"/>
        <v>0.16044936256403144</v>
      </c>
      <c r="O11" s="27">
        <f t="shared" si="0"/>
        <v>0.1846653828909422</v>
      </c>
      <c r="P11" s="28">
        <f t="shared" si="1"/>
        <v>0.17255737272748684</v>
      </c>
      <c r="R11" s="32">
        <f t="shared" si="8"/>
        <v>34.657062313830792</v>
      </c>
      <c r="S11" s="32">
        <f t="shared" si="9"/>
        <v>39.887722704443519</v>
      </c>
      <c r="T11" s="32">
        <f t="shared" si="10"/>
        <v>37.272392509137156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4160.8927547323701</v>
      </c>
      <c r="F12" s="2">
        <v>4653.7640392341273</v>
      </c>
      <c r="G12" s="5">
        <f t="shared" si="4"/>
        <v>8814.6567939664965</v>
      </c>
      <c r="H12" s="2">
        <v>118</v>
      </c>
      <c r="I12" s="2">
        <v>114</v>
      </c>
      <c r="J12" s="5">
        <f t="shared" si="5"/>
        <v>232</v>
      </c>
      <c r="K12" s="2">
        <v>0</v>
      </c>
      <c r="L12" s="2">
        <v>0</v>
      </c>
      <c r="M12" s="5">
        <f t="shared" si="6"/>
        <v>0</v>
      </c>
      <c r="N12" s="27">
        <f t="shared" si="7"/>
        <v>0.16324908799169688</v>
      </c>
      <c r="O12" s="27">
        <f t="shared" si="0"/>
        <v>0.18899301653809808</v>
      </c>
      <c r="P12" s="28">
        <f t="shared" si="1"/>
        <v>0.175899121846394</v>
      </c>
      <c r="R12" s="32">
        <f t="shared" si="8"/>
        <v>35.261803006206527</v>
      </c>
      <c r="S12" s="32">
        <f t="shared" si="9"/>
        <v>40.82249157222919</v>
      </c>
      <c r="T12" s="32">
        <f t="shared" si="10"/>
        <v>37.994210318821104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4336.4131282315175</v>
      </c>
      <c r="F13" s="2">
        <v>4779.6150988631061</v>
      </c>
      <c r="G13" s="5">
        <f t="shared" si="4"/>
        <v>9116.0282270946227</v>
      </c>
      <c r="H13" s="2">
        <v>116</v>
      </c>
      <c r="I13" s="2">
        <v>114</v>
      </c>
      <c r="J13" s="5">
        <f t="shared" si="5"/>
        <v>230</v>
      </c>
      <c r="K13" s="2">
        <v>0</v>
      </c>
      <c r="L13" s="2">
        <v>0</v>
      </c>
      <c r="M13" s="5">
        <f t="shared" si="6"/>
        <v>0</v>
      </c>
      <c r="N13" s="27">
        <f t="shared" si="7"/>
        <v>0.17306885090323745</v>
      </c>
      <c r="O13" s="27">
        <f t="shared" si="0"/>
        <v>0.19410392701685777</v>
      </c>
      <c r="P13" s="28">
        <f t="shared" si="1"/>
        <v>0.18349493210737969</v>
      </c>
      <c r="R13" s="32">
        <f t="shared" si="8"/>
        <v>37.382871795099291</v>
      </c>
      <c r="S13" s="32">
        <f t="shared" si="9"/>
        <v>41.926448235641281</v>
      </c>
      <c r="T13" s="32">
        <f t="shared" si="10"/>
        <v>39.634905335194013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5213.733677611217</v>
      </c>
      <c r="F14" s="2">
        <v>5681.4387570254266</v>
      </c>
      <c r="G14" s="5">
        <f t="shared" si="4"/>
        <v>10895.172434636643</v>
      </c>
      <c r="H14" s="2">
        <v>116</v>
      </c>
      <c r="I14" s="2">
        <v>112</v>
      </c>
      <c r="J14" s="5">
        <f t="shared" si="5"/>
        <v>228</v>
      </c>
      <c r="K14" s="2">
        <v>0</v>
      </c>
      <c r="L14" s="2">
        <v>0</v>
      </c>
      <c r="M14" s="5">
        <f t="shared" si="6"/>
        <v>0</v>
      </c>
      <c r="N14" s="27">
        <f t="shared" si="7"/>
        <v>0.20808324064540298</v>
      </c>
      <c r="O14" s="27">
        <f t="shared" si="0"/>
        <v>0.23484783221831293</v>
      </c>
      <c r="P14" s="28">
        <f t="shared" si="1"/>
        <v>0.22123075931279731</v>
      </c>
      <c r="R14" s="32">
        <f t="shared" si="8"/>
        <v>44.945979979407042</v>
      </c>
      <c r="S14" s="32">
        <f t="shared" si="9"/>
        <v>50.727131759155597</v>
      </c>
      <c r="T14" s="32">
        <f t="shared" si="10"/>
        <v>47.785844011564222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10716.219670819593</v>
      </c>
      <c r="F15" s="2">
        <v>11450.620960035645</v>
      </c>
      <c r="G15" s="5">
        <f t="shared" si="4"/>
        <v>22166.840630855237</v>
      </c>
      <c r="H15" s="2">
        <v>289</v>
      </c>
      <c r="I15" s="2">
        <v>291</v>
      </c>
      <c r="J15" s="5">
        <f t="shared" si="5"/>
        <v>580</v>
      </c>
      <c r="K15" s="2">
        <v>137</v>
      </c>
      <c r="L15" s="2">
        <v>119</v>
      </c>
      <c r="M15" s="5">
        <f t="shared" si="6"/>
        <v>256</v>
      </c>
      <c r="N15" s="27">
        <f t="shared" si="7"/>
        <v>0.11116410446908292</v>
      </c>
      <c r="O15" s="27">
        <f t="shared" si="0"/>
        <v>0.1239674016979435</v>
      </c>
      <c r="P15" s="28">
        <f t="shared" si="1"/>
        <v>0.11742901673406105</v>
      </c>
      <c r="R15" s="32">
        <f t="shared" si="8"/>
        <v>25.155445236665713</v>
      </c>
      <c r="S15" s="32">
        <f t="shared" si="9"/>
        <v>27.928343804964989</v>
      </c>
      <c r="T15" s="32">
        <f t="shared" si="10"/>
        <v>26.515359606286168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20425.9333188581</v>
      </c>
      <c r="F16" s="2">
        <v>19932.603854804354</v>
      </c>
      <c r="G16" s="5">
        <f t="shared" si="4"/>
        <v>40358.537173662451</v>
      </c>
      <c r="H16" s="2">
        <v>332</v>
      </c>
      <c r="I16" s="2">
        <v>315</v>
      </c>
      <c r="J16" s="5">
        <f t="shared" si="5"/>
        <v>647</v>
      </c>
      <c r="K16" s="2">
        <v>204</v>
      </c>
      <c r="L16" s="2">
        <v>207</v>
      </c>
      <c r="M16" s="5">
        <f t="shared" si="6"/>
        <v>411</v>
      </c>
      <c r="N16" s="27">
        <f t="shared" si="7"/>
        <v>0.16700952805188793</v>
      </c>
      <c r="O16" s="27">
        <f t="shared" si="0"/>
        <v>0.16697329324826057</v>
      </c>
      <c r="P16" s="28">
        <f t="shared" si="1"/>
        <v>0.16699163014590554</v>
      </c>
      <c r="R16" s="32">
        <f t="shared" si="8"/>
        <v>38.108084550108394</v>
      </c>
      <c r="S16" s="32">
        <f t="shared" si="9"/>
        <v>38.18506485594704</v>
      </c>
      <c r="T16" s="32">
        <f t="shared" si="10"/>
        <v>38.146065381533511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21953.49926651533</v>
      </c>
      <c r="F17" s="2">
        <v>21524.28807116691</v>
      </c>
      <c r="G17" s="5">
        <f t="shared" si="4"/>
        <v>43477.787337682239</v>
      </c>
      <c r="H17" s="2">
        <v>318</v>
      </c>
      <c r="I17" s="2">
        <v>314</v>
      </c>
      <c r="J17" s="5">
        <f t="shared" si="5"/>
        <v>632</v>
      </c>
      <c r="K17" s="2">
        <v>204</v>
      </c>
      <c r="L17" s="2">
        <v>196</v>
      </c>
      <c r="M17" s="5">
        <f t="shared" si="6"/>
        <v>400</v>
      </c>
      <c r="N17" s="27">
        <f t="shared" si="7"/>
        <v>0.18405012798889445</v>
      </c>
      <c r="O17" s="27">
        <f t="shared" si="0"/>
        <v>0.18486574198817257</v>
      </c>
      <c r="P17" s="28">
        <f t="shared" si="1"/>
        <v>0.18445300764357453</v>
      </c>
      <c r="R17" s="32">
        <f t="shared" si="8"/>
        <v>42.056512004818636</v>
      </c>
      <c r="S17" s="32">
        <f t="shared" si="9"/>
        <v>42.204486414052766</v>
      </c>
      <c r="T17" s="32">
        <f t="shared" si="10"/>
        <v>42.129638893102943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27771.034057770339</v>
      </c>
      <c r="F18" s="2">
        <v>25873.312490007513</v>
      </c>
      <c r="G18" s="5">
        <f t="shared" si="4"/>
        <v>53644.346547777852</v>
      </c>
      <c r="H18" s="2">
        <v>317</v>
      </c>
      <c r="I18" s="2">
        <v>313</v>
      </c>
      <c r="J18" s="5">
        <f t="shared" si="5"/>
        <v>630</v>
      </c>
      <c r="K18" s="2">
        <v>204</v>
      </c>
      <c r="L18" s="2">
        <v>202</v>
      </c>
      <c r="M18" s="5">
        <f t="shared" si="6"/>
        <v>406</v>
      </c>
      <c r="N18" s="27">
        <f t="shared" si="7"/>
        <v>0.23324459162946262</v>
      </c>
      <c r="O18" s="27">
        <f t="shared" si="0"/>
        <v>0.21981676485087603</v>
      </c>
      <c r="P18" s="28">
        <f t="shared" si="1"/>
        <v>0.22656924308934423</v>
      </c>
      <c r="R18" s="32">
        <f t="shared" si="8"/>
        <v>53.303328325854778</v>
      </c>
      <c r="S18" s="32">
        <f t="shared" si="9"/>
        <v>50.239441728169929</v>
      </c>
      <c r="T18" s="32">
        <f t="shared" si="10"/>
        <v>51.780257285499857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35080.890993993809</v>
      </c>
      <c r="F19" s="2">
        <v>34490.981606687237</v>
      </c>
      <c r="G19" s="5">
        <f t="shared" si="4"/>
        <v>69571.872600681047</v>
      </c>
      <c r="H19" s="2">
        <v>318</v>
      </c>
      <c r="I19" s="2">
        <v>319</v>
      </c>
      <c r="J19" s="5">
        <f t="shared" si="5"/>
        <v>637</v>
      </c>
      <c r="K19" s="2">
        <v>210</v>
      </c>
      <c r="L19" s="2">
        <v>206</v>
      </c>
      <c r="M19" s="5">
        <f t="shared" si="6"/>
        <v>416</v>
      </c>
      <c r="N19" s="27">
        <f t="shared" si="7"/>
        <v>0.29048167555969967</v>
      </c>
      <c r="O19" s="27">
        <f t="shared" si="0"/>
        <v>0.28744400965637074</v>
      </c>
      <c r="P19" s="28">
        <f t="shared" si="1"/>
        <v>0.28896773799917364</v>
      </c>
      <c r="R19" s="32">
        <f t="shared" si="8"/>
        <v>66.441081428018578</v>
      </c>
      <c r="S19" s="32">
        <f t="shared" si="9"/>
        <v>65.697107822261401</v>
      </c>
      <c r="T19" s="32">
        <f t="shared" si="10"/>
        <v>66.070154416601184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40254.90916131594</v>
      </c>
      <c r="F20" s="2">
        <v>47352.043454161918</v>
      </c>
      <c r="G20" s="5">
        <f t="shared" si="4"/>
        <v>87606.952615477858</v>
      </c>
      <c r="H20" s="2">
        <v>299</v>
      </c>
      <c r="I20" s="2">
        <v>315</v>
      </c>
      <c r="J20" s="5">
        <f t="shared" si="5"/>
        <v>614</v>
      </c>
      <c r="K20" s="2">
        <v>226</v>
      </c>
      <c r="L20" s="2">
        <v>206</v>
      </c>
      <c r="M20" s="5">
        <f t="shared" si="6"/>
        <v>432</v>
      </c>
      <c r="N20" s="27">
        <f t="shared" si="7"/>
        <v>0.33370008920780508</v>
      </c>
      <c r="O20" s="27">
        <f t="shared" si="0"/>
        <v>0.39748878059030551</v>
      </c>
      <c r="P20" s="28">
        <f t="shared" si="1"/>
        <v>0.36539436359475247</v>
      </c>
      <c r="R20" s="32">
        <f t="shared" si="8"/>
        <v>76.676017450125599</v>
      </c>
      <c r="S20" s="32">
        <f t="shared" si="9"/>
        <v>90.886839643305024</v>
      </c>
      <c r="T20" s="32">
        <f t="shared" si="10"/>
        <v>83.754256802560093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39977.444451535135</v>
      </c>
      <c r="F21" s="2">
        <v>46905.455226601</v>
      </c>
      <c r="G21" s="5">
        <f t="shared" si="4"/>
        <v>86882.899678136135</v>
      </c>
      <c r="H21" s="2">
        <v>312</v>
      </c>
      <c r="I21" s="2">
        <v>314</v>
      </c>
      <c r="J21" s="5">
        <f t="shared" si="5"/>
        <v>626</v>
      </c>
      <c r="K21" s="2">
        <v>224</v>
      </c>
      <c r="L21" s="2">
        <v>206</v>
      </c>
      <c r="M21" s="5">
        <f t="shared" si="6"/>
        <v>430</v>
      </c>
      <c r="N21" s="27">
        <f t="shared" si="7"/>
        <v>0.32516791751964419</v>
      </c>
      <c r="O21" s="27">
        <f t="shared" si="0"/>
        <v>0.39445518725276674</v>
      </c>
      <c r="P21" s="28">
        <f t="shared" si="1"/>
        <v>0.35923400568162928</v>
      </c>
      <c r="R21" s="32">
        <f t="shared" si="8"/>
        <v>74.584784424505855</v>
      </c>
      <c r="S21" s="32">
        <f t="shared" si="9"/>
        <v>90.20279851269423</v>
      </c>
      <c r="T21" s="32">
        <f t="shared" si="10"/>
        <v>82.275473180053154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38473.063725932654</v>
      </c>
      <c r="F22" s="2">
        <v>44893.329239858424</v>
      </c>
      <c r="G22" s="5">
        <f t="shared" si="4"/>
        <v>83366.392965791078</v>
      </c>
      <c r="H22" s="2">
        <v>296</v>
      </c>
      <c r="I22" s="2">
        <v>309</v>
      </c>
      <c r="J22" s="5">
        <f t="shared" si="5"/>
        <v>605</v>
      </c>
      <c r="K22" s="2">
        <v>226</v>
      </c>
      <c r="L22" s="2">
        <v>207</v>
      </c>
      <c r="M22" s="5">
        <f t="shared" si="6"/>
        <v>433</v>
      </c>
      <c r="N22" s="27">
        <f t="shared" si="7"/>
        <v>0.32065161793182967</v>
      </c>
      <c r="O22" s="27">
        <f t="shared" si="0"/>
        <v>0.38019418394189042</v>
      </c>
      <c r="P22" s="28">
        <f t="shared" si="1"/>
        <v>0.35018479470138736</v>
      </c>
      <c r="R22" s="32">
        <f t="shared" si="8"/>
        <v>73.703187214430372</v>
      </c>
      <c r="S22" s="32">
        <f t="shared" si="9"/>
        <v>87.002576046237252</v>
      </c>
      <c r="T22" s="32">
        <f t="shared" si="10"/>
        <v>80.314444090357497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35739.253177018909</v>
      </c>
      <c r="F23" s="2">
        <v>37049.214887086047</v>
      </c>
      <c r="G23" s="5">
        <f t="shared" si="4"/>
        <v>72788.468064104964</v>
      </c>
      <c r="H23" s="2">
        <v>314</v>
      </c>
      <c r="I23" s="2">
        <v>312</v>
      </c>
      <c r="J23" s="5">
        <f t="shared" si="5"/>
        <v>626</v>
      </c>
      <c r="K23" s="2">
        <v>226</v>
      </c>
      <c r="L23" s="2">
        <v>211</v>
      </c>
      <c r="M23" s="5">
        <f t="shared" si="6"/>
        <v>437</v>
      </c>
      <c r="N23" s="27">
        <f t="shared" si="7"/>
        <v>0.28851760831357293</v>
      </c>
      <c r="O23" s="27">
        <f t="shared" si="0"/>
        <v>0.30946554366092588</v>
      </c>
      <c r="P23" s="28">
        <f t="shared" si="1"/>
        <v>0.29881304831072025</v>
      </c>
      <c r="R23" s="32">
        <f t="shared" si="8"/>
        <v>66.183802179664653</v>
      </c>
      <c r="S23" s="32">
        <f t="shared" si="9"/>
        <v>70.839799019284982</v>
      </c>
      <c r="T23" s="32">
        <f t="shared" si="10"/>
        <v>68.47457014497175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33778.249649738063</v>
      </c>
      <c r="F24" s="2">
        <v>34707.197601283297</v>
      </c>
      <c r="G24" s="5">
        <f t="shared" si="4"/>
        <v>68485.447251021367</v>
      </c>
      <c r="H24" s="2">
        <v>295</v>
      </c>
      <c r="I24" s="2">
        <v>312</v>
      </c>
      <c r="J24" s="5">
        <f t="shared" si="5"/>
        <v>607</v>
      </c>
      <c r="K24" s="2">
        <v>230</v>
      </c>
      <c r="L24" s="2">
        <v>208</v>
      </c>
      <c r="M24" s="5">
        <f t="shared" si="6"/>
        <v>438</v>
      </c>
      <c r="N24" s="27">
        <f t="shared" si="7"/>
        <v>0.27971389242909955</v>
      </c>
      <c r="O24" s="27">
        <f t="shared" si="0"/>
        <v>0.29171595617001156</v>
      </c>
      <c r="P24" s="28">
        <f t="shared" si="1"/>
        <v>0.28567026750684654</v>
      </c>
      <c r="R24" s="32">
        <f t="shared" si="8"/>
        <v>64.339523142358217</v>
      </c>
      <c r="S24" s="32">
        <f t="shared" si="9"/>
        <v>66.744610771698646</v>
      </c>
      <c r="T24" s="32">
        <f t="shared" si="10"/>
        <v>65.536313158872119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32840.073052917534</v>
      </c>
      <c r="F25" s="2">
        <v>33305.902863825009</v>
      </c>
      <c r="G25" s="5">
        <f t="shared" si="4"/>
        <v>66145.975916742551</v>
      </c>
      <c r="H25" s="2">
        <v>295</v>
      </c>
      <c r="I25" s="2">
        <v>312</v>
      </c>
      <c r="J25" s="5">
        <f t="shared" si="5"/>
        <v>607</v>
      </c>
      <c r="K25" s="2">
        <v>227</v>
      </c>
      <c r="L25" s="2">
        <v>206</v>
      </c>
      <c r="M25" s="5">
        <f t="shared" si="6"/>
        <v>433</v>
      </c>
      <c r="N25" s="27">
        <f t="shared" si="7"/>
        <v>0.27363079133546808</v>
      </c>
      <c r="O25" s="27">
        <f t="shared" si="0"/>
        <v>0.28110991613626779</v>
      </c>
      <c r="P25" s="28">
        <f t="shared" si="1"/>
        <v>0.2773462696093123</v>
      </c>
      <c r="R25" s="32">
        <f t="shared" si="8"/>
        <v>62.912017342753899</v>
      </c>
      <c r="S25" s="32">
        <f t="shared" si="9"/>
        <v>64.297109775723953</v>
      </c>
      <c r="T25" s="32">
        <f t="shared" si="10"/>
        <v>63.601899919944763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31637.515859420404</v>
      </c>
      <c r="F26" s="2">
        <v>31693.185308432567</v>
      </c>
      <c r="G26" s="5">
        <f t="shared" si="4"/>
        <v>63330.701167852967</v>
      </c>
      <c r="H26" s="2">
        <v>293</v>
      </c>
      <c r="I26" s="2">
        <v>316</v>
      </c>
      <c r="J26" s="5">
        <f t="shared" si="5"/>
        <v>609</v>
      </c>
      <c r="K26" s="2">
        <v>226</v>
      </c>
      <c r="L26" s="2">
        <v>206</v>
      </c>
      <c r="M26" s="5">
        <f t="shared" si="6"/>
        <v>432</v>
      </c>
      <c r="N26" s="27">
        <f t="shared" si="7"/>
        <v>0.26511292367282635</v>
      </c>
      <c r="O26" s="27">
        <f t="shared" si="0"/>
        <v>0.26556161439563419</v>
      </c>
      <c r="P26" s="28">
        <f t="shared" si="1"/>
        <v>0.26533727655376643</v>
      </c>
      <c r="R26" s="32">
        <f t="shared" si="8"/>
        <v>60.95860473876764</v>
      </c>
      <c r="S26" s="32">
        <f t="shared" si="9"/>
        <v>60.714914383970431</v>
      </c>
      <c r="T26" s="32">
        <f t="shared" si="10"/>
        <v>60.836408422529267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26658.300220253634</v>
      </c>
      <c r="F27" s="2">
        <v>29164.831276312976</v>
      </c>
      <c r="G27" s="5">
        <f t="shared" si="4"/>
        <v>55823.13149656661</v>
      </c>
      <c r="H27" s="2">
        <v>283</v>
      </c>
      <c r="I27" s="2">
        <v>313</v>
      </c>
      <c r="J27" s="5">
        <f t="shared" si="5"/>
        <v>596</v>
      </c>
      <c r="K27" s="2">
        <v>226</v>
      </c>
      <c r="L27" s="2">
        <v>210</v>
      </c>
      <c r="M27" s="5">
        <f t="shared" si="6"/>
        <v>436</v>
      </c>
      <c r="N27" s="27">
        <f t="shared" si="7"/>
        <v>0.22750648784950531</v>
      </c>
      <c r="O27" s="27">
        <f t="shared" si="0"/>
        <v>0.24367381254856774</v>
      </c>
      <c r="P27" s="28">
        <f t="shared" si="1"/>
        <v>0.23567587939309734</v>
      </c>
      <c r="R27" s="32">
        <f t="shared" si="8"/>
        <v>52.373870766706553</v>
      </c>
      <c r="S27" s="32">
        <f t="shared" si="9"/>
        <v>55.764495748208368</v>
      </c>
      <c r="T27" s="32">
        <f t="shared" si="10"/>
        <v>54.092181682719584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12462.693446592595</v>
      </c>
      <c r="F28" s="2">
        <v>12401.483317986012</v>
      </c>
      <c r="G28" s="5">
        <f t="shared" si="4"/>
        <v>24864.176764578609</v>
      </c>
      <c r="H28" s="2">
        <v>187</v>
      </c>
      <c r="I28" s="2">
        <v>181</v>
      </c>
      <c r="J28" s="5">
        <f t="shared" si="5"/>
        <v>368</v>
      </c>
      <c r="K28" s="2">
        <v>0</v>
      </c>
      <c r="L28" s="2">
        <v>0</v>
      </c>
      <c r="M28" s="5">
        <f t="shared" si="6"/>
        <v>0</v>
      </c>
      <c r="N28" s="27">
        <f t="shared" si="7"/>
        <v>0.30854360879858872</v>
      </c>
      <c r="O28" s="27">
        <f t="shared" si="0"/>
        <v>0.31720593712876027</v>
      </c>
      <c r="P28" s="28">
        <f t="shared" si="1"/>
        <v>0.31280415615663509</v>
      </c>
      <c r="R28" s="32">
        <f t="shared" si="8"/>
        <v>66.645419500495166</v>
      </c>
      <c r="S28" s="32">
        <f t="shared" si="9"/>
        <v>68.51648241981222</v>
      </c>
      <c r="T28" s="32">
        <f t="shared" si="10"/>
        <v>67.565697729833175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12508.658079031733</v>
      </c>
      <c r="F29" s="2">
        <v>11920.058732994999</v>
      </c>
      <c r="G29" s="5">
        <f t="shared" si="4"/>
        <v>24428.716812026731</v>
      </c>
      <c r="H29" s="2">
        <v>186</v>
      </c>
      <c r="I29" s="2">
        <v>182</v>
      </c>
      <c r="J29" s="5">
        <f t="shared" si="5"/>
        <v>368</v>
      </c>
      <c r="K29" s="2">
        <v>0</v>
      </c>
      <c r="L29" s="2">
        <v>0</v>
      </c>
      <c r="M29" s="5">
        <f t="shared" si="6"/>
        <v>0</v>
      </c>
      <c r="N29" s="27">
        <f t="shared" si="7"/>
        <v>0.31134652725586753</v>
      </c>
      <c r="O29" s="27">
        <f t="shared" si="0"/>
        <v>0.30321679723735756</v>
      </c>
      <c r="P29" s="28">
        <f t="shared" si="1"/>
        <v>0.30732584556193049</v>
      </c>
      <c r="R29" s="32">
        <f t="shared" si="8"/>
        <v>67.250849887267378</v>
      </c>
      <c r="S29" s="32">
        <f t="shared" si="9"/>
        <v>65.494828203269222</v>
      </c>
      <c r="T29" s="32">
        <f t="shared" si="10"/>
        <v>66.382382641376992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12476.726880978589</v>
      </c>
      <c r="F30" s="2">
        <v>11997.7425211179</v>
      </c>
      <c r="G30" s="5">
        <f t="shared" si="4"/>
        <v>24474.469402096489</v>
      </c>
      <c r="H30" s="2">
        <v>185</v>
      </c>
      <c r="I30" s="2">
        <v>191</v>
      </c>
      <c r="J30" s="5">
        <f t="shared" si="5"/>
        <v>376</v>
      </c>
      <c r="K30" s="2">
        <v>0</v>
      </c>
      <c r="L30" s="2">
        <v>0</v>
      </c>
      <c r="M30" s="5">
        <f t="shared" si="6"/>
        <v>0</v>
      </c>
      <c r="N30" s="27">
        <f t="shared" si="7"/>
        <v>0.3122304024268916</v>
      </c>
      <c r="O30" s="27">
        <f t="shared" si="0"/>
        <v>0.29081206421170008</v>
      </c>
      <c r="P30" s="28">
        <f t="shared" si="1"/>
        <v>0.30135034232289803</v>
      </c>
      <c r="R30" s="32">
        <f t="shared" si="8"/>
        <v>67.441766924208594</v>
      </c>
      <c r="S30" s="32">
        <f t="shared" si="9"/>
        <v>62.815405869727222</v>
      </c>
      <c r="T30" s="32">
        <f t="shared" si="10"/>
        <v>65.091673941745981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11831.387893224468</v>
      </c>
      <c r="F31" s="2">
        <v>11318.422064453953</v>
      </c>
      <c r="G31" s="5">
        <f t="shared" si="4"/>
        <v>23149.809957678423</v>
      </c>
      <c r="H31" s="2">
        <v>187</v>
      </c>
      <c r="I31" s="2">
        <v>187</v>
      </c>
      <c r="J31" s="5">
        <f t="shared" si="5"/>
        <v>374</v>
      </c>
      <c r="K31" s="2">
        <v>0</v>
      </c>
      <c r="L31" s="2">
        <v>0</v>
      </c>
      <c r="M31" s="5">
        <f t="shared" si="6"/>
        <v>0</v>
      </c>
      <c r="N31" s="27">
        <f t="shared" si="7"/>
        <v>0.29291413877065925</v>
      </c>
      <c r="O31" s="27">
        <f t="shared" si="0"/>
        <v>0.28021445000133571</v>
      </c>
      <c r="P31" s="28">
        <f t="shared" si="1"/>
        <v>0.28656429438599751</v>
      </c>
      <c r="R31" s="32">
        <f t="shared" si="8"/>
        <v>63.269453974462394</v>
      </c>
      <c r="S31" s="32">
        <f t="shared" si="9"/>
        <v>60.526321200288514</v>
      </c>
      <c r="T31" s="32">
        <f t="shared" si="10"/>
        <v>61.897887587375465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11590.770819114743</v>
      </c>
      <c r="F32" s="2">
        <v>11077.943675493789</v>
      </c>
      <c r="G32" s="5">
        <f t="shared" si="4"/>
        <v>22668.714494608532</v>
      </c>
      <c r="H32" s="2">
        <v>200</v>
      </c>
      <c r="I32" s="2">
        <v>182</v>
      </c>
      <c r="J32" s="5">
        <f t="shared" si="5"/>
        <v>382</v>
      </c>
      <c r="K32" s="2">
        <v>0</v>
      </c>
      <c r="L32" s="2">
        <v>0</v>
      </c>
      <c r="M32" s="5">
        <f t="shared" si="6"/>
        <v>0</v>
      </c>
      <c r="N32" s="27">
        <f t="shared" si="7"/>
        <v>0.26830488007210052</v>
      </c>
      <c r="O32" s="27">
        <f t="shared" si="0"/>
        <v>0.28179547404084732</v>
      </c>
      <c r="P32" s="28">
        <f t="shared" si="1"/>
        <v>0.27473233583731493</v>
      </c>
      <c r="R32" s="32">
        <f t="shared" si="8"/>
        <v>57.953854095573718</v>
      </c>
      <c r="S32" s="32">
        <f t="shared" si="9"/>
        <v>60.867822392823015</v>
      </c>
      <c r="T32" s="32">
        <f t="shared" si="10"/>
        <v>59.342184540860032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9736.6028151559149</v>
      </c>
      <c r="F33" s="2">
        <v>9102.3038532636419</v>
      </c>
      <c r="G33" s="5">
        <f t="shared" si="4"/>
        <v>18838.906668419557</v>
      </c>
      <c r="H33" s="2">
        <v>196</v>
      </c>
      <c r="I33" s="2">
        <v>183</v>
      </c>
      <c r="J33" s="5">
        <f t="shared" si="5"/>
        <v>379</v>
      </c>
      <c r="K33" s="2">
        <v>0</v>
      </c>
      <c r="L33" s="2">
        <v>0</v>
      </c>
      <c r="M33" s="5">
        <f t="shared" si="6"/>
        <v>0</v>
      </c>
      <c r="N33" s="27">
        <f t="shared" si="7"/>
        <v>0.22998400451520962</v>
      </c>
      <c r="O33" s="27">
        <f t="shared" si="0"/>
        <v>0.23027483943694702</v>
      </c>
      <c r="P33" s="28">
        <f t="shared" si="1"/>
        <v>0.23012443404206437</v>
      </c>
      <c r="R33" s="32">
        <f t="shared" si="8"/>
        <v>49.676544975285282</v>
      </c>
      <c r="S33" s="32">
        <f t="shared" si="9"/>
        <v>49.739365318380557</v>
      </c>
      <c r="T33" s="32">
        <f t="shared" si="10"/>
        <v>49.706877753085905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3181.2462420562561</v>
      </c>
      <c r="F34" s="2">
        <v>4137.9104670820398</v>
      </c>
      <c r="G34" s="5">
        <f t="shared" si="4"/>
        <v>7319.1567091382958</v>
      </c>
      <c r="H34" s="2">
        <v>183</v>
      </c>
      <c r="I34" s="2">
        <v>195</v>
      </c>
      <c r="J34" s="5">
        <f t="shared" si="5"/>
        <v>378</v>
      </c>
      <c r="K34" s="2">
        <v>0</v>
      </c>
      <c r="L34" s="2">
        <v>0</v>
      </c>
      <c r="M34" s="5">
        <f t="shared" si="6"/>
        <v>0</v>
      </c>
      <c r="N34" s="27">
        <f t="shared" si="7"/>
        <v>8.048082984356042E-2</v>
      </c>
      <c r="O34" s="27">
        <f t="shared" si="0"/>
        <v>9.8240989246962007E-2</v>
      </c>
      <c r="P34" s="28">
        <f t="shared" si="1"/>
        <v>8.9642816837378694E-2</v>
      </c>
      <c r="R34" s="32">
        <f t="shared" si="8"/>
        <v>17.383859246209049</v>
      </c>
      <c r="S34" s="32">
        <f t="shared" si="9"/>
        <v>21.220053677343795</v>
      </c>
      <c r="T34" s="32">
        <f t="shared" si="10"/>
        <v>19.362848436873797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1585.0508594055709</v>
      </c>
      <c r="F35" s="2">
        <v>2341.2470568992094</v>
      </c>
      <c r="G35" s="5">
        <f t="shared" si="4"/>
        <v>3926.2979163047803</v>
      </c>
      <c r="H35" s="2">
        <v>186</v>
      </c>
      <c r="I35" s="2">
        <v>201</v>
      </c>
      <c r="J35" s="5">
        <f t="shared" si="5"/>
        <v>387</v>
      </c>
      <c r="K35" s="2">
        <v>0</v>
      </c>
      <c r="L35" s="2">
        <v>0</v>
      </c>
      <c r="M35" s="5">
        <f t="shared" si="6"/>
        <v>0</v>
      </c>
      <c r="N35" s="27">
        <f t="shared" si="7"/>
        <v>3.9452679694483545E-2</v>
      </c>
      <c r="O35" s="27">
        <f t="shared" si="0"/>
        <v>5.3925904203501226E-2</v>
      </c>
      <c r="P35" s="28">
        <f t="shared" si="1"/>
        <v>4.6969780796066375E-2</v>
      </c>
      <c r="R35" s="32">
        <f t="shared" si="8"/>
        <v>8.5217788140084458</v>
      </c>
      <c r="S35" s="32">
        <f t="shared" si="9"/>
        <v>11.647995307956265</v>
      </c>
      <c r="T35" s="32">
        <f t="shared" si="10"/>
        <v>10.145472651950337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355.27846929678327</v>
      </c>
      <c r="F36" s="3">
        <v>424</v>
      </c>
      <c r="G36" s="7">
        <f t="shared" si="4"/>
        <v>779.27846929678321</v>
      </c>
      <c r="H36" s="3">
        <v>187</v>
      </c>
      <c r="I36" s="3">
        <v>186</v>
      </c>
      <c r="J36" s="7">
        <f t="shared" si="5"/>
        <v>373</v>
      </c>
      <c r="K36" s="3">
        <v>0</v>
      </c>
      <c r="L36" s="3">
        <v>0</v>
      </c>
      <c r="M36" s="7">
        <f t="shared" si="6"/>
        <v>0</v>
      </c>
      <c r="N36" s="27">
        <f t="shared" si="7"/>
        <v>8.7957632525446448E-3</v>
      </c>
      <c r="O36" s="27">
        <f t="shared" si="0"/>
        <v>1.0553564317005177E-2</v>
      </c>
      <c r="P36" s="28">
        <f t="shared" si="1"/>
        <v>9.6723074830799231E-3</v>
      </c>
      <c r="R36" s="32">
        <f t="shared" si="8"/>
        <v>1.8998848625496432</v>
      </c>
      <c r="S36" s="32">
        <f t="shared" si="9"/>
        <v>2.2795698924731185</v>
      </c>
      <c r="T36" s="32">
        <f t="shared" si="10"/>
        <v>2.0892184163452634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9927.5944075188054</v>
      </c>
      <c r="F37" s="9">
        <v>12142.308883314701</v>
      </c>
      <c r="G37" s="10">
        <f t="shared" si="4"/>
        <v>22069.903290833507</v>
      </c>
      <c r="H37" s="9">
        <v>102</v>
      </c>
      <c r="I37" s="9">
        <v>100</v>
      </c>
      <c r="J37" s="10">
        <f t="shared" si="5"/>
        <v>202</v>
      </c>
      <c r="K37" s="9">
        <v>119</v>
      </c>
      <c r="L37" s="9">
        <v>116</v>
      </c>
      <c r="M37" s="10">
        <f t="shared" si="6"/>
        <v>235</v>
      </c>
      <c r="N37" s="25">
        <f t="shared" si="7"/>
        <v>0.19260426834391597</v>
      </c>
      <c r="O37" s="25">
        <f t="shared" si="0"/>
        <v>0.24107188856644499</v>
      </c>
      <c r="P37" s="26">
        <f t="shared" si="1"/>
        <v>0.21655843561929417</v>
      </c>
      <c r="R37" s="32">
        <f t="shared" si="8"/>
        <v>44.921241662981018</v>
      </c>
      <c r="S37" s="32">
        <f t="shared" si="9"/>
        <v>56.214392978308801</v>
      </c>
      <c r="T37" s="32">
        <f t="shared" si="10"/>
        <v>50.503211191838687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9628.6092426608429</v>
      </c>
      <c r="F38" s="2">
        <v>11883.072137234796</v>
      </c>
      <c r="G38" s="5">
        <f t="shared" si="4"/>
        <v>21511.681379895639</v>
      </c>
      <c r="H38" s="2">
        <v>102</v>
      </c>
      <c r="I38" s="2">
        <v>102</v>
      </c>
      <c r="J38" s="5">
        <f t="shared" si="5"/>
        <v>204</v>
      </c>
      <c r="K38" s="2">
        <v>119</v>
      </c>
      <c r="L38" s="2">
        <v>118</v>
      </c>
      <c r="M38" s="5">
        <f t="shared" si="6"/>
        <v>237</v>
      </c>
      <c r="N38" s="27">
        <f t="shared" si="7"/>
        <v>0.18680368699869709</v>
      </c>
      <c r="O38" s="27">
        <f t="shared" si="0"/>
        <v>0.23165689600036643</v>
      </c>
      <c r="P38" s="28">
        <f t="shared" si="1"/>
        <v>0.20917620945056048</v>
      </c>
      <c r="R38" s="32">
        <f t="shared" si="8"/>
        <v>43.568367613849965</v>
      </c>
      <c r="S38" s="32">
        <f t="shared" si="9"/>
        <v>54.013964260158161</v>
      </c>
      <c r="T38" s="32">
        <f t="shared" si="10"/>
        <v>48.779322856906212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9388.9248290297382</v>
      </c>
      <c r="F39" s="2">
        <v>11637.719528199632</v>
      </c>
      <c r="G39" s="5">
        <f t="shared" si="4"/>
        <v>21026.644357229372</v>
      </c>
      <c r="H39" s="2">
        <v>102</v>
      </c>
      <c r="I39" s="2">
        <v>102</v>
      </c>
      <c r="J39" s="5">
        <f t="shared" si="5"/>
        <v>204</v>
      </c>
      <c r="K39" s="2">
        <v>119</v>
      </c>
      <c r="L39" s="2">
        <v>119</v>
      </c>
      <c r="M39" s="5">
        <f t="shared" si="6"/>
        <v>238</v>
      </c>
      <c r="N39" s="27">
        <f t="shared" si="7"/>
        <v>0.18215359360992042</v>
      </c>
      <c r="O39" s="27">
        <f t="shared" si="0"/>
        <v>0.22578223514278348</v>
      </c>
      <c r="P39" s="28">
        <f t="shared" si="1"/>
        <v>0.20396791437635198</v>
      </c>
      <c r="R39" s="32">
        <f t="shared" si="8"/>
        <v>42.483822755790669</v>
      </c>
      <c r="S39" s="32">
        <f t="shared" si="9"/>
        <v>52.659364380993807</v>
      </c>
      <c r="T39" s="32">
        <f t="shared" si="10"/>
        <v>47.571593568392245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9243.8536031773783</v>
      </c>
      <c r="F40" s="2">
        <v>11518.203809609249</v>
      </c>
      <c r="G40" s="5">
        <f t="shared" si="4"/>
        <v>20762.057412786628</v>
      </c>
      <c r="H40" s="2">
        <v>102</v>
      </c>
      <c r="I40" s="2">
        <v>102</v>
      </c>
      <c r="J40" s="5">
        <f t="shared" si="5"/>
        <v>204</v>
      </c>
      <c r="K40" s="2">
        <v>125</v>
      </c>
      <c r="L40" s="2">
        <v>119</v>
      </c>
      <c r="M40" s="5">
        <f t="shared" si="6"/>
        <v>244</v>
      </c>
      <c r="N40" s="27">
        <f t="shared" si="7"/>
        <v>0.17430709011874676</v>
      </c>
      <c r="O40" s="27">
        <f t="shared" si="0"/>
        <v>0.22346352261386873</v>
      </c>
      <c r="P40" s="28">
        <f t="shared" si="1"/>
        <v>0.19853558572508634</v>
      </c>
      <c r="R40" s="32">
        <f t="shared" si="8"/>
        <v>40.721822040428982</v>
      </c>
      <c r="S40" s="32">
        <f t="shared" si="9"/>
        <v>52.11856927425</v>
      </c>
      <c r="T40" s="32">
        <f t="shared" si="10"/>
        <v>46.343878153541581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9198.3584806012386</v>
      </c>
      <c r="F41" s="2">
        <v>11442.437310633381</v>
      </c>
      <c r="G41" s="5">
        <f t="shared" si="4"/>
        <v>20640.795791234617</v>
      </c>
      <c r="H41" s="2">
        <v>102</v>
      </c>
      <c r="I41" s="2">
        <v>138</v>
      </c>
      <c r="J41" s="5">
        <f t="shared" si="5"/>
        <v>240</v>
      </c>
      <c r="K41" s="2">
        <v>129</v>
      </c>
      <c r="L41" s="2">
        <v>119</v>
      </c>
      <c r="M41" s="5">
        <f t="shared" si="6"/>
        <v>248</v>
      </c>
      <c r="N41" s="27">
        <f t="shared" si="7"/>
        <v>0.17026429884127867</v>
      </c>
      <c r="O41" s="27">
        <f t="shared" si="0"/>
        <v>0.19289341386772388</v>
      </c>
      <c r="P41" s="28">
        <f t="shared" si="1"/>
        <v>0.18210752921402648</v>
      </c>
      <c r="R41" s="32">
        <f t="shared" si="8"/>
        <v>39.819733682256441</v>
      </c>
      <c r="S41" s="32">
        <f t="shared" si="9"/>
        <v>44.523102376005369</v>
      </c>
      <c r="T41" s="32">
        <f t="shared" si="10"/>
        <v>42.296712686956184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6675.3997762187655</v>
      </c>
      <c r="F42" s="2">
        <v>6189.8253066555089</v>
      </c>
      <c r="G42" s="5">
        <f t="shared" si="4"/>
        <v>12865.225082874274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119</v>
      </c>
      <c r="M42" s="5">
        <f t="shared" si="6"/>
        <v>238</v>
      </c>
      <c r="N42" s="27">
        <f t="shared" si="7"/>
        <v>0.22619272757585951</v>
      </c>
      <c r="O42" s="27">
        <f t="shared" si="0"/>
        <v>0.20973926899754367</v>
      </c>
      <c r="P42" s="28">
        <f t="shared" si="1"/>
        <v>0.21796599828670157</v>
      </c>
      <c r="R42" s="32">
        <f t="shared" si="8"/>
        <v>56.095796438813153</v>
      </c>
      <c r="S42" s="32">
        <f t="shared" si="9"/>
        <v>52.015338711390832</v>
      </c>
      <c r="T42" s="32">
        <f t="shared" si="10"/>
        <v>54.055567575101996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6238.3648282372669</v>
      </c>
      <c r="F43" s="2">
        <v>5515.4393778383155</v>
      </c>
      <c r="G43" s="5">
        <f t="shared" si="4"/>
        <v>11753.804206075583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0.21138400746263442</v>
      </c>
      <c r="O43" s="27">
        <f t="shared" si="0"/>
        <v>0.18688802445914596</v>
      </c>
      <c r="P43" s="28">
        <f t="shared" si="1"/>
        <v>0.1991360159608902</v>
      </c>
      <c r="R43" s="32">
        <f t="shared" si="8"/>
        <v>52.423233850733332</v>
      </c>
      <c r="S43" s="32">
        <f t="shared" si="9"/>
        <v>46.348230065868201</v>
      </c>
      <c r="T43" s="32">
        <f t="shared" si="10"/>
        <v>49.385731958300774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6076.1821959396857</v>
      </c>
      <c r="F44" s="2">
        <v>5296.9073739056212</v>
      </c>
      <c r="G44" s="5">
        <f t="shared" si="4"/>
        <v>11373.089569845306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131</v>
      </c>
      <c r="M44" s="5">
        <f t="shared" si="6"/>
        <v>250</v>
      </c>
      <c r="N44" s="27">
        <f t="shared" si="7"/>
        <v>0.20588852656342119</v>
      </c>
      <c r="O44" s="27">
        <f t="shared" si="0"/>
        <v>0.16304196546126634</v>
      </c>
      <c r="P44" s="28">
        <f t="shared" si="1"/>
        <v>0.18343692854589203</v>
      </c>
      <c r="R44" s="32">
        <f t="shared" si="8"/>
        <v>51.060354587728455</v>
      </c>
      <c r="S44" s="32">
        <f t="shared" si="9"/>
        <v>40.434407434394053</v>
      </c>
      <c r="T44" s="32">
        <f t="shared" si="10"/>
        <v>45.492358279381222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5926.5681132326099</v>
      </c>
      <c r="F45" s="2">
        <v>5194.824959906181</v>
      </c>
      <c r="G45" s="5">
        <f t="shared" si="4"/>
        <v>11121.393073138792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126</v>
      </c>
      <c r="M45" s="5">
        <f t="shared" si="6"/>
        <v>245</v>
      </c>
      <c r="N45" s="27">
        <f t="shared" si="7"/>
        <v>0.20081892495366663</v>
      </c>
      <c r="O45" s="27">
        <f t="shared" si="0"/>
        <v>0.16624503839945537</v>
      </c>
      <c r="P45" s="28">
        <f t="shared" si="1"/>
        <v>0.18303806901150085</v>
      </c>
      <c r="R45" s="32">
        <f t="shared" si="8"/>
        <v>49.803093388509325</v>
      </c>
      <c r="S45" s="32">
        <f t="shared" si="9"/>
        <v>41.228769523064926</v>
      </c>
      <c r="T45" s="32">
        <f t="shared" si="10"/>
        <v>45.393441114852209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5874.4559029725815</v>
      </c>
      <c r="F46" s="2">
        <v>5175.8793580762513</v>
      </c>
      <c r="G46" s="5">
        <f t="shared" si="4"/>
        <v>11050.335261048833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119</v>
      </c>
      <c r="M46" s="5">
        <f t="shared" si="6"/>
        <v>238</v>
      </c>
      <c r="N46" s="27">
        <f t="shared" si="7"/>
        <v>0.19905312764206362</v>
      </c>
      <c r="O46" s="27">
        <f t="shared" si="0"/>
        <v>0.17538219565181118</v>
      </c>
      <c r="P46" s="28">
        <f t="shared" si="1"/>
        <v>0.1872176616469374</v>
      </c>
      <c r="R46" s="32">
        <f t="shared" si="8"/>
        <v>49.365175655231781</v>
      </c>
      <c r="S46" s="32">
        <f t="shared" si="9"/>
        <v>43.494784521649173</v>
      </c>
      <c r="T46" s="32">
        <f t="shared" si="10"/>
        <v>46.429980088440473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5866.2603215072422</v>
      </c>
      <c r="F47" s="2">
        <v>5116.5883414954342</v>
      </c>
      <c r="G47" s="5">
        <f t="shared" si="4"/>
        <v>10982.848663002676</v>
      </c>
      <c r="H47" s="2">
        <v>0</v>
      </c>
      <c r="I47" s="2">
        <v>0</v>
      </c>
      <c r="J47" s="5">
        <f t="shared" si="5"/>
        <v>0</v>
      </c>
      <c r="K47" s="2">
        <v>119</v>
      </c>
      <c r="L47" s="2">
        <v>119</v>
      </c>
      <c r="M47" s="5">
        <f t="shared" si="6"/>
        <v>238</v>
      </c>
      <c r="N47" s="27">
        <f t="shared" si="7"/>
        <v>0.198775424285282</v>
      </c>
      <c r="O47" s="27">
        <f t="shared" si="0"/>
        <v>0.17337314792272412</v>
      </c>
      <c r="P47" s="28">
        <f t="shared" si="1"/>
        <v>0.18607428610400306</v>
      </c>
      <c r="R47" s="32">
        <f t="shared" ref="R47" si="11">+E47/(H47+K47)</f>
        <v>49.296305222749936</v>
      </c>
      <c r="S47" s="32">
        <f t="shared" ref="S47" si="12">+F47/(I47+L47)</f>
        <v>42.99654068483558</v>
      </c>
      <c r="T47" s="32">
        <f t="shared" ref="T47" si="13">+G47/(J47+M47)</f>
        <v>46.146422953792758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5020.7637970334335</v>
      </c>
      <c r="F48" s="2">
        <v>4687.1930111731872</v>
      </c>
      <c r="G48" s="5">
        <f t="shared" si="4"/>
        <v>9707.9568082066216</v>
      </c>
      <c r="H48" s="2">
        <v>0</v>
      </c>
      <c r="I48" s="2">
        <v>0</v>
      </c>
      <c r="J48" s="5">
        <f t="shared" si="5"/>
        <v>0</v>
      </c>
      <c r="K48" s="2">
        <v>119</v>
      </c>
      <c r="L48" s="2">
        <v>119</v>
      </c>
      <c r="M48" s="5">
        <f t="shared" si="6"/>
        <v>238</v>
      </c>
      <c r="N48" s="27">
        <f t="shared" si="7"/>
        <v>0.17012617908082928</v>
      </c>
      <c r="O48" s="27">
        <f t="shared" si="0"/>
        <v>0.15882329259871195</v>
      </c>
      <c r="P48" s="28">
        <f t="shared" si="1"/>
        <v>0.16447473583977062</v>
      </c>
      <c r="R48" s="32">
        <f t="shared" si="8"/>
        <v>42.191292412045662</v>
      </c>
      <c r="S48" s="32">
        <f t="shared" si="9"/>
        <v>39.388176564480567</v>
      </c>
      <c r="T48" s="32">
        <f t="shared" si="10"/>
        <v>40.789734488263115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4944.4184094203238</v>
      </c>
      <c r="F49" s="2">
        <v>4628.1664782994922</v>
      </c>
      <c r="G49" s="5">
        <f t="shared" si="4"/>
        <v>9572.584887719815</v>
      </c>
      <c r="H49" s="2">
        <v>0</v>
      </c>
      <c r="I49" s="2">
        <v>0</v>
      </c>
      <c r="J49" s="5">
        <f t="shared" si="5"/>
        <v>0</v>
      </c>
      <c r="K49" s="2">
        <v>119</v>
      </c>
      <c r="L49" s="2">
        <v>119</v>
      </c>
      <c r="M49" s="5">
        <f t="shared" si="6"/>
        <v>238</v>
      </c>
      <c r="N49" s="27">
        <f t="shared" si="7"/>
        <v>0.16753925214896734</v>
      </c>
      <c r="O49" s="27">
        <f t="shared" si="0"/>
        <v>0.15682320677349865</v>
      </c>
      <c r="P49" s="28">
        <f t="shared" si="1"/>
        <v>0.16218122946123298</v>
      </c>
      <c r="R49" s="32">
        <f t="shared" si="8"/>
        <v>41.549734532943894</v>
      </c>
      <c r="S49" s="32">
        <f t="shared" si="9"/>
        <v>38.892155279827662</v>
      </c>
      <c r="T49" s="32">
        <f t="shared" si="10"/>
        <v>40.220944906385775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4929.410151976791</v>
      </c>
      <c r="F50" s="2">
        <v>4596.1039487378894</v>
      </c>
      <c r="G50" s="5">
        <f t="shared" si="4"/>
        <v>9525.5141007146813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119</v>
      </c>
      <c r="M50" s="5">
        <f t="shared" si="6"/>
        <v>238</v>
      </c>
      <c r="N50" s="27">
        <f t="shared" si="7"/>
        <v>0.16703070452618565</v>
      </c>
      <c r="O50" s="27">
        <f t="shared" si="0"/>
        <v>0.15573678329960319</v>
      </c>
      <c r="P50" s="28">
        <f t="shared" si="1"/>
        <v>0.16138374391289445</v>
      </c>
      <c r="R50" s="32">
        <f t="shared" si="8"/>
        <v>41.423614722494044</v>
      </c>
      <c r="S50" s="32">
        <f t="shared" si="9"/>
        <v>38.622722258301593</v>
      </c>
      <c r="T50" s="32">
        <f t="shared" si="10"/>
        <v>40.023168490397822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4837.6697424551394</v>
      </c>
      <c r="F51" s="2">
        <v>4343.2721998367697</v>
      </c>
      <c r="G51" s="5">
        <f t="shared" si="4"/>
        <v>9180.9419422919091</v>
      </c>
      <c r="H51" s="2">
        <v>0</v>
      </c>
      <c r="I51" s="2">
        <v>0</v>
      </c>
      <c r="J51" s="5">
        <f t="shared" si="5"/>
        <v>0</v>
      </c>
      <c r="K51" s="2">
        <v>130</v>
      </c>
      <c r="L51" s="2">
        <v>123</v>
      </c>
      <c r="M51" s="5">
        <f t="shared" si="6"/>
        <v>253</v>
      </c>
      <c r="N51" s="27">
        <f t="shared" si="7"/>
        <v>0.15005179101908001</v>
      </c>
      <c r="O51" s="27">
        <f t="shared" si="0"/>
        <v>0.14238369393642702</v>
      </c>
      <c r="P51" s="28">
        <f t="shared" si="1"/>
        <v>0.14632382287217757</v>
      </c>
      <c r="R51" s="32">
        <f t="shared" si="8"/>
        <v>37.212844172731842</v>
      </c>
      <c r="S51" s="32">
        <f t="shared" si="9"/>
        <v>35.311156096233901</v>
      </c>
      <c r="T51" s="32">
        <f t="shared" si="10"/>
        <v>36.288308072300033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4836.3628806200959</v>
      </c>
      <c r="F52" s="2">
        <v>4294.8055484714714</v>
      </c>
      <c r="G52" s="5">
        <f t="shared" si="4"/>
        <v>9131.1684290915673</v>
      </c>
      <c r="H52" s="2">
        <v>0</v>
      </c>
      <c r="I52" s="2">
        <v>0</v>
      </c>
      <c r="J52" s="5">
        <f t="shared" si="5"/>
        <v>0</v>
      </c>
      <c r="K52" s="2">
        <v>138</v>
      </c>
      <c r="L52" s="2">
        <v>139</v>
      </c>
      <c r="M52" s="5">
        <f t="shared" si="6"/>
        <v>277</v>
      </c>
      <c r="N52" s="27">
        <f t="shared" si="7"/>
        <v>0.14131495092975971</v>
      </c>
      <c r="O52" s="27">
        <f t="shared" si="0"/>
        <v>0.12458823243419213</v>
      </c>
      <c r="P52" s="28">
        <f t="shared" si="1"/>
        <v>0.13292139904931244</v>
      </c>
      <c r="R52" s="32">
        <f t="shared" si="8"/>
        <v>35.046107830580404</v>
      </c>
      <c r="S52" s="32">
        <f t="shared" si="9"/>
        <v>30.89788164367965</v>
      </c>
      <c r="T52" s="32">
        <f t="shared" si="10"/>
        <v>32.964506964229486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4817.7629017826112</v>
      </c>
      <c r="F53" s="2">
        <v>4275.4866562671396</v>
      </c>
      <c r="G53" s="5">
        <f t="shared" si="4"/>
        <v>9093.2495580497507</v>
      </c>
      <c r="H53" s="2">
        <v>0</v>
      </c>
      <c r="I53" s="2">
        <v>0</v>
      </c>
      <c r="J53" s="5">
        <f t="shared" si="5"/>
        <v>0</v>
      </c>
      <c r="K53" s="2">
        <v>141</v>
      </c>
      <c r="L53" s="2">
        <v>117</v>
      </c>
      <c r="M53" s="5">
        <f t="shared" si="6"/>
        <v>258</v>
      </c>
      <c r="N53" s="27">
        <f t="shared" si="7"/>
        <v>0.13777633555772739</v>
      </c>
      <c r="O53" s="27">
        <f t="shared" si="0"/>
        <v>0.14734927820054933</v>
      </c>
      <c r="P53" s="28">
        <f t="shared" si="1"/>
        <v>0.14211755373296059</v>
      </c>
      <c r="R53" s="32">
        <f t="shared" si="8"/>
        <v>34.168531218316389</v>
      </c>
      <c r="S53" s="32">
        <f t="shared" si="9"/>
        <v>36.542620993736236</v>
      </c>
      <c r="T53" s="32">
        <f t="shared" si="10"/>
        <v>35.245153325774226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4622.0689299720943</v>
      </c>
      <c r="F54" s="2">
        <v>4058.8905565182527</v>
      </c>
      <c r="G54" s="5">
        <f t="shared" si="4"/>
        <v>8680.9594864903465</v>
      </c>
      <c r="H54" s="2">
        <v>0</v>
      </c>
      <c r="I54" s="2">
        <v>0</v>
      </c>
      <c r="J54" s="5">
        <f t="shared" si="5"/>
        <v>0</v>
      </c>
      <c r="K54" s="2">
        <v>131</v>
      </c>
      <c r="L54" s="2">
        <v>118</v>
      </c>
      <c r="M54" s="5">
        <f t="shared" si="6"/>
        <v>249</v>
      </c>
      <c r="N54" s="27">
        <f t="shared" si="7"/>
        <v>0.14227003601243826</v>
      </c>
      <c r="O54" s="27">
        <f t="shared" si="0"/>
        <v>0.13869910321617868</v>
      </c>
      <c r="P54" s="28">
        <f t="shared" si="1"/>
        <v>0.14057778673549595</v>
      </c>
      <c r="R54" s="32">
        <f t="shared" si="8"/>
        <v>35.282968931084689</v>
      </c>
      <c r="S54" s="32">
        <f t="shared" si="9"/>
        <v>34.397377597612312</v>
      </c>
      <c r="T54" s="32">
        <f t="shared" si="10"/>
        <v>34.863291110402997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3862.7299264838821</v>
      </c>
      <c r="F55" s="2">
        <v>3439.1922672624523</v>
      </c>
      <c r="G55" s="5">
        <f t="shared" si="4"/>
        <v>7301.9221937463344</v>
      </c>
      <c r="H55" s="2">
        <v>0</v>
      </c>
      <c r="I55" s="2">
        <v>0</v>
      </c>
      <c r="J55" s="5">
        <f t="shared" si="5"/>
        <v>0</v>
      </c>
      <c r="K55" s="2">
        <v>120</v>
      </c>
      <c r="L55" s="2">
        <v>118</v>
      </c>
      <c r="M55" s="5">
        <f t="shared" si="6"/>
        <v>238</v>
      </c>
      <c r="N55" s="27">
        <f t="shared" si="7"/>
        <v>0.12979603247593691</v>
      </c>
      <c r="O55" s="27">
        <f t="shared" si="0"/>
        <v>0.11752297250076724</v>
      </c>
      <c r="P55" s="28">
        <f t="shared" si="1"/>
        <v>0.12371106996723934</v>
      </c>
      <c r="R55" s="32">
        <f t="shared" si="8"/>
        <v>32.18941605403235</v>
      </c>
      <c r="S55" s="32">
        <f t="shared" si="9"/>
        <v>29.145697180190275</v>
      </c>
      <c r="T55" s="32">
        <f t="shared" si="10"/>
        <v>30.680345351875356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3760.1361752145349</v>
      </c>
      <c r="F56" s="2">
        <v>3335.9504095329639</v>
      </c>
      <c r="G56" s="5">
        <f t="shared" si="4"/>
        <v>7096.0865847474988</v>
      </c>
      <c r="H56" s="2">
        <v>0</v>
      </c>
      <c r="I56" s="2">
        <v>0</v>
      </c>
      <c r="J56" s="5">
        <f t="shared" si="5"/>
        <v>0</v>
      </c>
      <c r="K56" s="2">
        <v>118</v>
      </c>
      <c r="L56" s="2">
        <v>118</v>
      </c>
      <c r="M56" s="5">
        <f t="shared" si="6"/>
        <v>236</v>
      </c>
      <c r="N56" s="27">
        <f t="shared" si="7"/>
        <v>0.12849016454396306</v>
      </c>
      <c r="O56" s="27">
        <f t="shared" si="0"/>
        <v>0.1139950249293659</v>
      </c>
      <c r="P56" s="28">
        <f t="shared" si="1"/>
        <v>0.12124259473666449</v>
      </c>
      <c r="R56" s="32">
        <f t="shared" si="8"/>
        <v>31.865560806902838</v>
      </c>
      <c r="S56" s="32">
        <f t="shared" si="9"/>
        <v>28.270766182482745</v>
      </c>
      <c r="T56" s="32">
        <f t="shared" si="10"/>
        <v>30.06816349469279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3226.3843535589522</v>
      </c>
      <c r="F57" s="2">
        <v>2846.8824534498685</v>
      </c>
      <c r="G57" s="5">
        <f t="shared" si="4"/>
        <v>6073.2668070088203</v>
      </c>
      <c r="H57" s="2">
        <v>0</v>
      </c>
      <c r="I57" s="2">
        <v>0</v>
      </c>
      <c r="J57" s="5">
        <f t="shared" si="5"/>
        <v>0</v>
      </c>
      <c r="K57" s="43">
        <v>130</v>
      </c>
      <c r="L57" s="2">
        <v>118</v>
      </c>
      <c r="M57" s="5">
        <f t="shared" si="6"/>
        <v>248</v>
      </c>
      <c r="N57" s="27">
        <f t="shared" si="7"/>
        <v>0.10007395637589803</v>
      </c>
      <c r="O57" s="27">
        <f t="shared" si="0"/>
        <v>9.7282751963158443E-2</v>
      </c>
      <c r="P57" s="28">
        <f t="shared" si="1"/>
        <v>9.8745883308546112E-2</v>
      </c>
      <c r="R57" s="32">
        <f t="shared" si="8"/>
        <v>24.81834118122271</v>
      </c>
      <c r="S57" s="32">
        <f t="shared" si="9"/>
        <v>24.126122486863292</v>
      </c>
      <c r="T57" s="32">
        <f t="shared" si="10"/>
        <v>24.488979060519437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3097.5660977664211</v>
      </c>
      <c r="F58" s="3">
        <v>2755</v>
      </c>
      <c r="G58" s="7">
        <f t="shared" si="4"/>
        <v>5852.5660977664211</v>
      </c>
      <c r="H58" s="6">
        <v>0</v>
      </c>
      <c r="I58" s="3">
        <v>0</v>
      </c>
      <c r="J58" s="7">
        <f t="shared" si="5"/>
        <v>0</v>
      </c>
      <c r="K58" s="44">
        <v>119</v>
      </c>
      <c r="L58" s="3">
        <v>119</v>
      </c>
      <c r="M58" s="7">
        <f t="shared" si="6"/>
        <v>238</v>
      </c>
      <c r="N58" s="27">
        <f t="shared" si="7"/>
        <v>0.10495954519403704</v>
      </c>
      <c r="O58" s="27">
        <f t="shared" si="0"/>
        <v>9.3351856871780964E-2</v>
      </c>
      <c r="P58" s="28">
        <f t="shared" si="1"/>
        <v>9.9155701032909008E-2</v>
      </c>
      <c r="R58" s="32">
        <f t="shared" si="8"/>
        <v>26.029967208121185</v>
      </c>
      <c r="S58" s="32">
        <f t="shared" si="9"/>
        <v>23.15126050420168</v>
      </c>
      <c r="T58" s="32">
        <f t="shared" si="10"/>
        <v>24.590613856161433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5892.2224482026395</v>
      </c>
      <c r="F59" s="2">
        <v>6761.6638958662616</v>
      </c>
      <c r="G59" s="10">
        <f t="shared" si="4"/>
        <v>12653.886344068902</v>
      </c>
      <c r="H59" s="2">
        <v>7</v>
      </c>
      <c r="I59" s="2">
        <v>28</v>
      </c>
      <c r="J59" s="10">
        <f t="shared" si="5"/>
        <v>35</v>
      </c>
      <c r="K59" s="2">
        <v>107</v>
      </c>
      <c r="L59" s="2">
        <v>86</v>
      </c>
      <c r="M59" s="10">
        <f t="shared" si="6"/>
        <v>193</v>
      </c>
      <c r="N59" s="25">
        <f t="shared" si="7"/>
        <v>0.21007638506141754</v>
      </c>
      <c r="O59" s="25">
        <f t="shared" si="0"/>
        <v>0.24699239830019951</v>
      </c>
      <c r="P59" s="26">
        <f t="shared" si="1"/>
        <v>0.22831059367907228</v>
      </c>
      <c r="R59" s="32">
        <f t="shared" si="8"/>
        <v>51.686161826338946</v>
      </c>
      <c r="S59" s="32">
        <f t="shared" si="9"/>
        <v>59.312841191809312</v>
      </c>
      <c r="T59" s="32">
        <f t="shared" si="10"/>
        <v>55.499501509074129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5595.9260993874341</v>
      </c>
      <c r="F60" s="2">
        <v>6673.281106549608</v>
      </c>
      <c r="G60" s="5">
        <f t="shared" si="4"/>
        <v>12269.207205937042</v>
      </c>
      <c r="H60" s="2">
        <v>7</v>
      </c>
      <c r="I60" s="2">
        <v>28</v>
      </c>
      <c r="J60" s="5">
        <f t="shared" si="5"/>
        <v>35</v>
      </c>
      <c r="K60" s="2">
        <v>104</v>
      </c>
      <c r="L60" s="2">
        <v>86</v>
      </c>
      <c r="M60" s="5">
        <f t="shared" si="6"/>
        <v>190</v>
      </c>
      <c r="N60" s="27">
        <f t="shared" si="7"/>
        <v>0.20494894884952514</v>
      </c>
      <c r="O60" s="27">
        <f t="shared" si="0"/>
        <v>0.24376392119190562</v>
      </c>
      <c r="P60" s="28">
        <f t="shared" si="1"/>
        <v>0.22438198986717342</v>
      </c>
      <c r="R60" s="32">
        <f t="shared" si="8"/>
        <v>50.413748643130035</v>
      </c>
      <c r="S60" s="32">
        <f t="shared" si="9"/>
        <v>58.537553566224631</v>
      </c>
      <c r="T60" s="32">
        <f t="shared" si="10"/>
        <v>54.529809804164628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5284.0932263425602</v>
      </c>
      <c r="F61" s="2">
        <v>6318.2641037546346</v>
      </c>
      <c r="G61" s="5">
        <f t="shared" si="4"/>
        <v>11602.357330097195</v>
      </c>
      <c r="H61" s="2">
        <v>7</v>
      </c>
      <c r="I61" s="2">
        <v>32</v>
      </c>
      <c r="J61" s="5">
        <f t="shared" si="5"/>
        <v>39</v>
      </c>
      <c r="K61" s="2">
        <v>110</v>
      </c>
      <c r="L61" s="2">
        <v>93</v>
      </c>
      <c r="M61" s="5">
        <f t="shared" si="6"/>
        <v>203</v>
      </c>
      <c r="N61" s="27">
        <f t="shared" si="7"/>
        <v>0.18352643881434288</v>
      </c>
      <c r="O61" s="27">
        <f t="shared" si="0"/>
        <v>0.21077742539880687</v>
      </c>
      <c r="P61" s="28">
        <f t="shared" si="1"/>
        <v>0.19742644517589836</v>
      </c>
      <c r="R61" s="32">
        <f t="shared" si="8"/>
        <v>45.163189968739829</v>
      </c>
      <c r="S61" s="32">
        <f t="shared" si="9"/>
        <v>50.546112830037075</v>
      </c>
      <c r="T61" s="32">
        <f t="shared" si="10"/>
        <v>47.943625330980147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5094.725949144844</v>
      </c>
      <c r="F62" s="2">
        <v>6113.5435479254811</v>
      </c>
      <c r="G62" s="5">
        <f t="shared" si="4"/>
        <v>11208.269497070325</v>
      </c>
      <c r="H62" s="2">
        <v>7</v>
      </c>
      <c r="I62" s="2">
        <v>32</v>
      </c>
      <c r="J62" s="5">
        <f t="shared" si="5"/>
        <v>39</v>
      </c>
      <c r="K62" s="2">
        <v>108</v>
      </c>
      <c r="L62" s="2">
        <v>82</v>
      </c>
      <c r="M62" s="5">
        <f t="shared" si="6"/>
        <v>190</v>
      </c>
      <c r="N62" s="27">
        <f t="shared" si="7"/>
        <v>0.18005110083209089</v>
      </c>
      <c r="O62" s="27">
        <f t="shared" si="0"/>
        <v>0.22436668922216241</v>
      </c>
      <c r="P62" s="28">
        <f t="shared" si="1"/>
        <v>0.20179082343854107</v>
      </c>
      <c r="R62" s="32">
        <f t="shared" si="8"/>
        <v>44.301964775172557</v>
      </c>
      <c r="S62" s="32">
        <f t="shared" si="9"/>
        <v>53.627574981802468</v>
      </c>
      <c r="T62" s="32">
        <f t="shared" si="10"/>
        <v>48.944408284149894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4986.699866376428</v>
      </c>
      <c r="F63" s="2">
        <v>5824.7097862512192</v>
      </c>
      <c r="G63" s="5">
        <f t="shared" si="4"/>
        <v>10811.409652627648</v>
      </c>
      <c r="H63" s="2">
        <v>7</v>
      </c>
      <c r="I63" s="2">
        <v>32</v>
      </c>
      <c r="J63" s="5">
        <f t="shared" si="5"/>
        <v>39</v>
      </c>
      <c r="K63" s="2">
        <v>107</v>
      </c>
      <c r="L63" s="2">
        <v>82</v>
      </c>
      <c r="M63" s="5">
        <f t="shared" si="6"/>
        <v>189</v>
      </c>
      <c r="N63" s="27">
        <f t="shared" si="7"/>
        <v>0.17779163813378593</v>
      </c>
      <c r="O63" s="27">
        <f t="shared" si="0"/>
        <v>0.21376650712900833</v>
      </c>
      <c r="P63" s="28">
        <f t="shared" si="1"/>
        <v>0.19551883775729978</v>
      </c>
      <c r="R63" s="32">
        <f t="shared" si="8"/>
        <v>43.742981284003754</v>
      </c>
      <c r="S63" s="32">
        <f t="shared" si="9"/>
        <v>51.093945493431747</v>
      </c>
      <c r="T63" s="32">
        <f t="shared" si="10"/>
        <v>47.418463388717754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4748.2416369683242</v>
      </c>
      <c r="F64" s="2">
        <v>5578.8689541010135</v>
      </c>
      <c r="G64" s="5">
        <f t="shared" si="4"/>
        <v>10327.110591069337</v>
      </c>
      <c r="H64" s="2">
        <v>7</v>
      </c>
      <c r="I64" s="2">
        <v>32</v>
      </c>
      <c r="J64" s="5">
        <f t="shared" si="5"/>
        <v>39</v>
      </c>
      <c r="K64" s="2">
        <v>106</v>
      </c>
      <c r="L64" s="2">
        <v>82</v>
      </c>
      <c r="M64" s="5">
        <f t="shared" si="6"/>
        <v>188</v>
      </c>
      <c r="N64" s="27">
        <f t="shared" si="7"/>
        <v>0.17080005888375266</v>
      </c>
      <c r="O64" s="27">
        <f t="shared" si="0"/>
        <v>0.20474416302484635</v>
      </c>
      <c r="P64" s="28">
        <f t="shared" si="1"/>
        <v>0.18760192179678348</v>
      </c>
      <c r="R64" s="32">
        <f t="shared" si="8"/>
        <v>42.019837495294901</v>
      </c>
      <c r="S64" s="32">
        <f t="shared" si="9"/>
        <v>48.937446965798365</v>
      </c>
      <c r="T64" s="32">
        <f t="shared" si="10"/>
        <v>45.493879255812054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4299.2611599453721</v>
      </c>
      <c r="F65" s="2">
        <v>4773.0141740044319</v>
      </c>
      <c r="G65" s="5">
        <f t="shared" si="4"/>
        <v>9072.2753339498049</v>
      </c>
      <c r="H65" s="2">
        <v>7</v>
      </c>
      <c r="I65" s="2">
        <v>32</v>
      </c>
      <c r="J65" s="5">
        <f t="shared" si="5"/>
        <v>39</v>
      </c>
      <c r="K65" s="2">
        <v>108</v>
      </c>
      <c r="L65" s="2">
        <v>82</v>
      </c>
      <c r="M65" s="5">
        <f t="shared" si="6"/>
        <v>190</v>
      </c>
      <c r="N65" s="27">
        <f t="shared" si="7"/>
        <v>0.15193883092823623</v>
      </c>
      <c r="O65" s="27">
        <f t="shared" si="0"/>
        <v>0.17516933991501879</v>
      </c>
      <c r="P65" s="28">
        <f t="shared" si="1"/>
        <v>0.1633349296764692</v>
      </c>
      <c r="R65" s="32">
        <f t="shared" si="8"/>
        <v>37.384879651698888</v>
      </c>
      <c r="S65" s="32">
        <f t="shared" si="9"/>
        <v>41.868545386003788</v>
      </c>
      <c r="T65" s="32">
        <f t="shared" si="10"/>
        <v>39.616922855676002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1541.6926645529861</v>
      </c>
      <c r="F66" s="2">
        <v>1443.6706054699246</v>
      </c>
      <c r="G66" s="5">
        <f t="shared" si="4"/>
        <v>2985.3632700229109</v>
      </c>
      <c r="H66" s="2">
        <v>3</v>
      </c>
      <c r="I66" s="2">
        <v>28</v>
      </c>
      <c r="J66" s="5">
        <f t="shared" si="5"/>
        <v>31</v>
      </c>
      <c r="K66" s="2">
        <v>61</v>
      </c>
      <c r="L66" s="2">
        <v>34</v>
      </c>
      <c r="M66" s="5">
        <f t="shared" si="6"/>
        <v>95</v>
      </c>
      <c r="N66" s="27">
        <f t="shared" si="7"/>
        <v>9.7723926505640601E-2</v>
      </c>
      <c r="O66" s="27">
        <f t="shared" si="0"/>
        <v>9.9701008665050037E-2</v>
      </c>
      <c r="P66" s="28">
        <f t="shared" si="1"/>
        <v>9.8670123943115778E-2</v>
      </c>
      <c r="R66" s="32">
        <f t="shared" si="8"/>
        <v>24.088947883640408</v>
      </c>
      <c r="S66" s="32">
        <f t="shared" si="9"/>
        <v>23.285009765643945</v>
      </c>
      <c r="T66" s="32">
        <f t="shared" si="10"/>
        <v>23.693359285896118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1445.7024308035577</v>
      </c>
      <c r="F67" s="2">
        <v>1267.8352607707034</v>
      </c>
      <c r="G67" s="5">
        <f t="shared" si="4"/>
        <v>2713.5376915742609</v>
      </c>
      <c r="H67" s="2">
        <v>6</v>
      </c>
      <c r="I67" s="2">
        <v>28</v>
      </c>
      <c r="J67" s="5">
        <f t="shared" si="5"/>
        <v>34</v>
      </c>
      <c r="K67" s="2">
        <v>71</v>
      </c>
      <c r="L67" s="2">
        <v>54</v>
      </c>
      <c r="M67" s="5">
        <f t="shared" si="6"/>
        <v>125</v>
      </c>
      <c r="N67" s="27">
        <f t="shared" si="7"/>
        <v>7.6476006707763319E-2</v>
      </c>
      <c r="O67" s="27">
        <f t="shared" si="0"/>
        <v>6.5217863208369517E-2</v>
      </c>
      <c r="P67" s="28">
        <f t="shared" si="1"/>
        <v>7.0768247746042692E-2</v>
      </c>
      <c r="R67" s="32">
        <f t="shared" si="8"/>
        <v>18.775356244202047</v>
      </c>
      <c r="S67" s="32">
        <f t="shared" si="9"/>
        <v>15.461405619154919</v>
      </c>
      <c r="T67" s="32">
        <f t="shared" si="10"/>
        <v>17.066274789775225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1374.2611865060032</v>
      </c>
      <c r="F68" s="2">
        <v>1192.7279935862266</v>
      </c>
      <c r="G68" s="5">
        <f t="shared" si="4"/>
        <v>2566.9891800922296</v>
      </c>
      <c r="H68" s="2">
        <v>5</v>
      </c>
      <c r="I68" s="2">
        <v>28</v>
      </c>
      <c r="J68" s="5">
        <f t="shared" si="5"/>
        <v>33</v>
      </c>
      <c r="K68" s="2">
        <v>56</v>
      </c>
      <c r="L68" s="2">
        <v>56</v>
      </c>
      <c r="M68" s="5">
        <f t="shared" si="6"/>
        <v>112</v>
      </c>
      <c r="N68" s="27">
        <f t="shared" si="7"/>
        <v>9.1813280766034427E-2</v>
      </c>
      <c r="O68" s="27">
        <f t="shared" si="0"/>
        <v>5.9827848795456794E-2</v>
      </c>
      <c r="P68" s="28">
        <f t="shared" si="1"/>
        <v>7.3544269427350151E-2</v>
      </c>
      <c r="R68" s="32">
        <f t="shared" si="8"/>
        <v>22.52887190993448</v>
      </c>
      <c r="S68" s="32">
        <f t="shared" si="9"/>
        <v>14.199142780788412</v>
      </c>
      <c r="T68" s="32">
        <f t="shared" si="10"/>
        <v>17.70337365580848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666.43486038047547</v>
      </c>
      <c r="F69" s="3">
        <v>547</v>
      </c>
      <c r="G69" s="7">
        <f t="shared" si="4"/>
        <v>1213.4348603804756</v>
      </c>
      <c r="H69" s="6">
        <v>4</v>
      </c>
      <c r="I69" s="3">
        <v>4</v>
      </c>
      <c r="J69" s="7">
        <f t="shared" si="5"/>
        <v>8</v>
      </c>
      <c r="K69" s="6">
        <v>58</v>
      </c>
      <c r="L69" s="3">
        <v>54</v>
      </c>
      <c r="M69" s="7">
        <f t="shared" si="6"/>
        <v>112</v>
      </c>
      <c r="N69" s="27">
        <f t="shared" si="7"/>
        <v>4.3706378566400542E-2</v>
      </c>
      <c r="O69" s="27">
        <f t="shared" si="0"/>
        <v>3.8369809203142535E-2</v>
      </c>
      <c r="P69" s="28">
        <f t="shared" si="1"/>
        <v>4.1127808445650609E-2</v>
      </c>
      <c r="R69" s="32">
        <f t="shared" si="8"/>
        <v>10.748949360975411</v>
      </c>
      <c r="S69" s="32">
        <f t="shared" si="9"/>
        <v>9.431034482758621</v>
      </c>
      <c r="T69" s="32">
        <f t="shared" si="10"/>
        <v>10.111957169837297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7337.9999999999991</v>
      </c>
      <c r="F70" s="2">
        <v>6473.1512006761432</v>
      </c>
      <c r="G70" s="10">
        <f t="shared" ref="G70:G86" si="14">+E70+F70</f>
        <v>13811.151200676142</v>
      </c>
      <c r="H70" s="2">
        <v>410</v>
      </c>
      <c r="I70" s="2">
        <v>414</v>
      </c>
      <c r="J70" s="10">
        <f t="shared" ref="J70:J86" si="15">+H70+I70</f>
        <v>824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8.2859078590785895E-2</v>
      </c>
      <c r="O70" s="25">
        <f t="shared" si="0"/>
        <v>7.2387180182905519E-2</v>
      </c>
      <c r="P70" s="26">
        <f t="shared" si="1"/>
        <v>7.7597712157700366E-2</v>
      </c>
      <c r="R70" s="32">
        <f t="shared" si="8"/>
        <v>17.897560975609753</v>
      </c>
      <c r="S70" s="32">
        <f t="shared" si="9"/>
        <v>15.635630919507593</v>
      </c>
      <c r="T70" s="32">
        <f t="shared" si="10"/>
        <v>16.761105826063279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9773.9219602443609</v>
      </c>
      <c r="F71" s="2">
        <v>9698.4737383219381</v>
      </c>
      <c r="G71" s="5">
        <f t="shared" si="14"/>
        <v>19472.395698566299</v>
      </c>
      <c r="H71" s="2">
        <v>412</v>
      </c>
      <c r="I71" s="2">
        <v>410</v>
      </c>
      <c r="J71" s="5">
        <f t="shared" si="15"/>
        <v>822</v>
      </c>
      <c r="K71" s="2">
        <v>0</v>
      </c>
      <c r="L71" s="2">
        <v>0</v>
      </c>
      <c r="M71" s="5">
        <f t="shared" si="16"/>
        <v>0</v>
      </c>
      <c r="N71" s="27">
        <f t="shared" si="17"/>
        <v>0.10982922015736651</v>
      </c>
      <c r="O71" s="27">
        <f t="shared" si="0"/>
        <v>0.10951302775882947</v>
      </c>
      <c r="P71" s="28">
        <f t="shared" si="1"/>
        <v>0.10967150862038332</v>
      </c>
      <c r="R71" s="32">
        <f t="shared" ref="R71:R86" si="18">+E71/(H71+K71)</f>
        <v>23.723111553991167</v>
      </c>
      <c r="S71" s="32">
        <f t="shared" ref="S71:S86" si="19">+F71/(I71+L71)</f>
        <v>23.654813995907165</v>
      </c>
      <c r="T71" s="32">
        <f t="shared" ref="T71:T86" si="20">+G71/(J71+M71)</f>
        <v>23.689045862002796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16866.356970912271</v>
      </c>
      <c r="F72" s="2">
        <v>17164.412608355648</v>
      </c>
      <c r="G72" s="5">
        <f t="shared" si="14"/>
        <v>34030.769579267915</v>
      </c>
      <c r="H72" s="2">
        <v>410</v>
      </c>
      <c r="I72" s="2">
        <v>412</v>
      </c>
      <c r="J72" s="5">
        <f t="shared" si="15"/>
        <v>822</v>
      </c>
      <c r="K72" s="2">
        <v>0</v>
      </c>
      <c r="L72" s="2">
        <v>0</v>
      </c>
      <c r="M72" s="5">
        <f t="shared" si="16"/>
        <v>0</v>
      </c>
      <c r="N72" s="27">
        <f t="shared" si="17"/>
        <v>0.19045118530840416</v>
      </c>
      <c r="O72" s="27">
        <f t="shared" si="0"/>
        <v>0.19287590579328082</v>
      </c>
      <c r="P72" s="28">
        <f t="shared" si="1"/>
        <v>0.19166649533245425</v>
      </c>
      <c r="R72" s="32">
        <f t="shared" si="18"/>
        <v>41.137456026615297</v>
      </c>
      <c r="S72" s="32">
        <f t="shared" si="19"/>
        <v>41.661195651348656</v>
      </c>
      <c r="T72" s="32">
        <f t="shared" si="20"/>
        <v>41.399962991810114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19258.658195392585</v>
      </c>
      <c r="F73" s="2">
        <v>19192.25249323852</v>
      </c>
      <c r="G73" s="5">
        <f t="shared" si="14"/>
        <v>38450.910688631106</v>
      </c>
      <c r="H73" s="2">
        <v>414</v>
      </c>
      <c r="I73" s="2">
        <v>417</v>
      </c>
      <c r="J73" s="5">
        <f t="shared" si="15"/>
        <v>831</v>
      </c>
      <c r="K73" s="2">
        <v>0</v>
      </c>
      <c r="L73" s="2">
        <v>0</v>
      </c>
      <c r="M73" s="5">
        <f t="shared" si="16"/>
        <v>0</v>
      </c>
      <c r="N73" s="27">
        <f t="shared" si="17"/>
        <v>0.21536341692825847</v>
      </c>
      <c r="O73" s="27">
        <f t="shared" si="0"/>
        <v>0.21307678849407719</v>
      </c>
      <c r="P73" s="28">
        <f t="shared" si="1"/>
        <v>0.21421597522301949</v>
      </c>
      <c r="R73" s="32">
        <f t="shared" si="18"/>
        <v>46.51849805650383</v>
      </c>
      <c r="S73" s="32">
        <f t="shared" si="19"/>
        <v>46.024586314720672</v>
      </c>
      <c r="T73" s="32">
        <f t="shared" si="20"/>
        <v>46.270650648172207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20400.278664849029</v>
      </c>
      <c r="F74" s="2">
        <v>20714.066568568975</v>
      </c>
      <c r="G74" s="5">
        <f t="shared" si="14"/>
        <v>41114.345233418004</v>
      </c>
      <c r="H74" s="2">
        <v>412</v>
      </c>
      <c r="I74" s="2">
        <v>412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0.22923721980457826</v>
      </c>
      <c r="O74" s="27">
        <f t="shared" si="0"/>
        <v>0.23276324353390163</v>
      </c>
      <c r="P74" s="28">
        <f t="shared" si="1"/>
        <v>0.23100023166923994</v>
      </c>
      <c r="R74" s="32">
        <f t="shared" si="18"/>
        <v>49.515239477788903</v>
      </c>
      <c r="S74" s="32">
        <f t="shared" si="19"/>
        <v>50.276860603322753</v>
      </c>
      <c r="T74" s="32">
        <f t="shared" si="20"/>
        <v>49.896050040555828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21738.215899352199</v>
      </c>
      <c r="F75" s="2">
        <v>22536.968926008132</v>
      </c>
      <c r="G75" s="5">
        <f t="shared" si="14"/>
        <v>44275.184825360331</v>
      </c>
      <c r="H75" s="2">
        <v>411</v>
      </c>
      <c r="I75" s="2">
        <v>412</v>
      </c>
      <c r="J75" s="5">
        <f t="shared" si="15"/>
        <v>823</v>
      </c>
      <c r="K75" s="2">
        <v>0</v>
      </c>
      <c r="L75" s="2">
        <v>0</v>
      </c>
      <c r="M75" s="5">
        <f t="shared" si="16"/>
        <v>0</v>
      </c>
      <c r="N75" s="27">
        <f t="shared" si="17"/>
        <v>0.24486590857159818</v>
      </c>
      <c r="O75" s="27">
        <f t="shared" si="0"/>
        <v>0.25324713374245023</v>
      </c>
      <c r="P75" s="28">
        <f t="shared" si="1"/>
        <v>0.24906161303136859</v>
      </c>
      <c r="R75" s="32">
        <f t="shared" si="18"/>
        <v>52.891036251465202</v>
      </c>
      <c r="S75" s="32">
        <f t="shared" si="19"/>
        <v>54.70138088836925</v>
      </c>
      <c r="T75" s="32">
        <f t="shared" si="20"/>
        <v>53.797308414775614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27735.242460975314</v>
      </c>
      <c r="F76" s="2">
        <v>29724.048254905785</v>
      </c>
      <c r="G76" s="5">
        <f t="shared" si="14"/>
        <v>57459.290715881099</v>
      </c>
      <c r="H76" s="2">
        <v>412</v>
      </c>
      <c r="I76" s="2">
        <v>412</v>
      </c>
      <c r="J76" s="5">
        <f t="shared" si="15"/>
        <v>824</v>
      </c>
      <c r="K76" s="2">
        <v>0</v>
      </c>
      <c r="L76" s="2">
        <v>0</v>
      </c>
      <c r="M76" s="5">
        <f t="shared" si="16"/>
        <v>0</v>
      </c>
      <c r="N76" s="27">
        <f t="shared" si="17"/>
        <v>0.31165995214148817</v>
      </c>
      <c r="O76" s="27">
        <f t="shared" si="0"/>
        <v>0.33400809347925414</v>
      </c>
      <c r="P76" s="28">
        <f t="shared" si="1"/>
        <v>0.32283402281037116</v>
      </c>
      <c r="R76" s="32">
        <f t="shared" si="18"/>
        <v>67.318549662561438</v>
      </c>
      <c r="S76" s="32">
        <f t="shared" si="19"/>
        <v>72.145748191518891</v>
      </c>
      <c r="T76" s="32">
        <f t="shared" si="20"/>
        <v>69.732148927040171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29965.762043877548</v>
      </c>
      <c r="F77" s="2">
        <v>32040.298118224811</v>
      </c>
      <c r="G77" s="5">
        <f t="shared" si="14"/>
        <v>62006.06016210236</v>
      </c>
      <c r="H77" s="2">
        <v>410</v>
      </c>
      <c r="I77" s="2">
        <v>398</v>
      </c>
      <c r="J77" s="5">
        <f t="shared" si="15"/>
        <v>808</v>
      </c>
      <c r="K77" s="2">
        <v>0</v>
      </c>
      <c r="L77" s="2">
        <v>0</v>
      </c>
      <c r="M77" s="5">
        <f t="shared" si="16"/>
        <v>0</v>
      </c>
      <c r="N77" s="27">
        <f t="shared" si="17"/>
        <v>0.33836678007991811</v>
      </c>
      <c r="O77" s="27">
        <f t="shared" si="0"/>
        <v>0.37270028520175891</v>
      </c>
      <c r="P77" s="28">
        <f t="shared" si="1"/>
        <v>0.35527858087013175</v>
      </c>
      <c r="R77" s="32">
        <f t="shared" si="18"/>
        <v>73.087224497262312</v>
      </c>
      <c r="S77" s="32">
        <f t="shared" si="19"/>
        <v>80.503261603579929</v>
      </c>
      <c r="T77" s="32">
        <f t="shared" si="20"/>
        <v>76.740173467948466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19830.933076203277</v>
      </c>
      <c r="F78" s="2">
        <v>21488.397881174875</v>
      </c>
      <c r="G78" s="5">
        <f t="shared" si="14"/>
        <v>41319.330957378152</v>
      </c>
      <c r="H78" s="2">
        <v>412</v>
      </c>
      <c r="I78" s="2">
        <v>412</v>
      </c>
      <c r="J78" s="5">
        <f t="shared" si="15"/>
        <v>824</v>
      </c>
      <c r="K78" s="2">
        <v>0</v>
      </c>
      <c r="L78" s="2">
        <v>0</v>
      </c>
      <c r="M78" s="5">
        <f t="shared" si="16"/>
        <v>0</v>
      </c>
      <c r="N78" s="27">
        <f t="shared" si="17"/>
        <v>0.22283950328347804</v>
      </c>
      <c r="O78" s="27">
        <f t="shared" si="0"/>
        <v>0.24146437748533436</v>
      </c>
      <c r="P78" s="28">
        <f t="shared" si="1"/>
        <v>0.2321519403844062</v>
      </c>
      <c r="R78" s="32">
        <f t="shared" si="18"/>
        <v>48.133332709231254</v>
      </c>
      <c r="S78" s="32">
        <f t="shared" si="19"/>
        <v>52.156305536832221</v>
      </c>
      <c r="T78" s="32">
        <f t="shared" si="20"/>
        <v>50.144819123031738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18369.450120044279</v>
      </c>
      <c r="F79" s="2">
        <v>20109.819573565543</v>
      </c>
      <c r="G79" s="5">
        <f t="shared" si="14"/>
        <v>38479.269693609822</v>
      </c>
      <c r="H79" s="2">
        <v>412</v>
      </c>
      <c r="I79" s="2">
        <v>413</v>
      </c>
      <c r="J79" s="5">
        <f t="shared" si="15"/>
        <v>825</v>
      </c>
      <c r="K79" s="2">
        <v>0</v>
      </c>
      <c r="L79" s="2">
        <v>0</v>
      </c>
      <c r="M79" s="5">
        <f t="shared" si="16"/>
        <v>0</v>
      </c>
      <c r="N79" s="27">
        <f t="shared" si="17"/>
        <v>0.20641687028097222</v>
      </c>
      <c r="O79" s="27">
        <f t="shared" si="0"/>
        <v>0.22542619017986662</v>
      </c>
      <c r="P79" s="28">
        <f t="shared" si="1"/>
        <v>0.21593305103035815</v>
      </c>
      <c r="R79" s="32">
        <f t="shared" si="18"/>
        <v>44.58604398069</v>
      </c>
      <c r="S79" s="32">
        <f t="shared" si="19"/>
        <v>48.692057078851192</v>
      </c>
      <c r="T79" s="32">
        <f t="shared" si="20"/>
        <v>46.64153902255736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13338.880940536259</v>
      </c>
      <c r="F80" s="2">
        <v>15104.956126970885</v>
      </c>
      <c r="G80" s="5">
        <f t="shared" si="14"/>
        <v>28443.837067507142</v>
      </c>
      <c r="H80" s="2">
        <v>414</v>
      </c>
      <c r="I80" s="2">
        <v>412</v>
      </c>
      <c r="J80" s="5">
        <f t="shared" si="15"/>
        <v>826</v>
      </c>
      <c r="K80" s="2">
        <v>0</v>
      </c>
      <c r="L80" s="2">
        <v>0</v>
      </c>
      <c r="M80" s="5">
        <f t="shared" si="16"/>
        <v>0</v>
      </c>
      <c r="N80" s="27">
        <f t="shared" si="17"/>
        <v>0.14916444064832995</v>
      </c>
      <c r="O80" s="27">
        <f t="shared" si="0"/>
        <v>0.16973386514485442</v>
      </c>
      <c r="P80" s="28">
        <f t="shared" si="1"/>
        <v>0.15942425044562786</v>
      </c>
      <c r="R80" s="32">
        <f t="shared" si="18"/>
        <v>32.219519180039271</v>
      </c>
      <c r="S80" s="32">
        <f t="shared" si="19"/>
        <v>36.662514871288558</v>
      </c>
      <c r="T80" s="32">
        <f t="shared" si="20"/>
        <v>34.435638096255623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10938.578128527721</v>
      </c>
      <c r="F81" s="2">
        <v>12442.358730008065</v>
      </c>
      <c r="G81" s="5">
        <f t="shared" si="14"/>
        <v>23380.936858535788</v>
      </c>
      <c r="H81" s="2">
        <v>414</v>
      </c>
      <c r="I81" s="2">
        <v>410</v>
      </c>
      <c r="J81" s="5">
        <f t="shared" si="15"/>
        <v>824</v>
      </c>
      <c r="K81" s="2">
        <v>0</v>
      </c>
      <c r="L81" s="2">
        <v>0</v>
      </c>
      <c r="M81" s="5">
        <f t="shared" si="16"/>
        <v>0</v>
      </c>
      <c r="N81" s="27">
        <f t="shared" si="17"/>
        <v>0.12232262176292405</v>
      </c>
      <c r="O81" s="27">
        <f t="shared" si="17"/>
        <v>0.14049637229006398</v>
      </c>
      <c r="P81" s="28">
        <f t="shared" si="17"/>
        <v>0.13136538598152525</v>
      </c>
      <c r="R81" s="32">
        <f t="shared" si="18"/>
        <v>26.421686300791595</v>
      </c>
      <c r="S81" s="32">
        <f t="shared" si="19"/>
        <v>30.347216414653818</v>
      </c>
      <c r="T81" s="32">
        <f t="shared" si="20"/>
        <v>28.374923372009452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9447.7586084173763</v>
      </c>
      <c r="F82" s="2">
        <v>10838.778033484446</v>
      </c>
      <c r="G82" s="5">
        <f t="shared" si="14"/>
        <v>20286.536641901825</v>
      </c>
      <c r="H82" s="2">
        <v>429</v>
      </c>
      <c r="I82" s="2">
        <v>412</v>
      </c>
      <c r="J82" s="5">
        <f t="shared" si="15"/>
        <v>841</v>
      </c>
      <c r="K82" s="2">
        <v>0</v>
      </c>
      <c r="L82" s="2">
        <v>0</v>
      </c>
      <c r="M82" s="5">
        <f t="shared" si="16"/>
        <v>0</v>
      </c>
      <c r="N82" s="27">
        <f t="shared" si="17"/>
        <v>0.10195716360633446</v>
      </c>
      <c r="O82" s="27">
        <f t="shared" si="17"/>
        <v>0.12179497071067565</v>
      </c>
      <c r="P82" s="28">
        <f t="shared" si="17"/>
        <v>0.11167556613545286</v>
      </c>
      <c r="R82" s="32">
        <f t="shared" si="18"/>
        <v>22.022747338968244</v>
      </c>
      <c r="S82" s="32">
        <f t="shared" si="19"/>
        <v>26.307713673505937</v>
      </c>
      <c r="T82" s="32">
        <f t="shared" si="20"/>
        <v>24.121922285257817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7696.0929295587939</v>
      </c>
      <c r="F83" s="2">
        <v>9376.8583984574489</v>
      </c>
      <c r="G83" s="5">
        <f t="shared" si="14"/>
        <v>17072.951328016243</v>
      </c>
      <c r="H83" s="2">
        <v>410</v>
      </c>
      <c r="I83" s="2">
        <v>410</v>
      </c>
      <c r="J83" s="5">
        <f t="shared" si="15"/>
        <v>820</v>
      </c>
      <c r="K83" s="2">
        <v>0</v>
      </c>
      <c r="L83" s="2">
        <v>0</v>
      </c>
      <c r="M83" s="5">
        <f t="shared" si="16"/>
        <v>0</v>
      </c>
      <c r="N83" s="27">
        <f t="shared" si="17"/>
        <v>8.690258502211827E-2</v>
      </c>
      <c r="O83" s="27">
        <f t="shared" si="17"/>
        <v>0.10588141823009765</v>
      </c>
      <c r="P83" s="28">
        <f t="shared" si="17"/>
        <v>9.6392001626107962E-2</v>
      </c>
      <c r="R83" s="32">
        <f t="shared" si="18"/>
        <v>18.770958364777545</v>
      </c>
      <c r="S83" s="32">
        <f t="shared" si="19"/>
        <v>22.870386337701095</v>
      </c>
      <c r="T83" s="32">
        <f t="shared" si="20"/>
        <v>20.82067235123932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4398.7135603045435</v>
      </c>
      <c r="F84" s="3">
        <v>5911.0000000000018</v>
      </c>
      <c r="G84" s="7">
        <f t="shared" si="14"/>
        <v>10309.713560304546</v>
      </c>
      <c r="H84" s="6">
        <v>410</v>
      </c>
      <c r="I84" s="3">
        <v>410</v>
      </c>
      <c r="J84" s="7">
        <f t="shared" si="15"/>
        <v>820</v>
      </c>
      <c r="K84" s="6">
        <v>0</v>
      </c>
      <c r="L84" s="3">
        <v>0</v>
      </c>
      <c r="M84" s="7">
        <f t="shared" si="16"/>
        <v>0</v>
      </c>
      <c r="N84" s="27">
        <f t="shared" si="17"/>
        <v>4.966930397814525E-2</v>
      </c>
      <c r="O84" s="27">
        <f t="shared" si="17"/>
        <v>6.6745709123757921E-2</v>
      </c>
      <c r="P84" s="28">
        <f t="shared" si="17"/>
        <v>5.8207506550951596E-2</v>
      </c>
      <c r="R84" s="32">
        <f t="shared" si="18"/>
        <v>10.728569659279374</v>
      </c>
      <c r="S84" s="32">
        <f t="shared" si="19"/>
        <v>14.417073170731712</v>
      </c>
      <c r="T84" s="32">
        <f t="shared" si="20"/>
        <v>12.572821415005544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2823.9776070185253</v>
      </c>
      <c r="F85" s="2">
        <v>5669.752091048299</v>
      </c>
      <c r="G85" s="5">
        <f t="shared" si="14"/>
        <v>8493.7296980668252</v>
      </c>
      <c r="H85" s="2">
        <v>103</v>
      </c>
      <c r="I85" s="2">
        <v>121</v>
      </c>
      <c r="J85" s="5">
        <f t="shared" si="15"/>
        <v>224</v>
      </c>
      <c r="K85" s="2">
        <v>0</v>
      </c>
      <c r="L85" s="2">
        <v>0</v>
      </c>
      <c r="M85" s="5">
        <f t="shared" si="16"/>
        <v>0</v>
      </c>
      <c r="N85" s="25">
        <f t="shared" si="17"/>
        <v>0.12693175148411207</v>
      </c>
      <c r="O85" s="25">
        <f t="shared" si="17"/>
        <v>0.2169326634162955</v>
      </c>
      <c r="P85" s="26">
        <f t="shared" si="17"/>
        <v>0.17554831551890759</v>
      </c>
      <c r="R85" s="32">
        <f t="shared" si="18"/>
        <v>27.417258320568205</v>
      </c>
      <c r="S85" s="32">
        <f t="shared" si="19"/>
        <v>46.857455297919827</v>
      </c>
      <c r="T85" s="32">
        <f t="shared" si="20"/>
        <v>37.918436152084041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2658.9008011662668</v>
      </c>
      <c r="F86" s="3">
        <v>5420.0000000000009</v>
      </c>
      <c r="G86" s="7">
        <f t="shared" si="14"/>
        <v>8078.9008011662681</v>
      </c>
      <c r="H86" s="6">
        <v>109</v>
      </c>
      <c r="I86" s="3">
        <v>120</v>
      </c>
      <c r="J86" s="7">
        <f t="shared" si="15"/>
        <v>229</v>
      </c>
      <c r="K86" s="6">
        <v>0</v>
      </c>
      <c r="L86" s="3">
        <v>0</v>
      </c>
      <c r="M86" s="7">
        <f t="shared" si="16"/>
        <v>0</v>
      </c>
      <c r="N86" s="27">
        <f t="shared" si="17"/>
        <v>0.11293326542500283</v>
      </c>
      <c r="O86" s="27">
        <f t="shared" si="17"/>
        <v>0.20910493827160498</v>
      </c>
      <c r="P86" s="28">
        <f t="shared" si="17"/>
        <v>0.16332890185116991</v>
      </c>
      <c r="R86" s="32">
        <f t="shared" si="18"/>
        <v>24.393585331800612</v>
      </c>
      <c r="S86" s="32">
        <f t="shared" si="19"/>
        <v>45.166666666666671</v>
      </c>
      <c r="T86" s="32">
        <f t="shared" si="20"/>
        <v>35.279042799852697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0.19181817415064278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372</v>
      </c>
      <c r="F5" s="9">
        <v>1182.668032798033</v>
      </c>
      <c r="G5" s="10">
        <f>+E5+F5</f>
        <v>1554.668032798033</v>
      </c>
      <c r="H5" s="9">
        <v>201</v>
      </c>
      <c r="I5" s="9">
        <v>137</v>
      </c>
      <c r="J5" s="10">
        <f>+H5+I5</f>
        <v>338</v>
      </c>
      <c r="K5" s="9">
        <v>0</v>
      </c>
      <c r="L5" s="9">
        <v>0</v>
      </c>
      <c r="M5" s="10">
        <f>+K5+L5</f>
        <v>0</v>
      </c>
      <c r="N5" s="27">
        <f>+E5/(H5*216+K5*248)</f>
        <v>8.5682697622996122E-3</v>
      </c>
      <c r="O5" s="27">
        <f t="shared" ref="O5:O80" si="0">+F5/(I5*216+L5*248)</f>
        <v>3.9965802676332554E-2</v>
      </c>
      <c r="P5" s="28">
        <f t="shared" ref="P5:P80" si="1">+G5/(J5*216+M5*248)</f>
        <v>2.1294488724496397E-2</v>
      </c>
      <c r="R5" s="32">
        <f>+E5/(H5+K5)</f>
        <v>1.8507462686567164</v>
      </c>
      <c r="S5" s="32">
        <f t="shared" ref="S5" si="2">+F5/(I5+L5)</f>
        <v>8.6326133780878322</v>
      </c>
      <c r="T5" s="32">
        <f t="shared" ref="T5" si="3">+G5/(J5+M5)</f>
        <v>4.5996095644912218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699.1220947521789</v>
      </c>
      <c r="F6" s="2">
        <v>2100.3734297221026</v>
      </c>
      <c r="G6" s="5">
        <f t="shared" ref="G6:G69" si="4">+E6+F6</f>
        <v>2799.4955244742814</v>
      </c>
      <c r="H6" s="2">
        <v>201</v>
      </c>
      <c r="I6" s="2">
        <v>142</v>
      </c>
      <c r="J6" s="5">
        <f t="shared" ref="J6:J69" si="5">+H6+I6</f>
        <v>343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1.6102867485539407E-2</v>
      </c>
      <c r="O6" s="27">
        <f t="shared" si="0"/>
        <v>6.8478528616396153E-2</v>
      </c>
      <c r="P6" s="28">
        <f t="shared" si="1"/>
        <v>3.77860857962731E-2</v>
      </c>
      <c r="R6" s="32">
        <f t="shared" ref="R6:R70" si="8">+E6/(H6+K6)</f>
        <v>3.4782193768765119</v>
      </c>
      <c r="S6" s="32">
        <f t="shared" ref="S6:S70" si="9">+F6/(I6+L6)</f>
        <v>14.791362181141567</v>
      </c>
      <c r="T6" s="32">
        <f t="shared" ref="T6:T70" si="10">+G6/(J6+M6)</f>
        <v>8.1617945319949889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978.81164598830549</v>
      </c>
      <c r="F7" s="2">
        <v>2875.8903651744499</v>
      </c>
      <c r="G7" s="5">
        <f t="shared" si="4"/>
        <v>3854.7020111627553</v>
      </c>
      <c r="H7" s="2">
        <v>201</v>
      </c>
      <c r="I7" s="2">
        <v>146</v>
      </c>
      <c r="J7" s="5">
        <f t="shared" si="5"/>
        <v>347</v>
      </c>
      <c r="K7" s="2">
        <v>0</v>
      </c>
      <c r="L7" s="2">
        <v>0</v>
      </c>
      <c r="M7" s="5">
        <f t="shared" si="6"/>
        <v>0</v>
      </c>
      <c r="N7" s="27">
        <f t="shared" si="7"/>
        <v>2.2544952229323418E-2</v>
      </c>
      <c r="O7" s="27">
        <f t="shared" si="0"/>
        <v>9.1193885247794579E-2</v>
      </c>
      <c r="P7" s="28">
        <f t="shared" si="1"/>
        <v>5.1428941337959701E-2</v>
      </c>
      <c r="R7" s="32">
        <f t="shared" si="8"/>
        <v>4.8697096815338581</v>
      </c>
      <c r="S7" s="32">
        <f t="shared" si="9"/>
        <v>19.697879213523631</v>
      </c>
      <c r="T7" s="32">
        <f t="shared" si="10"/>
        <v>11.108651328999295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1211.6073721346486</v>
      </c>
      <c r="F8" s="2">
        <v>3220.051906999548</v>
      </c>
      <c r="G8" s="5">
        <f t="shared" si="4"/>
        <v>4431.6592791341964</v>
      </c>
      <c r="H8" s="2">
        <v>210</v>
      </c>
      <c r="I8" s="2">
        <v>137</v>
      </c>
      <c r="J8" s="5">
        <f t="shared" si="5"/>
        <v>347</v>
      </c>
      <c r="K8" s="2">
        <v>0</v>
      </c>
      <c r="L8" s="2">
        <v>0</v>
      </c>
      <c r="M8" s="5">
        <f t="shared" si="6"/>
        <v>0</v>
      </c>
      <c r="N8" s="27">
        <f t="shared" si="7"/>
        <v>2.6710920902439341E-2</v>
      </c>
      <c r="O8" s="27">
        <f t="shared" si="0"/>
        <v>0.10881494684372628</v>
      </c>
      <c r="P8" s="28">
        <f t="shared" si="1"/>
        <v>5.9126631432572796E-2</v>
      </c>
      <c r="R8" s="32">
        <f t="shared" si="8"/>
        <v>5.7695589149268978</v>
      </c>
      <c r="S8" s="32">
        <f t="shared" si="9"/>
        <v>23.504028518244876</v>
      </c>
      <c r="T8" s="32">
        <f t="shared" si="10"/>
        <v>12.771352389435725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1759.9534418085152</v>
      </c>
      <c r="F9" s="2">
        <v>4020.3189272714972</v>
      </c>
      <c r="G9" s="5">
        <f t="shared" si="4"/>
        <v>5780.2723690800121</v>
      </c>
      <c r="H9" s="2">
        <v>210</v>
      </c>
      <c r="I9" s="2">
        <v>136</v>
      </c>
      <c r="J9" s="5">
        <f t="shared" si="5"/>
        <v>346</v>
      </c>
      <c r="K9" s="2">
        <v>0</v>
      </c>
      <c r="L9" s="2">
        <v>0</v>
      </c>
      <c r="M9" s="5">
        <f t="shared" si="6"/>
        <v>0</v>
      </c>
      <c r="N9" s="27">
        <f t="shared" si="7"/>
        <v>3.8799679052215943E-2</v>
      </c>
      <c r="O9" s="27">
        <f t="shared" si="0"/>
        <v>0.13685726195777156</v>
      </c>
      <c r="P9" s="28">
        <f t="shared" si="1"/>
        <v>7.7342544009312938E-2</v>
      </c>
      <c r="R9" s="32">
        <f t="shared" si="8"/>
        <v>8.3807306752786435</v>
      </c>
      <c r="S9" s="32">
        <f t="shared" si="9"/>
        <v>29.561168582878654</v>
      </c>
      <c r="T9" s="32">
        <f t="shared" si="10"/>
        <v>16.705989506011594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2068.0078948348296</v>
      </c>
      <c r="F10" s="2">
        <v>4692.4864752223775</v>
      </c>
      <c r="G10" s="5">
        <f t="shared" si="4"/>
        <v>6760.4943700572076</v>
      </c>
      <c r="H10" s="2">
        <v>202</v>
      </c>
      <c r="I10" s="2">
        <v>137</v>
      </c>
      <c r="J10" s="5">
        <f t="shared" si="5"/>
        <v>339</v>
      </c>
      <c r="K10" s="2">
        <v>0</v>
      </c>
      <c r="L10" s="2">
        <v>0</v>
      </c>
      <c r="M10" s="5">
        <f t="shared" si="6"/>
        <v>0</v>
      </c>
      <c r="N10" s="27">
        <f t="shared" si="7"/>
        <v>4.7396587248689712E-2</v>
      </c>
      <c r="O10" s="27">
        <f t="shared" si="0"/>
        <v>0.15857280600237827</v>
      </c>
      <c r="P10" s="28">
        <f t="shared" si="1"/>
        <v>9.2326209576876539E-2</v>
      </c>
      <c r="R10" s="32">
        <f t="shared" si="8"/>
        <v>10.237662845716978</v>
      </c>
      <c r="S10" s="32">
        <f t="shared" si="9"/>
        <v>34.251726096513707</v>
      </c>
      <c r="T10" s="32">
        <f t="shared" si="10"/>
        <v>19.942461268605332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3116.64712053741</v>
      </c>
      <c r="F11" s="2">
        <v>5810.6765449827735</v>
      </c>
      <c r="G11" s="5">
        <f t="shared" si="4"/>
        <v>8927.3236655201836</v>
      </c>
      <c r="H11" s="2">
        <v>202</v>
      </c>
      <c r="I11" s="2">
        <v>137</v>
      </c>
      <c r="J11" s="5">
        <f t="shared" si="5"/>
        <v>339</v>
      </c>
      <c r="K11" s="2">
        <v>0</v>
      </c>
      <c r="L11" s="2">
        <v>0</v>
      </c>
      <c r="M11" s="5">
        <f t="shared" si="6"/>
        <v>0</v>
      </c>
      <c r="N11" s="27">
        <f t="shared" si="7"/>
        <v>7.1430306209603278E-2</v>
      </c>
      <c r="O11" s="27">
        <f t="shared" si="0"/>
        <v>0.19635971022515455</v>
      </c>
      <c r="P11" s="28">
        <f t="shared" si="1"/>
        <v>0.12191800045777591</v>
      </c>
      <c r="R11" s="32">
        <f t="shared" si="8"/>
        <v>15.428946141274308</v>
      </c>
      <c r="S11" s="32">
        <f t="shared" si="9"/>
        <v>42.413697408633382</v>
      </c>
      <c r="T11" s="32">
        <f t="shared" si="10"/>
        <v>26.334288098879597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3341.8502759367075</v>
      </c>
      <c r="F12" s="2">
        <v>5972.2216413269853</v>
      </c>
      <c r="G12" s="5">
        <f t="shared" si="4"/>
        <v>9314.0719172636927</v>
      </c>
      <c r="H12" s="2">
        <v>173</v>
      </c>
      <c r="I12" s="2">
        <v>137</v>
      </c>
      <c r="J12" s="5">
        <f t="shared" si="5"/>
        <v>310</v>
      </c>
      <c r="K12" s="2">
        <v>0</v>
      </c>
      <c r="L12" s="2">
        <v>0</v>
      </c>
      <c r="M12" s="5">
        <f t="shared" si="6"/>
        <v>0</v>
      </c>
      <c r="N12" s="27">
        <f t="shared" si="7"/>
        <v>8.9430803787644703E-2</v>
      </c>
      <c r="O12" s="27">
        <f t="shared" si="0"/>
        <v>0.20181879025841393</v>
      </c>
      <c r="P12" s="28">
        <f t="shared" si="1"/>
        <v>0.13909904296988787</v>
      </c>
      <c r="R12" s="32">
        <f t="shared" si="8"/>
        <v>19.317053618131258</v>
      </c>
      <c r="S12" s="32">
        <f t="shared" si="9"/>
        <v>43.592858695817412</v>
      </c>
      <c r="T12" s="32">
        <f t="shared" si="10"/>
        <v>30.045393281495784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3488.1247447440519</v>
      </c>
      <c r="F13" s="2">
        <v>6088.0168704123726</v>
      </c>
      <c r="G13" s="5">
        <f t="shared" si="4"/>
        <v>9576.1416151564245</v>
      </c>
      <c r="H13" s="2">
        <v>158</v>
      </c>
      <c r="I13" s="2">
        <v>156</v>
      </c>
      <c r="J13" s="5">
        <f t="shared" si="5"/>
        <v>314</v>
      </c>
      <c r="K13" s="2">
        <v>0</v>
      </c>
      <c r="L13" s="2">
        <v>0</v>
      </c>
      <c r="M13" s="5">
        <f t="shared" si="6"/>
        <v>0</v>
      </c>
      <c r="N13" s="27">
        <f t="shared" si="7"/>
        <v>0.10220712449437565</v>
      </c>
      <c r="O13" s="27">
        <f t="shared" si="0"/>
        <v>0.18067476467273186</v>
      </c>
      <c r="P13" s="28">
        <f t="shared" si="1"/>
        <v>0.14119104764031057</v>
      </c>
      <c r="R13" s="32">
        <f t="shared" si="8"/>
        <v>22.076738890785137</v>
      </c>
      <c r="S13" s="32">
        <f t="shared" si="9"/>
        <v>39.025749169310082</v>
      </c>
      <c r="T13" s="32">
        <f t="shared" si="10"/>
        <v>30.497266290307085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4222.6259507105897</v>
      </c>
      <c r="F14" s="2">
        <v>7178.6989843488664</v>
      </c>
      <c r="G14" s="5">
        <f t="shared" si="4"/>
        <v>11401.324935059456</v>
      </c>
      <c r="H14" s="2">
        <v>158</v>
      </c>
      <c r="I14" s="2">
        <v>174</v>
      </c>
      <c r="J14" s="5">
        <f t="shared" si="5"/>
        <v>332</v>
      </c>
      <c r="K14" s="2">
        <v>0</v>
      </c>
      <c r="L14" s="2">
        <v>0</v>
      </c>
      <c r="M14" s="5">
        <f t="shared" si="6"/>
        <v>0</v>
      </c>
      <c r="N14" s="27">
        <f t="shared" si="7"/>
        <v>0.12372907731805526</v>
      </c>
      <c r="O14" s="27">
        <f t="shared" si="0"/>
        <v>0.19100412367892897</v>
      </c>
      <c r="P14" s="28">
        <f t="shared" si="1"/>
        <v>0.158987685952971</v>
      </c>
      <c r="R14" s="32">
        <f t="shared" si="8"/>
        <v>26.725480700699936</v>
      </c>
      <c r="S14" s="32">
        <f t="shared" si="9"/>
        <v>41.256890714648655</v>
      </c>
      <c r="T14" s="32">
        <f t="shared" si="10"/>
        <v>34.341340165841736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10031.996253813937</v>
      </c>
      <c r="F15" s="2">
        <v>13160.781425265819</v>
      </c>
      <c r="G15" s="5">
        <f t="shared" si="4"/>
        <v>23192.777679079758</v>
      </c>
      <c r="H15" s="2">
        <v>376</v>
      </c>
      <c r="I15" s="2">
        <v>354</v>
      </c>
      <c r="J15" s="5">
        <f t="shared" si="5"/>
        <v>730</v>
      </c>
      <c r="K15" s="2">
        <v>117</v>
      </c>
      <c r="L15" s="2">
        <v>118</v>
      </c>
      <c r="M15" s="5">
        <f t="shared" si="6"/>
        <v>235</v>
      </c>
      <c r="N15" s="27">
        <f t="shared" si="7"/>
        <v>9.1008021752430668E-2</v>
      </c>
      <c r="O15" s="27">
        <f t="shared" si="0"/>
        <v>0.12447772988485377</v>
      </c>
      <c r="P15" s="28">
        <f t="shared" si="1"/>
        <v>0.10739385848805222</v>
      </c>
      <c r="R15" s="32">
        <f t="shared" si="8"/>
        <v>20.34887678258405</v>
      </c>
      <c r="S15" s="32">
        <f t="shared" si="9"/>
        <v>27.883011494207242</v>
      </c>
      <c r="T15" s="32">
        <f t="shared" si="10"/>
        <v>24.033966506818402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17143.794954743582</v>
      </c>
      <c r="F16" s="2">
        <v>24564.297827940867</v>
      </c>
      <c r="G16" s="5">
        <f t="shared" si="4"/>
        <v>41708.092782684449</v>
      </c>
      <c r="H16" s="2">
        <v>349</v>
      </c>
      <c r="I16" s="2">
        <v>362</v>
      </c>
      <c r="J16" s="5">
        <f t="shared" si="5"/>
        <v>711</v>
      </c>
      <c r="K16" s="2">
        <v>285</v>
      </c>
      <c r="L16" s="2">
        <v>251</v>
      </c>
      <c r="M16" s="5">
        <f t="shared" si="6"/>
        <v>536</v>
      </c>
      <c r="N16" s="27">
        <f t="shared" si="7"/>
        <v>0.11737180246154824</v>
      </c>
      <c r="O16" s="27">
        <f t="shared" si="0"/>
        <v>0.17490955445699849</v>
      </c>
      <c r="P16" s="28">
        <f t="shared" si="1"/>
        <v>0.14557595280584024</v>
      </c>
      <c r="R16" s="32">
        <f t="shared" si="8"/>
        <v>27.040686048491455</v>
      </c>
      <c r="S16" s="32">
        <f t="shared" si="9"/>
        <v>40.07226399337825</v>
      </c>
      <c r="T16" s="32">
        <f t="shared" si="10"/>
        <v>33.446746417549676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18803.033038707959</v>
      </c>
      <c r="F17" s="2">
        <v>26388.067282156095</v>
      </c>
      <c r="G17" s="5">
        <f t="shared" si="4"/>
        <v>45191.100320864054</v>
      </c>
      <c r="H17" s="2">
        <v>361</v>
      </c>
      <c r="I17" s="2">
        <v>364</v>
      </c>
      <c r="J17" s="5">
        <f t="shared" si="5"/>
        <v>725</v>
      </c>
      <c r="K17" s="2">
        <v>263</v>
      </c>
      <c r="L17" s="2">
        <v>260</v>
      </c>
      <c r="M17" s="5">
        <f t="shared" si="6"/>
        <v>523</v>
      </c>
      <c r="N17" s="27">
        <f t="shared" si="7"/>
        <v>0.13130609663902207</v>
      </c>
      <c r="O17" s="27">
        <f t="shared" si="0"/>
        <v>0.18439783152222225</v>
      </c>
      <c r="P17" s="28">
        <f t="shared" si="1"/>
        <v>0.15784306304090776</v>
      </c>
      <c r="R17" s="32">
        <f t="shared" si="8"/>
        <v>30.13306576716019</v>
      </c>
      <c r="S17" s="32">
        <f t="shared" si="9"/>
        <v>42.288569362429641</v>
      </c>
      <c r="T17" s="32">
        <f t="shared" si="10"/>
        <v>36.210817564794915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24699.415363110958</v>
      </c>
      <c r="F18" s="2">
        <v>30853.409396293177</v>
      </c>
      <c r="G18" s="5">
        <f t="shared" si="4"/>
        <v>55552.824759404131</v>
      </c>
      <c r="H18" s="2">
        <v>357</v>
      </c>
      <c r="I18" s="2">
        <v>369</v>
      </c>
      <c r="J18" s="5">
        <f t="shared" si="5"/>
        <v>726</v>
      </c>
      <c r="K18" s="2">
        <v>263</v>
      </c>
      <c r="L18" s="2">
        <v>249</v>
      </c>
      <c r="M18" s="5">
        <f t="shared" si="6"/>
        <v>512</v>
      </c>
      <c r="N18" s="27">
        <f t="shared" si="7"/>
        <v>0.17352894111897874</v>
      </c>
      <c r="O18" s="27">
        <f t="shared" si="0"/>
        <v>0.21811311924763302</v>
      </c>
      <c r="P18" s="28">
        <f t="shared" si="1"/>
        <v>0.19575190547797025</v>
      </c>
      <c r="R18" s="32">
        <f t="shared" si="8"/>
        <v>39.837766714695093</v>
      </c>
      <c r="S18" s="32">
        <f t="shared" si="9"/>
        <v>49.924610673613557</v>
      </c>
      <c r="T18" s="32">
        <f t="shared" si="10"/>
        <v>44.87304100113419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34516.175858019116</v>
      </c>
      <c r="F19" s="2">
        <v>38151.664234383097</v>
      </c>
      <c r="G19" s="5">
        <f t="shared" si="4"/>
        <v>72667.840092402213</v>
      </c>
      <c r="H19" s="2">
        <v>337</v>
      </c>
      <c r="I19" s="2">
        <v>374</v>
      </c>
      <c r="J19" s="5">
        <f t="shared" si="5"/>
        <v>711</v>
      </c>
      <c r="K19" s="2">
        <v>263</v>
      </c>
      <c r="L19" s="2">
        <v>244</v>
      </c>
      <c r="M19" s="5">
        <f t="shared" si="6"/>
        <v>507</v>
      </c>
      <c r="N19" s="27">
        <f t="shared" si="7"/>
        <v>0.25008822062673253</v>
      </c>
      <c r="O19" s="27">
        <f t="shared" si="0"/>
        <v>0.27001234454183487</v>
      </c>
      <c r="P19" s="28">
        <f t="shared" si="1"/>
        <v>0.26016726847540461</v>
      </c>
      <c r="R19" s="32">
        <f t="shared" si="8"/>
        <v>57.526959763365191</v>
      </c>
      <c r="S19" s="32">
        <f t="shared" si="9"/>
        <v>61.734084521655497</v>
      </c>
      <c r="T19" s="32">
        <f t="shared" si="10"/>
        <v>59.661609271266187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42611.288039394887</v>
      </c>
      <c r="F20" s="2">
        <v>50942.923000494986</v>
      </c>
      <c r="G20" s="5">
        <f t="shared" si="4"/>
        <v>93554.211039889866</v>
      </c>
      <c r="H20" s="2">
        <v>357</v>
      </c>
      <c r="I20" s="2">
        <v>368</v>
      </c>
      <c r="J20" s="5">
        <f t="shared" si="5"/>
        <v>725</v>
      </c>
      <c r="K20" s="2">
        <v>263</v>
      </c>
      <c r="L20" s="2">
        <v>244</v>
      </c>
      <c r="M20" s="5">
        <f t="shared" si="6"/>
        <v>507</v>
      </c>
      <c r="N20" s="27">
        <f t="shared" si="7"/>
        <v>0.29937112212929184</v>
      </c>
      <c r="O20" s="27">
        <f t="shared" si="0"/>
        <v>0.36387802143210707</v>
      </c>
      <c r="P20" s="28">
        <f t="shared" si="1"/>
        <v>0.33135771222901034</v>
      </c>
      <c r="R20" s="32">
        <f t="shared" si="8"/>
        <v>68.727883934507886</v>
      </c>
      <c r="S20" s="32">
        <f t="shared" si="9"/>
        <v>83.240070262246704</v>
      </c>
      <c r="T20" s="32">
        <f t="shared" si="10"/>
        <v>75.936859610300218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42314.981708316169</v>
      </c>
      <c r="F21" s="2">
        <v>50621.266842797406</v>
      </c>
      <c r="G21" s="5">
        <f t="shared" si="4"/>
        <v>92936.248551113575</v>
      </c>
      <c r="H21" s="2">
        <v>361</v>
      </c>
      <c r="I21" s="2">
        <v>377</v>
      </c>
      <c r="J21" s="5">
        <f t="shared" si="5"/>
        <v>738</v>
      </c>
      <c r="K21" s="2">
        <v>260</v>
      </c>
      <c r="L21" s="2">
        <v>245</v>
      </c>
      <c r="M21" s="5">
        <f t="shared" si="6"/>
        <v>505</v>
      </c>
      <c r="N21" s="27">
        <f t="shared" si="7"/>
        <v>0.29703895735045327</v>
      </c>
      <c r="O21" s="27">
        <f t="shared" si="0"/>
        <v>0.35600643385561359</v>
      </c>
      <c r="P21" s="28">
        <f t="shared" si="1"/>
        <v>0.32649535057725182</v>
      </c>
      <c r="R21" s="32">
        <f t="shared" si="8"/>
        <v>68.140067163150036</v>
      </c>
      <c r="S21" s="32">
        <f t="shared" si="9"/>
        <v>81.384673380703219</v>
      </c>
      <c r="T21" s="32">
        <f t="shared" si="10"/>
        <v>74.767697949407548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41205.533771757924</v>
      </c>
      <c r="F22" s="2">
        <v>48138.624080387264</v>
      </c>
      <c r="G22" s="5">
        <f t="shared" si="4"/>
        <v>89344.157852145188</v>
      </c>
      <c r="H22" s="2">
        <v>378</v>
      </c>
      <c r="I22" s="2">
        <v>395</v>
      </c>
      <c r="J22" s="5">
        <f t="shared" si="5"/>
        <v>773</v>
      </c>
      <c r="K22" s="2">
        <v>241</v>
      </c>
      <c r="L22" s="2">
        <v>244</v>
      </c>
      <c r="M22" s="5">
        <f t="shared" si="6"/>
        <v>485</v>
      </c>
      <c r="N22" s="27">
        <f t="shared" si="7"/>
        <v>0.291378159273052</v>
      </c>
      <c r="O22" s="27">
        <f t="shared" si="0"/>
        <v>0.33009644029010959</v>
      </c>
      <c r="P22" s="28">
        <f t="shared" si="1"/>
        <v>0.31103491704779557</v>
      </c>
      <c r="R22" s="32">
        <f t="shared" si="8"/>
        <v>66.567905931757551</v>
      </c>
      <c r="S22" s="32">
        <f t="shared" si="9"/>
        <v>75.33430998495659</v>
      </c>
      <c r="T22" s="32">
        <f t="shared" si="10"/>
        <v>71.02079320520285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39247.820763213604</v>
      </c>
      <c r="F23" s="2">
        <v>38464.45973487744</v>
      </c>
      <c r="G23" s="5">
        <f t="shared" si="4"/>
        <v>77712.280498091044</v>
      </c>
      <c r="H23" s="2">
        <v>381</v>
      </c>
      <c r="I23" s="2">
        <v>418</v>
      </c>
      <c r="J23" s="5">
        <f t="shared" si="5"/>
        <v>799</v>
      </c>
      <c r="K23" s="2">
        <v>236</v>
      </c>
      <c r="L23" s="2">
        <v>238</v>
      </c>
      <c r="M23" s="5">
        <f t="shared" si="6"/>
        <v>474</v>
      </c>
      <c r="N23" s="27">
        <f t="shared" si="7"/>
        <v>0.27870122112149637</v>
      </c>
      <c r="O23" s="27">
        <f t="shared" si="0"/>
        <v>0.25761130876873556</v>
      </c>
      <c r="P23" s="28">
        <f t="shared" si="1"/>
        <v>0.26784776966005958</v>
      </c>
      <c r="R23" s="32">
        <f t="shared" si="8"/>
        <v>63.610730572469372</v>
      </c>
      <c r="S23" s="32">
        <f t="shared" si="9"/>
        <v>58.634847156825366</v>
      </c>
      <c r="T23" s="32">
        <f t="shared" si="10"/>
        <v>61.046567555452512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36977.766213522133</v>
      </c>
      <c r="F24" s="2">
        <v>35572.563413928168</v>
      </c>
      <c r="G24" s="5">
        <f t="shared" si="4"/>
        <v>72550.329627450294</v>
      </c>
      <c r="H24" s="2">
        <v>393</v>
      </c>
      <c r="I24" s="2">
        <v>411</v>
      </c>
      <c r="J24" s="5">
        <f t="shared" si="5"/>
        <v>804</v>
      </c>
      <c r="K24" s="2">
        <v>218</v>
      </c>
      <c r="L24" s="2">
        <v>226</v>
      </c>
      <c r="M24" s="5">
        <f t="shared" si="6"/>
        <v>444</v>
      </c>
      <c r="N24" s="27">
        <f t="shared" si="7"/>
        <v>0.26611899226727309</v>
      </c>
      <c r="O24" s="27">
        <f t="shared" si="0"/>
        <v>0.24562616288687075</v>
      </c>
      <c r="P24" s="28">
        <f t="shared" si="1"/>
        <v>0.25566055490052114</v>
      </c>
      <c r="R24" s="32">
        <f t="shared" si="8"/>
        <v>60.520075635879103</v>
      </c>
      <c r="S24" s="32">
        <f t="shared" si="9"/>
        <v>55.843898608992411</v>
      </c>
      <c r="T24" s="32">
        <f t="shared" si="10"/>
        <v>58.133276945072353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35715.779806161008</v>
      </c>
      <c r="F25" s="2">
        <v>34552.313774567097</v>
      </c>
      <c r="G25" s="5">
        <f t="shared" si="4"/>
        <v>70268.093580728106</v>
      </c>
      <c r="H25" s="2">
        <v>361</v>
      </c>
      <c r="I25" s="2">
        <v>413</v>
      </c>
      <c r="J25" s="5">
        <f t="shared" si="5"/>
        <v>774</v>
      </c>
      <c r="K25" s="2">
        <v>240</v>
      </c>
      <c r="L25" s="2">
        <v>225</v>
      </c>
      <c r="M25" s="5">
        <f t="shared" si="6"/>
        <v>465</v>
      </c>
      <c r="N25" s="27">
        <f t="shared" si="7"/>
        <v>0.25975868247920675</v>
      </c>
      <c r="O25" s="27">
        <f t="shared" si="0"/>
        <v>0.23827867272541581</v>
      </c>
      <c r="P25" s="28">
        <f t="shared" si="1"/>
        <v>0.24873309256055881</v>
      </c>
      <c r="R25" s="32">
        <f t="shared" si="8"/>
        <v>59.427254253179711</v>
      </c>
      <c r="S25" s="32">
        <f t="shared" si="9"/>
        <v>54.157231621578525</v>
      </c>
      <c r="T25" s="32">
        <f t="shared" si="10"/>
        <v>56.713554141023494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34381.52000080618</v>
      </c>
      <c r="F26" s="2">
        <v>33111.72129014536</v>
      </c>
      <c r="G26" s="5">
        <f t="shared" si="4"/>
        <v>67493.241290951541</v>
      </c>
      <c r="H26" s="2">
        <v>358</v>
      </c>
      <c r="I26" s="2">
        <v>407</v>
      </c>
      <c r="J26" s="5">
        <f t="shared" si="5"/>
        <v>765</v>
      </c>
      <c r="K26" s="2">
        <v>240</v>
      </c>
      <c r="L26" s="2">
        <v>225</v>
      </c>
      <c r="M26" s="5">
        <f t="shared" si="6"/>
        <v>465</v>
      </c>
      <c r="N26" s="27">
        <f t="shared" si="7"/>
        <v>0.25123874664449741</v>
      </c>
      <c r="O26" s="27">
        <f t="shared" si="0"/>
        <v>0.23040331559052382</v>
      </c>
      <c r="P26" s="28">
        <f t="shared" si="1"/>
        <v>0.24056615800880932</v>
      </c>
      <c r="R26" s="32">
        <f t="shared" si="8"/>
        <v>57.494180603354813</v>
      </c>
      <c r="S26" s="32">
        <f t="shared" si="9"/>
        <v>52.391964066685695</v>
      </c>
      <c r="T26" s="32">
        <f t="shared" si="10"/>
        <v>54.872553895082554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30564.892167466867</v>
      </c>
      <c r="F27" s="2">
        <v>28912.712189717724</v>
      </c>
      <c r="G27" s="5">
        <f t="shared" si="4"/>
        <v>59477.604357184595</v>
      </c>
      <c r="H27" s="2">
        <v>348</v>
      </c>
      <c r="I27" s="2">
        <v>435</v>
      </c>
      <c r="J27" s="5">
        <f t="shared" si="5"/>
        <v>783</v>
      </c>
      <c r="K27" s="2">
        <v>238</v>
      </c>
      <c r="L27" s="2">
        <v>220</v>
      </c>
      <c r="M27" s="5">
        <f t="shared" si="6"/>
        <v>458</v>
      </c>
      <c r="N27" s="27">
        <f t="shared" si="7"/>
        <v>0.22776985340010483</v>
      </c>
      <c r="O27" s="27">
        <f t="shared" si="0"/>
        <v>0.19467218010852225</v>
      </c>
      <c r="P27" s="28">
        <f t="shared" si="1"/>
        <v>0.21038231259085075</v>
      </c>
      <c r="R27" s="32">
        <f t="shared" si="8"/>
        <v>52.158519057110695</v>
      </c>
      <c r="S27" s="32">
        <f t="shared" si="9"/>
        <v>44.141545327813319</v>
      </c>
      <c r="T27" s="32">
        <f t="shared" si="10"/>
        <v>47.927159030769211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11228.895573648373</v>
      </c>
      <c r="F28" s="2">
        <v>13690.839826120909</v>
      </c>
      <c r="G28" s="5">
        <f t="shared" si="4"/>
        <v>24919.735399769284</v>
      </c>
      <c r="H28" s="2">
        <v>206</v>
      </c>
      <c r="I28" s="2">
        <v>243</v>
      </c>
      <c r="J28" s="5">
        <f t="shared" si="5"/>
        <v>449</v>
      </c>
      <c r="K28" s="2">
        <v>0</v>
      </c>
      <c r="L28" s="2">
        <v>0</v>
      </c>
      <c r="M28" s="5">
        <f t="shared" si="6"/>
        <v>0</v>
      </c>
      <c r="N28" s="27">
        <f t="shared" si="7"/>
        <v>0.2523574158047549</v>
      </c>
      <c r="O28" s="27">
        <f t="shared" si="0"/>
        <v>0.26083752145482603</v>
      </c>
      <c r="P28" s="28">
        <f t="shared" si="1"/>
        <v>0.25694687164655289</v>
      </c>
      <c r="R28" s="32">
        <f t="shared" si="8"/>
        <v>54.509201813827055</v>
      </c>
      <c r="S28" s="32">
        <f t="shared" si="9"/>
        <v>56.340904634242428</v>
      </c>
      <c r="T28" s="32">
        <f t="shared" si="10"/>
        <v>55.500524275655422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10700.182056797543</v>
      </c>
      <c r="F29" s="2">
        <v>13670.406198145214</v>
      </c>
      <c r="G29" s="5">
        <f t="shared" si="4"/>
        <v>24370.588254942755</v>
      </c>
      <c r="H29" s="2">
        <v>203</v>
      </c>
      <c r="I29" s="2">
        <v>252</v>
      </c>
      <c r="J29" s="5">
        <f t="shared" si="5"/>
        <v>455</v>
      </c>
      <c r="K29" s="2">
        <v>0</v>
      </c>
      <c r="L29" s="2">
        <v>0</v>
      </c>
      <c r="M29" s="5">
        <f t="shared" si="6"/>
        <v>0</v>
      </c>
      <c r="N29" s="27">
        <f t="shared" si="7"/>
        <v>0.24402896498808482</v>
      </c>
      <c r="O29" s="27">
        <f t="shared" si="0"/>
        <v>0.25114649834922864</v>
      </c>
      <c r="P29" s="28">
        <f t="shared" si="1"/>
        <v>0.247970983465026</v>
      </c>
      <c r="R29" s="32">
        <f t="shared" si="8"/>
        <v>52.710256437426317</v>
      </c>
      <c r="S29" s="32">
        <f t="shared" si="9"/>
        <v>54.247643643433392</v>
      </c>
      <c r="T29" s="32">
        <f t="shared" si="10"/>
        <v>53.561732428445616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10549.138982979057</v>
      </c>
      <c r="F30" s="2">
        <v>13786.188157197412</v>
      </c>
      <c r="G30" s="5">
        <f t="shared" si="4"/>
        <v>24335.327140176469</v>
      </c>
      <c r="H30" s="2">
        <v>186</v>
      </c>
      <c r="I30" s="2">
        <v>252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0.26257315270258502</v>
      </c>
      <c r="O30" s="27">
        <f t="shared" si="0"/>
        <v>0.25327359195321525</v>
      </c>
      <c r="P30" s="28">
        <f t="shared" si="1"/>
        <v>0.25722272049061884</v>
      </c>
      <c r="R30" s="32">
        <f t="shared" si="8"/>
        <v>56.715800983758371</v>
      </c>
      <c r="S30" s="32">
        <f t="shared" si="9"/>
        <v>54.707095861894494</v>
      </c>
      <c r="T30" s="32">
        <f t="shared" si="10"/>
        <v>55.560107625973671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9964.5963350616712</v>
      </c>
      <c r="F31" s="2">
        <v>12929.519491029867</v>
      </c>
      <c r="G31" s="5">
        <f t="shared" si="4"/>
        <v>22894.11582609154</v>
      </c>
      <c r="H31" s="2">
        <v>185</v>
      </c>
      <c r="I31" s="2">
        <v>255</v>
      </c>
      <c r="J31" s="5">
        <f t="shared" si="5"/>
        <v>440</v>
      </c>
      <c r="K31" s="2">
        <v>0</v>
      </c>
      <c r="L31" s="2">
        <v>0</v>
      </c>
      <c r="M31" s="5">
        <f t="shared" si="6"/>
        <v>0</v>
      </c>
      <c r="N31" s="27">
        <f t="shared" si="7"/>
        <v>0.24936427264919098</v>
      </c>
      <c r="O31" s="27">
        <f t="shared" si="0"/>
        <v>0.23474073150017913</v>
      </c>
      <c r="P31" s="28">
        <f t="shared" si="1"/>
        <v>0.24088926584692277</v>
      </c>
      <c r="R31" s="32">
        <f t="shared" si="8"/>
        <v>53.862682892225251</v>
      </c>
      <c r="S31" s="32">
        <f t="shared" si="9"/>
        <v>50.703998004038695</v>
      </c>
      <c r="T31" s="32">
        <f t="shared" si="10"/>
        <v>52.03208142293532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9558.0755361799002</v>
      </c>
      <c r="F32" s="2">
        <v>12695.73052666034</v>
      </c>
      <c r="G32" s="5">
        <f t="shared" si="4"/>
        <v>22253.806062840238</v>
      </c>
      <c r="H32" s="2">
        <v>185</v>
      </c>
      <c r="I32" s="2">
        <v>254</v>
      </c>
      <c r="J32" s="5">
        <f t="shared" si="5"/>
        <v>439</v>
      </c>
      <c r="K32" s="2">
        <v>0</v>
      </c>
      <c r="L32" s="2">
        <v>0</v>
      </c>
      <c r="M32" s="5">
        <f t="shared" si="6"/>
        <v>0</v>
      </c>
      <c r="N32" s="27">
        <f t="shared" si="7"/>
        <v>0.23919107948398149</v>
      </c>
      <c r="O32" s="27">
        <f t="shared" si="0"/>
        <v>0.23140366226779563</v>
      </c>
      <c r="P32" s="28">
        <f t="shared" si="1"/>
        <v>0.23468537567324979</v>
      </c>
      <c r="R32" s="32">
        <f t="shared" si="8"/>
        <v>51.665273168540004</v>
      </c>
      <c r="S32" s="32">
        <f t="shared" si="9"/>
        <v>49.98319104984386</v>
      </c>
      <c r="T32" s="32">
        <f t="shared" si="10"/>
        <v>50.692041145421953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7754.709847026108</v>
      </c>
      <c r="F33" s="2">
        <v>10607.668750302537</v>
      </c>
      <c r="G33" s="5">
        <f t="shared" si="4"/>
        <v>18362.378597328643</v>
      </c>
      <c r="H33" s="2">
        <v>197</v>
      </c>
      <c r="I33" s="2">
        <v>253</v>
      </c>
      <c r="J33" s="5">
        <f t="shared" si="5"/>
        <v>450</v>
      </c>
      <c r="K33" s="2">
        <v>0</v>
      </c>
      <c r="L33" s="2">
        <v>0</v>
      </c>
      <c r="M33" s="5">
        <f t="shared" si="6"/>
        <v>0</v>
      </c>
      <c r="N33" s="27">
        <f t="shared" si="7"/>
        <v>0.18224078414706965</v>
      </c>
      <c r="O33" s="27">
        <f t="shared" si="0"/>
        <v>0.19410900216481</v>
      </c>
      <c r="P33" s="28">
        <f t="shared" si="1"/>
        <v>0.18891336005482143</v>
      </c>
      <c r="R33" s="32">
        <f t="shared" si="8"/>
        <v>39.364009375767047</v>
      </c>
      <c r="S33" s="32">
        <f t="shared" si="9"/>
        <v>41.927544467598963</v>
      </c>
      <c r="T33" s="32">
        <f t="shared" si="10"/>
        <v>40.805285771841426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3082.114978520166</v>
      </c>
      <c r="F34" s="2">
        <v>4107.5655080311508</v>
      </c>
      <c r="G34" s="5">
        <f t="shared" si="4"/>
        <v>7189.6804865513168</v>
      </c>
      <c r="H34" s="2">
        <v>198</v>
      </c>
      <c r="I34" s="2">
        <v>279</v>
      </c>
      <c r="J34" s="5">
        <f t="shared" si="5"/>
        <v>477</v>
      </c>
      <c r="K34" s="2">
        <v>0</v>
      </c>
      <c r="L34" s="2">
        <v>0</v>
      </c>
      <c r="M34" s="5">
        <f t="shared" si="6"/>
        <v>0</v>
      </c>
      <c r="N34" s="27">
        <f t="shared" si="7"/>
        <v>7.2065913265061871E-2</v>
      </c>
      <c r="O34" s="27">
        <f t="shared" si="0"/>
        <v>6.8159523231633323E-2</v>
      </c>
      <c r="P34" s="28">
        <f t="shared" si="1"/>
        <v>6.9781043622867814E-2</v>
      </c>
      <c r="R34" s="32">
        <f t="shared" si="8"/>
        <v>15.566237265253363</v>
      </c>
      <c r="S34" s="32">
        <f t="shared" si="9"/>
        <v>14.722457018032799</v>
      </c>
      <c r="T34" s="32">
        <f t="shared" si="10"/>
        <v>15.072705422539448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1626.1746091833197</v>
      </c>
      <c r="F35" s="2">
        <v>2280.170088226138</v>
      </c>
      <c r="G35" s="5">
        <f t="shared" si="4"/>
        <v>3906.3446974094577</v>
      </c>
      <c r="H35" s="2">
        <v>187</v>
      </c>
      <c r="I35" s="2">
        <v>274</v>
      </c>
      <c r="J35" s="5">
        <f t="shared" si="5"/>
        <v>461</v>
      </c>
      <c r="K35" s="2">
        <v>0</v>
      </c>
      <c r="L35" s="2">
        <v>0</v>
      </c>
      <c r="M35" s="5">
        <f t="shared" si="6"/>
        <v>0</v>
      </c>
      <c r="N35" s="27">
        <f t="shared" si="7"/>
        <v>4.0259819003350163E-2</v>
      </c>
      <c r="O35" s="27">
        <f t="shared" si="0"/>
        <v>3.8526799273893922E-2</v>
      </c>
      <c r="P35" s="28">
        <f t="shared" si="1"/>
        <v>3.9229781246580074E-2</v>
      </c>
      <c r="R35" s="32">
        <f t="shared" si="8"/>
        <v>8.6961209047236352</v>
      </c>
      <c r="S35" s="32">
        <f t="shared" si="9"/>
        <v>8.3217886431610868</v>
      </c>
      <c r="T35" s="32">
        <f t="shared" si="10"/>
        <v>8.4736327492612968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377.69250597035489</v>
      </c>
      <c r="F36" s="3">
        <v>460</v>
      </c>
      <c r="G36" s="7">
        <f t="shared" si="4"/>
        <v>837.69250597035489</v>
      </c>
      <c r="H36" s="3">
        <v>191</v>
      </c>
      <c r="I36" s="3">
        <v>271</v>
      </c>
      <c r="J36" s="7">
        <f t="shared" si="5"/>
        <v>462</v>
      </c>
      <c r="K36" s="3">
        <v>0</v>
      </c>
      <c r="L36" s="3">
        <v>0</v>
      </c>
      <c r="M36" s="7">
        <f t="shared" si="6"/>
        <v>0</v>
      </c>
      <c r="N36" s="27">
        <f t="shared" si="7"/>
        <v>9.1548503483215755E-3</v>
      </c>
      <c r="O36" s="27">
        <f t="shared" si="0"/>
        <v>7.8584119174525072E-3</v>
      </c>
      <c r="P36" s="28">
        <f t="shared" si="1"/>
        <v>8.394385381296646E-3</v>
      </c>
      <c r="R36" s="32">
        <f t="shared" si="8"/>
        <v>1.9774476752374601</v>
      </c>
      <c r="S36" s="32">
        <f t="shared" si="9"/>
        <v>1.6974169741697418</v>
      </c>
      <c r="T36" s="32">
        <f t="shared" si="10"/>
        <v>1.8131872423600754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11742.266906769826</v>
      </c>
      <c r="F37" s="9">
        <v>12103.258846272176</v>
      </c>
      <c r="G37" s="10">
        <f t="shared" si="4"/>
        <v>23845.525753042002</v>
      </c>
      <c r="H37" s="9">
        <v>101</v>
      </c>
      <c r="I37" s="9">
        <v>164</v>
      </c>
      <c r="J37" s="10">
        <f t="shared" si="5"/>
        <v>265</v>
      </c>
      <c r="K37" s="9">
        <v>140</v>
      </c>
      <c r="L37" s="9">
        <v>118</v>
      </c>
      <c r="M37" s="10">
        <f t="shared" si="6"/>
        <v>258</v>
      </c>
      <c r="N37" s="25">
        <f t="shared" si="7"/>
        <v>0.20769539597371278</v>
      </c>
      <c r="O37" s="25">
        <f t="shared" si="0"/>
        <v>0.18710207219688621</v>
      </c>
      <c r="P37" s="26">
        <f t="shared" si="1"/>
        <v>0.19670631024419258</v>
      </c>
      <c r="R37" s="32">
        <f t="shared" si="8"/>
        <v>48.723099198215046</v>
      </c>
      <c r="S37" s="32">
        <f t="shared" si="9"/>
        <v>42.919357610894238</v>
      </c>
      <c r="T37" s="32">
        <f t="shared" si="10"/>
        <v>45.593739489564058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11176.889210654519</v>
      </c>
      <c r="F38" s="2">
        <v>11901.411425396433</v>
      </c>
      <c r="G38" s="5">
        <f t="shared" si="4"/>
        <v>23078.300636050953</v>
      </c>
      <c r="H38" s="2">
        <v>101</v>
      </c>
      <c r="I38" s="2">
        <v>162</v>
      </c>
      <c r="J38" s="5">
        <f t="shared" si="5"/>
        <v>263</v>
      </c>
      <c r="K38" s="2">
        <v>140</v>
      </c>
      <c r="L38" s="2">
        <v>119</v>
      </c>
      <c r="M38" s="5">
        <f t="shared" si="6"/>
        <v>259</v>
      </c>
      <c r="N38" s="27">
        <f t="shared" si="7"/>
        <v>0.19769508296756969</v>
      </c>
      <c r="O38" s="27">
        <f t="shared" si="0"/>
        <v>0.18450656432773832</v>
      </c>
      <c r="P38" s="28">
        <f t="shared" si="1"/>
        <v>0.19066672699976003</v>
      </c>
      <c r="R38" s="32">
        <f t="shared" si="8"/>
        <v>46.377133654168126</v>
      </c>
      <c r="S38" s="32">
        <f t="shared" si="9"/>
        <v>42.353777314578053</v>
      </c>
      <c r="T38" s="32">
        <f t="shared" si="10"/>
        <v>44.21130390048075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10920.508815402798</v>
      </c>
      <c r="F39" s="2">
        <v>11786.74408829039</v>
      </c>
      <c r="G39" s="5">
        <f t="shared" si="4"/>
        <v>22707.252903693188</v>
      </c>
      <c r="H39" s="2">
        <v>101</v>
      </c>
      <c r="I39" s="2">
        <v>162</v>
      </c>
      <c r="J39" s="5">
        <f t="shared" si="5"/>
        <v>263</v>
      </c>
      <c r="K39" s="2">
        <v>140</v>
      </c>
      <c r="L39" s="2">
        <v>119</v>
      </c>
      <c r="M39" s="5">
        <f t="shared" si="6"/>
        <v>259</v>
      </c>
      <c r="N39" s="27">
        <f t="shared" si="7"/>
        <v>0.19316026629762981</v>
      </c>
      <c r="O39" s="27">
        <f t="shared" si="0"/>
        <v>0.18272888639914409</v>
      </c>
      <c r="P39" s="28">
        <f t="shared" si="1"/>
        <v>0.18760123020235614</v>
      </c>
      <c r="R39" s="32">
        <f t="shared" si="8"/>
        <v>45.313314586733604</v>
      </c>
      <c r="S39" s="32">
        <f t="shared" si="9"/>
        <v>41.94570849925406</v>
      </c>
      <c r="T39" s="32">
        <f t="shared" si="10"/>
        <v>43.500484489833696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10758.874008254308</v>
      </c>
      <c r="F40" s="2">
        <v>11688.063896588914</v>
      </c>
      <c r="G40" s="5">
        <f t="shared" si="4"/>
        <v>22446.937904843224</v>
      </c>
      <c r="H40" s="2">
        <v>101</v>
      </c>
      <c r="I40" s="2">
        <v>182</v>
      </c>
      <c r="J40" s="5">
        <f t="shared" si="5"/>
        <v>283</v>
      </c>
      <c r="K40" s="2">
        <v>134</v>
      </c>
      <c r="L40" s="2">
        <v>119</v>
      </c>
      <c r="M40" s="5">
        <f t="shared" si="6"/>
        <v>253</v>
      </c>
      <c r="N40" s="27">
        <f t="shared" si="7"/>
        <v>0.19544532059755682</v>
      </c>
      <c r="O40" s="27">
        <f t="shared" si="0"/>
        <v>0.16982540823824413</v>
      </c>
      <c r="P40" s="28">
        <f t="shared" si="1"/>
        <v>0.18121074903806531</v>
      </c>
      <c r="R40" s="32">
        <f t="shared" si="8"/>
        <v>45.782442588316208</v>
      </c>
      <c r="S40" s="32">
        <f t="shared" si="9"/>
        <v>38.830777065079445</v>
      </c>
      <c r="T40" s="32">
        <f t="shared" si="10"/>
        <v>41.878615494110491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10583.330177958753</v>
      </c>
      <c r="F41" s="2">
        <v>11542.738681119507</v>
      </c>
      <c r="G41" s="5">
        <f t="shared" si="4"/>
        <v>22126.068859078259</v>
      </c>
      <c r="H41" s="2">
        <v>100</v>
      </c>
      <c r="I41" s="2">
        <v>168</v>
      </c>
      <c r="J41" s="5">
        <f t="shared" si="5"/>
        <v>268</v>
      </c>
      <c r="K41" s="2">
        <v>110</v>
      </c>
      <c r="L41" s="2">
        <v>119</v>
      </c>
      <c r="M41" s="5">
        <f t="shared" si="6"/>
        <v>229</v>
      </c>
      <c r="N41" s="27">
        <f t="shared" si="7"/>
        <v>0.21651657483549003</v>
      </c>
      <c r="O41" s="27">
        <f t="shared" si="0"/>
        <v>0.17542156050333596</v>
      </c>
      <c r="P41" s="28">
        <f t="shared" si="1"/>
        <v>0.19293746825146721</v>
      </c>
      <c r="R41" s="32">
        <f t="shared" si="8"/>
        <v>50.396810371232156</v>
      </c>
      <c r="S41" s="32">
        <f t="shared" si="9"/>
        <v>40.21860167637459</v>
      </c>
      <c r="T41" s="32">
        <f t="shared" si="10"/>
        <v>44.519253237582014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7715.0967951821322</v>
      </c>
      <c r="F42" s="2">
        <v>6399.7227773915602</v>
      </c>
      <c r="G42" s="5">
        <f t="shared" si="4"/>
        <v>14114.819572573691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119</v>
      </c>
      <c r="M42" s="5">
        <f t="shared" si="6"/>
        <v>238</v>
      </c>
      <c r="N42" s="27">
        <f t="shared" si="7"/>
        <v>0.26142236362097221</v>
      </c>
      <c r="O42" s="27">
        <f t="shared" si="0"/>
        <v>0.21685154436810652</v>
      </c>
      <c r="P42" s="28">
        <f t="shared" si="1"/>
        <v>0.23913695399453935</v>
      </c>
      <c r="R42" s="32">
        <f t="shared" si="8"/>
        <v>64.832746178001116</v>
      </c>
      <c r="S42" s="32">
        <f t="shared" si="9"/>
        <v>53.77918300329042</v>
      </c>
      <c r="T42" s="32">
        <f t="shared" si="10"/>
        <v>59.305964590645765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6984.418913450183</v>
      </c>
      <c r="F43" s="2">
        <v>5763.8314973503102</v>
      </c>
      <c r="G43" s="5">
        <f t="shared" si="4"/>
        <v>12748.250410800494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0.2366636931909116</v>
      </c>
      <c r="O43" s="27">
        <f t="shared" si="0"/>
        <v>0.19530467258573836</v>
      </c>
      <c r="P43" s="28">
        <f t="shared" si="1"/>
        <v>0.21598418288832499</v>
      </c>
      <c r="R43" s="32">
        <f t="shared" si="8"/>
        <v>58.692595911346075</v>
      </c>
      <c r="S43" s="32">
        <f t="shared" si="9"/>
        <v>48.435558801263113</v>
      </c>
      <c r="T43" s="32">
        <f t="shared" si="10"/>
        <v>53.564077356304594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6724.140580661232</v>
      </c>
      <c r="F44" s="2">
        <v>5574.5764089639297</v>
      </c>
      <c r="G44" s="5">
        <f t="shared" si="4"/>
        <v>12298.716989625162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107</v>
      </c>
      <c r="M44" s="5">
        <f t="shared" si="6"/>
        <v>226</v>
      </c>
      <c r="N44" s="27">
        <f t="shared" si="7"/>
        <v>0.22784428641438167</v>
      </c>
      <c r="O44" s="27">
        <f t="shared" si="0"/>
        <v>0.21007598767575858</v>
      </c>
      <c r="P44" s="28">
        <f t="shared" si="1"/>
        <v>0.2194318617903433</v>
      </c>
      <c r="R44" s="32">
        <f t="shared" si="8"/>
        <v>56.505383030766659</v>
      </c>
      <c r="S44" s="32">
        <f t="shared" si="9"/>
        <v>52.098844943588126</v>
      </c>
      <c r="T44" s="32">
        <f t="shared" si="10"/>
        <v>54.419101724005138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6487.5894768067683</v>
      </c>
      <c r="F45" s="2">
        <v>5486.688901216954</v>
      </c>
      <c r="G45" s="5">
        <f t="shared" si="4"/>
        <v>11974.278378023722</v>
      </c>
      <c r="H45" s="2">
        <v>0</v>
      </c>
      <c r="I45" s="2">
        <v>0</v>
      </c>
      <c r="J45" s="5">
        <f t="shared" si="5"/>
        <v>0</v>
      </c>
      <c r="K45" s="2">
        <v>118</v>
      </c>
      <c r="L45" s="2">
        <v>97</v>
      </c>
      <c r="M45" s="5">
        <f t="shared" si="6"/>
        <v>215</v>
      </c>
      <c r="N45" s="27">
        <f t="shared" si="7"/>
        <v>0.22169182192478021</v>
      </c>
      <c r="O45" s="27">
        <f t="shared" si="0"/>
        <v>0.22807985123116703</v>
      </c>
      <c r="P45" s="28">
        <f t="shared" si="1"/>
        <v>0.22457386305370822</v>
      </c>
      <c r="R45" s="32">
        <f t="shared" si="8"/>
        <v>54.979571837345496</v>
      </c>
      <c r="S45" s="32">
        <f t="shared" si="9"/>
        <v>56.56380310532942</v>
      </c>
      <c r="T45" s="32">
        <f t="shared" si="10"/>
        <v>55.69431803731964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6433.7673699479237</v>
      </c>
      <c r="F46" s="2">
        <v>5446.1122092433407</v>
      </c>
      <c r="G46" s="5">
        <f t="shared" si="4"/>
        <v>11879.879579191263</v>
      </c>
      <c r="H46" s="2">
        <v>0</v>
      </c>
      <c r="I46" s="2">
        <v>0</v>
      </c>
      <c r="J46" s="5">
        <f t="shared" si="5"/>
        <v>0</v>
      </c>
      <c r="K46" s="2">
        <v>118</v>
      </c>
      <c r="L46" s="2">
        <v>97</v>
      </c>
      <c r="M46" s="5">
        <f t="shared" si="6"/>
        <v>215</v>
      </c>
      <c r="N46" s="27">
        <f t="shared" si="7"/>
        <v>0.2198526301923156</v>
      </c>
      <c r="O46" s="27">
        <f t="shared" si="0"/>
        <v>0.22639309150496095</v>
      </c>
      <c r="P46" s="28">
        <f t="shared" si="1"/>
        <v>0.22280344297057883</v>
      </c>
      <c r="R46" s="32">
        <f t="shared" si="8"/>
        <v>54.523452287694269</v>
      </c>
      <c r="S46" s="32">
        <f t="shared" si="9"/>
        <v>56.145486693230318</v>
      </c>
      <c r="T46" s="32">
        <f t="shared" si="10"/>
        <v>55.255253856703554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6362.5332473938643</v>
      </c>
      <c r="F47" s="2">
        <v>5465.7054884410918</v>
      </c>
      <c r="G47" s="5">
        <f t="shared" si="4"/>
        <v>11828.238735834955</v>
      </c>
      <c r="H47" s="2">
        <v>0</v>
      </c>
      <c r="I47" s="2">
        <v>0</v>
      </c>
      <c r="J47" s="5">
        <f t="shared" si="5"/>
        <v>0</v>
      </c>
      <c r="K47" s="2">
        <v>118</v>
      </c>
      <c r="L47" s="2">
        <v>97</v>
      </c>
      <c r="M47" s="5">
        <f t="shared" si="6"/>
        <v>215</v>
      </c>
      <c r="N47" s="27">
        <f t="shared" si="7"/>
        <v>0.21741844065725344</v>
      </c>
      <c r="O47" s="27">
        <f t="shared" si="0"/>
        <v>0.22720757767048103</v>
      </c>
      <c r="P47" s="28">
        <f t="shared" si="1"/>
        <v>0.22183493503066307</v>
      </c>
      <c r="R47" s="32">
        <f t="shared" ref="R47" si="11">+E47/(H47+K47)</f>
        <v>53.919773282998847</v>
      </c>
      <c r="S47" s="32">
        <f t="shared" ref="S47" si="12">+F47/(I47+L47)</f>
        <v>56.3474792622793</v>
      </c>
      <c r="T47" s="32">
        <f t="shared" ref="T47" si="13">+G47/(J47+M47)</f>
        <v>55.015063887604441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5758.6090325184359</v>
      </c>
      <c r="F48" s="2">
        <v>4672.2926839947932</v>
      </c>
      <c r="G48" s="5">
        <f t="shared" si="4"/>
        <v>10430.901716513228</v>
      </c>
      <c r="H48" s="2">
        <v>0</v>
      </c>
      <c r="I48" s="2">
        <v>0</v>
      </c>
      <c r="J48" s="5">
        <f t="shared" si="5"/>
        <v>0</v>
      </c>
      <c r="K48" s="2">
        <v>118</v>
      </c>
      <c r="L48" s="2">
        <v>119</v>
      </c>
      <c r="M48" s="5">
        <f t="shared" si="6"/>
        <v>237</v>
      </c>
      <c r="N48" s="27">
        <f t="shared" si="7"/>
        <v>0.19678133654040583</v>
      </c>
      <c r="O48" s="27">
        <f t="shared" si="0"/>
        <v>0.15831840214132534</v>
      </c>
      <c r="P48" s="28">
        <f t="shared" si="1"/>
        <v>0.17746872390964388</v>
      </c>
      <c r="R48" s="32">
        <f t="shared" si="8"/>
        <v>48.801771462020646</v>
      </c>
      <c r="S48" s="32">
        <f t="shared" si="9"/>
        <v>39.262963731048679</v>
      </c>
      <c r="T48" s="32">
        <f t="shared" si="10"/>
        <v>44.012243529591679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5463.1579962912574</v>
      </c>
      <c r="F49" s="2">
        <v>4622.108715715849</v>
      </c>
      <c r="G49" s="5">
        <f t="shared" si="4"/>
        <v>10085.266712007106</v>
      </c>
      <c r="H49" s="2">
        <v>0</v>
      </c>
      <c r="I49" s="2">
        <v>0</v>
      </c>
      <c r="J49" s="5">
        <f t="shared" si="5"/>
        <v>0</v>
      </c>
      <c r="K49" s="2">
        <v>117</v>
      </c>
      <c r="L49" s="2">
        <v>119</v>
      </c>
      <c r="M49" s="5">
        <f t="shared" si="6"/>
        <v>236</v>
      </c>
      <c r="N49" s="27">
        <f t="shared" si="7"/>
        <v>0.18828087938693333</v>
      </c>
      <c r="O49" s="27">
        <f t="shared" si="0"/>
        <v>0.15661794238668506</v>
      </c>
      <c r="P49" s="28">
        <f t="shared" si="1"/>
        <v>0.17231524589951999</v>
      </c>
      <c r="R49" s="32">
        <f t="shared" si="8"/>
        <v>46.693658087959463</v>
      </c>
      <c r="S49" s="32">
        <f t="shared" si="9"/>
        <v>38.841249711897888</v>
      </c>
      <c r="T49" s="32">
        <f t="shared" si="10"/>
        <v>42.734180983080954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5464.4887325269765</v>
      </c>
      <c r="F50" s="2">
        <v>4514.3876641174429</v>
      </c>
      <c r="G50" s="5">
        <f t="shared" si="4"/>
        <v>9978.8763966444203</v>
      </c>
      <c r="H50" s="2">
        <v>0</v>
      </c>
      <c r="I50" s="2">
        <v>0</v>
      </c>
      <c r="J50" s="5">
        <f t="shared" si="5"/>
        <v>0</v>
      </c>
      <c r="K50" s="2">
        <v>115</v>
      </c>
      <c r="L50" s="2">
        <v>119</v>
      </c>
      <c r="M50" s="5">
        <f t="shared" si="6"/>
        <v>234</v>
      </c>
      <c r="N50" s="27">
        <f t="shared" si="7"/>
        <v>0.19160198921903845</v>
      </c>
      <c r="O50" s="27">
        <f t="shared" si="0"/>
        <v>0.15296786609235033</v>
      </c>
      <c r="P50" s="28">
        <f t="shared" si="1"/>
        <v>0.17195472147512442</v>
      </c>
      <c r="R50" s="32">
        <f t="shared" si="8"/>
        <v>47.517293326321536</v>
      </c>
      <c r="S50" s="32">
        <f t="shared" si="9"/>
        <v>37.936030790902883</v>
      </c>
      <c r="T50" s="32">
        <f t="shared" si="10"/>
        <v>42.644770925830855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5134.8070959025172</v>
      </c>
      <c r="F51" s="2">
        <v>4274.6818408371137</v>
      </c>
      <c r="G51" s="5">
        <f t="shared" si="4"/>
        <v>9409.4889367396318</v>
      </c>
      <c r="H51" s="2">
        <v>0</v>
      </c>
      <c r="I51" s="2">
        <v>0</v>
      </c>
      <c r="J51" s="5">
        <f t="shared" si="5"/>
        <v>0</v>
      </c>
      <c r="K51" s="2">
        <v>98</v>
      </c>
      <c r="L51" s="2">
        <v>115</v>
      </c>
      <c r="M51" s="5">
        <f t="shared" si="6"/>
        <v>213</v>
      </c>
      <c r="N51" s="27">
        <f t="shared" si="7"/>
        <v>0.21127415634885274</v>
      </c>
      <c r="O51" s="27">
        <f t="shared" si="0"/>
        <v>0.14988365500831394</v>
      </c>
      <c r="P51" s="28">
        <f t="shared" si="1"/>
        <v>0.17812904999128487</v>
      </c>
      <c r="R51" s="32">
        <f t="shared" si="8"/>
        <v>52.395990774515482</v>
      </c>
      <c r="S51" s="32">
        <f t="shared" si="9"/>
        <v>37.171146442061861</v>
      </c>
      <c r="T51" s="32">
        <f t="shared" si="10"/>
        <v>44.176004397838646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5094.8144181726921</v>
      </c>
      <c r="F52" s="2">
        <v>4291.4041757528685</v>
      </c>
      <c r="G52" s="5">
        <f t="shared" si="4"/>
        <v>9386.2185939255614</v>
      </c>
      <c r="H52" s="2">
        <v>0</v>
      </c>
      <c r="I52" s="2">
        <v>0</v>
      </c>
      <c r="J52" s="5">
        <f t="shared" si="5"/>
        <v>0</v>
      </c>
      <c r="K52" s="2">
        <v>97</v>
      </c>
      <c r="L52" s="2">
        <v>98</v>
      </c>
      <c r="M52" s="5">
        <f t="shared" si="6"/>
        <v>195</v>
      </c>
      <c r="N52" s="27">
        <f t="shared" si="7"/>
        <v>0.21178975798855554</v>
      </c>
      <c r="O52" s="27">
        <f t="shared" si="0"/>
        <v>0.176571929548752</v>
      </c>
      <c r="P52" s="28">
        <f t="shared" si="1"/>
        <v>0.19409054164444917</v>
      </c>
      <c r="R52" s="32">
        <f t="shared" si="8"/>
        <v>52.52385998116177</v>
      </c>
      <c r="S52" s="32">
        <f t="shared" si="9"/>
        <v>43.789838528090492</v>
      </c>
      <c r="T52" s="32">
        <f t="shared" si="10"/>
        <v>48.134454327823391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5041.2468554633306</v>
      </c>
      <c r="F53" s="2">
        <v>4269.7048332523773</v>
      </c>
      <c r="G53" s="5">
        <f t="shared" si="4"/>
        <v>9310.9516887157079</v>
      </c>
      <c r="H53" s="2">
        <v>0</v>
      </c>
      <c r="I53" s="2">
        <v>0</v>
      </c>
      <c r="J53" s="5">
        <f t="shared" si="5"/>
        <v>0</v>
      </c>
      <c r="K53" s="2">
        <v>98</v>
      </c>
      <c r="L53" s="2">
        <v>106</v>
      </c>
      <c r="M53" s="5">
        <f t="shared" si="6"/>
        <v>204</v>
      </c>
      <c r="N53" s="27">
        <f t="shared" si="7"/>
        <v>0.20742457436896522</v>
      </c>
      <c r="O53" s="27">
        <f t="shared" si="0"/>
        <v>0.1624202994998622</v>
      </c>
      <c r="P53" s="28">
        <f t="shared" si="1"/>
        <v>0.18404000017227443</v>
      </c>
      <c r="R53" s="32">
        <f t="shared" si="8"/>
        <v>51.441294443503374</v>
      </c>
      <c r="S53" s="32">
        <f t="shared" si="9"/>
        <v>40.280234275965825</v>
      </c>
      <c r="T53" s="32">
        <f t="shared" si="10"/>
        <v>45.64192004272406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4877.0217175546604</v>
      </c>
      <c r="F54" s="2">
        <v>4015.0779441301775</v>
      </c>
      <c r="G54" s="5">
        <f t="shared" si="4"/>
        <v>8892.0996616848388</v>
      </c>
      <c r="H54" s="2">
        <v>0</v>
      </c>
      <c r="I54" s="2">
        <v>0</v>
      </c>
      <c r="J54" s="5">
        <f t="shared" si="5"/>
        <v>0</v>
      </c>
      <c r="K54" s="2">
        <v>111</v>
      </c>
      <c r="L54" s="2">
        <v>141</v>
      </c>
      <c r="M54" s="5">
        <f t="shared" si="6"/>
        <v>252</v>
      </c>
      <c r="N54" s="27">
        <f t="shared" si="7"/>
        <v>0.17716585722009084</v>
      </c>
      <c r="O54" s="27">
        <f t="shared" si="0"/>
        <v>0.11482149233957267</v>
      </c>
      <c r="P54" s="28">
        <f t="shared" si="1"/>
        <v>0.14228270067980092</v>
      </c>
      <c r="R54" s="32">
        <f t="shared" si="8"/>
        <v>43.937132590582529</v>
      </c>
      <c r="S54" s="32">
        <f t="shared" si="9"/>
        <v>28.475730100214026</v>
      </c>
      <c r="T54" s="32">
        <f t="shared" si="10"/>
        <v>35.286109768590627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3980.2871622659018</v>
      </c>
      <c r="F55" s="2">
        <v>3231.0669819864902</v>
      </c>
      <c r="G55" s="5">
        <f t="shared" si="4"/>
        <v>7211.354144252392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142</v>
      </c>
      <c r="M55" s="5">
        <f t="shared" si="6"/>
        <v>263</v>
      </c>
      <c r="N55" s="27">
        <f t="shared" si="7"/>
        <v>0.13264086784410498</v>
      </c>
      <c r="O55" s="27">
        <f t="shared" si="0"/>
        <v>9.1749971092301513E-2</v>
      </c>
      <c r="P55" s="28">
        <f t="shared" si="1"/>
        <v>0.11056289317202858</v>
      </c>
      <c r="R55" s="32">
        <f t="shared" si="8"/>
        <v>32.894935225338031</v>
      </c>
      <c r="S55" s="32">
        <f t="shared" si="9"/>
        <v>22.753992830890777</v>
      </c>
      <c r="T55" s="32">
        <f t="shared" si="10"/>
        <v>27.419597506663088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3869.7033823643324</v>
      </c>
      <c r="F56" s="2">
        <v>3162.7543288112915</v>
      </c>
      <c r="G56" s="5">
        <f t="shared" si="4"/>
        <v>7032.4577111756244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142</v>
      </c>
      <c r="M56" s="5">
        <f t="shared" si="6"/>
        <v>265</v>
      </c>
      <c r="N56" s="27">
        <f t="shared" si="7"/>
        <v>0.1268588835026335</v>
      </c>
      <c r="O56" s="27">
        <f t="shared" si="0"/>
        <v>8.9810152453750902E-2</v>
      </c>
      <c r="P56" s="28">
        <f t="shared" si="1"/>
        <v>0.10700635592172283</v>
      </c>
      <c r="R56" s="32">
        <f t="shared" si="8"/>
        <v>31.461003108653109</v>
      </c>
      <c r="S56" s="32">
        <f t="shared" si="9"/>
        <v>22.272917808530224</v>
      </c>
      <c r="T56" s="32">
        <f t="shared" si="10"/>
        <v>26.537576268587262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3309.1041458962218</v>
      </c>
      <c r="F57" s="2">
        <v>2803.4093937724315</v>
      </c>
      <c r="G57" s="5">
        <f t="shared" si="4"/>
        <v>6112.5135396686528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142</v>
      </c>
      <c r="M57" s="5">
        <f t="shared" si="6"/>
        <v>266</v>
      </c>
      <c r="N57" s="27">
        <f t="shared" si="7"/>
        <v>0.10760614418236933</v>
      </c>
      <c r="O57" s="27">
        <f t="shared" si="0"/>
        <v>7.960612771957154E-2</v>
      </c>
      <c r="P57" s="28">
        <f t="shared" si="1"/>
        <v>9.2658766972905843E-2</v>
      </c>
      <c r="R57" s="32">
        <f t="shared" si="8"/>
        <v>26.686323757227594</v>
      </c>
      <c r="S57" s="32">
        <f t="shared" si="9"/>
        <v>19.742319674453743</v>
      </c>
      <c r="T57" s="32">
        <f t="shared" si="10"/>
        <v>22.97937420928065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3174.7278709932234</v>
      </c>
      <c r="F58" s="3">
        <v>2738.9999999999995</v>
      </c>
      <c r="G58" s="7">
        <f t="shared" si="4"/>
        <v>5913.7278709932234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141</v>
      </c>
      <c r="M58" s="7">
        <f t="shared" si="6"/>
        <v>264</v>
      </c>
      <c r="N58" s="27">
        <f t="shared" si="7"/>
        <v>0.10407578910940281</v>
      </c>
      <c r="O58" s="27">
        <f t="shared" si="0"/>
        <v>7.8328757721345219E-2</v>
      </c>
      <c r="P58" s="28">
        <f t="shared" si="1"/>
        <v>9.032453370896297E-2</v>
      </c>
      <c r="R58" s="32">
        <f t="shared" si="8"/>
        <v>25.810795699131898</v>
      </c>
      <c r="S58" s="32">
        <f t="shared" si="9"/>
        <v>19.425531914893615</v>
      </c>
      <c r="T58" s="32">
        <f t="shared" si="10"/>
        <v>22.400484359822816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7562.930733163078</v>
      </c>
      <c r="F59" s="2">
        <v>5986.8502598431551</v>
      </c>
      <c r="G59" s="10">
        <f t="shared" si="4"/>
        <v>13549.780993006232</v>
      </c>
      <c r="H59" s="2">
        <v>33</v>
      </c>
      <c r="I59" s="2">
        <v>28</v>
      </c>
      <c r="J59" s="10">
        <f t="shared" si="5"/>
        <v>61</v>
      </c>
      <c r="K59" s="2">
        <v>99</v>
      </c>
      <c r="L59" s="2">
        <v>113</v>
      </c>
      <c r="M59" s="10">
        <f t="shared" si="6"/>
        <v>212</v>
      </c>
      <c r="N59" s="25">
        <f t="shared" si="7"/>
        <v>0.23872887415287494</v>
      </c>
      <c r="O59" s="25">
        <f t="shared" si="0"/>
        <v>0.17571173573148494</v>
      </c>
      <c r="P59" s="26">
        <f t="shared" si="1"/>
        <v>0.20607405087307204</v>
      </c>
      <c r="R59" s="32">
        <f t="shared" si="8"/>
        <v>57.294929796689985</v>
      </c>
      <c r="S59" s="32">
        <f t="shared" si="9"/>
        <v>42.45993092087344</v>
      </c>
      <c r="T59" s="32">
        <f t="shared" si="10"/>
        <v>49.632897410279242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7229.7180212273188</v>
      </c>
      <c r="F60" s="2">
        <v>5958.92849225803</v>
      </c>
      <c r="G60" s="5">
        <f t="shared" si="4"/>
        <v>13188.64651348535</v>
      </c>
      <c r="H60" s="2">
        <v>29</v>
      </c>
      <c r="I60" s="2">
        <v>29</v>
      </c>
      <c r="J60" s="5">
        <f t="shared" si="5"/>
        <v>58</v>
      </c>
      <c r="K60" s="2">
        <v>90</v>
      </c>
      <c r="L60" s="2">
        <v>129</v>
      </c>
      <c r="M60" s="5">
        <f t="shared" si="6"/>
        <v>219</v>
      </c>
      <c r="N60" s="27">
        <f t="shared" si="7"/>
        <v>0.25292884205245308</v>
      </c>
      <c r="O60" s="27">
        <f t="shared" si="0"/>
        <v>0.15576454653539393</v>
      </c>
      <c r="P60" s="28">
        <f t="shared" si="1"/>
        <v>0.1973166743489729</v>
      </c>
      <c r="R60" s="32">
        <f t="shared" si="8"/>
        <v>60.753932951490071</v>
      </c>
      <c r="S60" s="32">
        <f t="shared" si="9"/>
        <v>37.714737292772341</v>
      </c>
      <c r="T60" s="32">
        <f t="shared" si="10"/>
        <v>47.612442286950724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6885.7079180638329</v>
      </c>
      <c r="F61" s="2">
        <v>5780.3774606595452</v>
      </c>
      <c r="G61" s="5">
        <f t="shared" si="4"/>
        <v>12666.085378723379</v>
      </c>
      <c r="H61" s="2">
        <v>29</v>
      </c>
      <c r="I61" s="2">
        <v>25</v>
      </c>
      <c r="J61" s="5">
        <f t="shared" si="5"/>
        <v>54</v>
      </c>
      <c r="K61" s="2">
        <v>99</v>
      </c>
      <c r="L61" s="2">
        <v>111</v>
      </c>
      <c r="M61" s="5">
        <f t="shared" si="6"/>
        <v>210</v>
      </c>
      <c r="N61" s="27">
        <f t="shared" si="7"/>
        <v>0.22344586961525939</v>
      </c>
      <c r="O61" s="27">
        <f t="shared" si="0"/>
        <v>0.1755459627265411</v>
      </c>
      <c r="P61" s="28">
        <f t="shared" si="1"/>
        <v>0.19870239361702088</v>
      </c>
      <c r="R61" s="32">
        <f t="shared" si="8"/>
        <v>53.794593109873695</v>
      </c>
      <c r="S61" s="32">
        <f t="shared" si="9"/>
        <v>42.502775446026071</v>
      </c>
      <c r="T61" s="32">
        <f t="shared" si="10"/>
        <v>47.977596131527953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6566.5049790849116</v>
      </c>
      <c r="F62" s="2">
        <v>5624.3982830286295</v>
      </c>
      <c r="G62" s="5">
        <f t="shared" si="4"/>
        <v>12190.903262113541</v>
      </c>
      <c r="H62" s="2">
        <v>29</v>
      </c>
      <c r="I62" s="2">
        <v>25</v>
      </c>
      <c r="J62" s="5">
        <f t="shared" si="5"/>
        <v>54</v>
      </c>
      <c r="K62" s="2">
        <v>105</v>
      </c>
      <c r="L62" s="2">
        <v>111</v>
      </c>
      <c r="M62" s="5">
        <f t="shared" si="6"/>
        <v>216</v>
      </c>
      <c r="N62" s="27">
        <f t="shared" si="7"/>
        <v>0.2032721947463135</v>
      </c>
      <c r="O62" s="27">
        <f t="shared" si="0"/>
        <v>0.17080898575767217</v>
      </c>
      <c r="P62" s="28">
        <f t="shared" si="1"/>
        <v>0.18688532104049457</v>
      </c>
      <c r="R62" s="32">
        <f t="shared" si="8"/>
        <v>49.003768500633669</v>
      </c>
      <c r="S62" s="32">
        <f t="shared" si="9"/>
        <v>41.355869728151688</v>
      </c>
      <c r="T62" s="32">
        <f t="shared" si="10"/>
        <v>45.151493563383482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6397.565859499945</v>
      </c>
      <c r="F63" s="2">
        <v>5454.5106769258518</v>
      </c>
      <c r="G63" s="5">
        <f t="shared" si="4"/>
        <v>11852.076536425797</v>
      </c>
      <c r="H63" s="2">
        <v>29</v>
      </c>
      <c r="I63" s="2">
        <v>25</v>
      </c>
      <c r="J63" s="5">
        <f t="shared" si="5"/>
        <v>54</v>
      </c>
      <c r="K63" s="2">
        <v>106</v>
      </c>
      <c r="L63" s="2">
        <v>111</v>
      </c>
      <c r="M63" s="5">
        <f t="shared" si="6"/>
        <v>217</v>
      </c>
      <c r="N63" s="27">
        <f t="shared" si="7"/>
        <v>0.19653372633017771</v>
      </c>
      <c r="O63" s="27">
        <f t="shared" si="0"/>
        <v>0.16564961968312233</v>
      </c>
      <c r="P63" s="28">
        <f t="shared" si="1"/>
        <v>0.18100300147259921</v>
      </c>
      <c r="R63" s="32">
        <f t="shared" si="8"/>
        <v>47.389376737036628</v>
      </c>
      <c r="S63" s="32">
        <f t="shared" si="9"/>
        <v>40.106696153866558</v>
      </c>
      <c r="T63" s="32">
        <f t="shared" si="10"/>
        <v>43.734599765408845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6006.6206255662883</v>
      </c>
      <c r="F64" s="2">
        <v>5301.1947427463656</v>
      </c>
      <c r="G64" s="5">
        <f t="shared" si="4"/>
        <v>11307.815368312655</v>
      </c>
      <c r="H64" s="2">
        <v>29</v>
      </c>
      <c r="I64" s="2">
        <v>25</v>
      </c>
      <c r="J64" s="5">
        <f t="shared" si="5"/>
        <v>54</v>
      </c>
      <c r="K64" s="2">
        <v>107</v>
      </c>
      <c r="L64" s="2">
        <v>123</v>
      </c>
      <c r="M64" s="5">
        <f t="shared" si="6"/>
        <v>230</v>
      </c>
      <c r="N64" s="27">
        <f t="shared" si="7"/>
        <v>0.18312867760872831</v>
      </c>
      <c r="O64" s="27">
        <f t="shared" si="0"/>
        <v>0.14764914056223166</v>
      </c>
      <c r="P64" s="28">
        <f t="shared" si="1"/>
        <v>0.16458743840697274</v>
      </c>
      <c r="R64" s="32">
        <f t="shared" si="8"/>
        <v>44.166328129163887</v>
      </c>
      <c r="S64" s="32">
        <f t="shared" si="9"/>
        <v>35.818883396934901</v>
      </c>
      <c r="T64" s="32">
        <f t="shared" si="10"/>
        <v>39.816251296875542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5185.1789357513044</v>
      </c>
      <c r="F65" s="2">
        <v>4649.320109165933</v>
      </c>
      <c r="G65" s="5">
        <f t="shared" si="4"/>
        <v>9834.4990449172365</v>
      </c>
      <c r="H65" s="2">
        <v>29</v>
      </c>
      <c r="I65" s="2">
        <v>25</v>
      </c>
      <c r="J65" s="5">
        <f t="shared" si="5"/>
        <v>54</v>
      </c>
      <c r="K65" s="2">
        <v>84</v>
      </c>
      <c r="L65" s="2">
        <v>133</v>
      </c>
      <c r="M65" s="5">
        <f t="shared" si="6"/>
        <v>217</v>
      </c>
      <c r="N65" s="27">
        <f t="shared" si="7"/>
        <v>0.19136326157924802</v>
      </c>
      <c r="O65" s="27">
        <f t="shared" si="0"/>
        <v>0.12112651389031713</v>
      </c>
      <c r="P65" s="28">
        <f t="shared" si="1"/>
        <v>0.15019088339824735</v>
      </c>
      <c r="R65" s="32">
        <f t="shared" si="8"/>
        <v>45.886539254436322</v>
      </c>
      <c r="S65" s="32">
        <f t="shared" si="9"/>
        <v>29.426076640290717</v>
      </c>
      <c r="T65" s="32">
        <f t="shared" si="10"/>
        <v>36.289664372388323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2046.9364926089809</v>
      </c>
      <c r="F66" s="2">
        <v>1563.5606289818381</v>
      </c>
      <c r="G66" s="5">
        <f t="shared" si="4"/>
        <v>3610.497121590819</v>
      </c>
      <c r="H66" s="2">
        <v>29</v>
      </c>
      <c r="I66" s="2">
        <v>4</v>
      </c>
      <c r="J66" s="5">
        <f t="shared" si="5"/>
        <v>33</v>
      </c>
      <c r="K66" s="2">
        <v>32</v>
      </c>
      <c r="L66" s="2">
        <v>80</v>
      </c>
      <c r="M66" s="5">
        <f t="shared" si="6"/>
        <v>112</v>
      </c>
      <c r="N66" s="27">
        <f t="shared" si="7"/>
        <v>0.14415045722598457</v>
      </c>
      <c r="O66" s="27">
        <f t="shared" si="0"/>
        <v>7.5519736716665287E-2</v>
      </c>
      <c r="P66" s="28">
        <f t="shared" si="1"/>
        <v>0.10344078390989053</v>
      </c>
      <c r="R66" s="32">
        <f t="shared" si="8"/>
        <v>33.556335944409525</v>
      </c>
      <c r="S66" s="32">
        <f t="shared" si="9"/>
        <v>18.61381701168855</v>
      </c>
      <c r="T66" s="32">
        <f t="shared" si="10"/>
        <v>24.899980148902198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1983.5974225947207</v>
      </c>
      <c r="F67" s="2">
        <v>1316.7064001088488</v>
      </c>
      <c r="G67" s="5">
        <f t="shared" si="4"/>
        <v>3300.3038227035695</v>
      </c>
      <c r="H67" s="2">
        <v>29</v>
      </c>
      <c r="I67" s="2">
        <v>4</v>
      </c>
      <c r="J67" s="5">
        <f t="shared" si="5"/>
        <v>33</v>
      </c>
      <c r="K67" s="2">
        <v>33</v>
      </c>
      <c r="L67" s="2">
        <v>60</v>
      </c>
      <c r="M67" s="5">
        <f t="shared" si="6"/>
        <v>93</v>
      </c>
      <c r="N67" s="27">
        <f t="shared" si="7"/>
        <v>0.13729218041214844</v>
      </c>
      <c r="O67" s="27">
        <f t="shared" si="0"/>
        <v>8.3632266267076275E-2</v>
      </c>
      <c r="P67" s="28">
        <f t="shared" si="1"/>
        <v>0.1093105399676593</v>
      </c>
      <c r="R67" s="32">
        <f t="shared" si="8"/>
        <v>31.993506816043883</v>
      </c>
      <c r="S67" s="32">
        <f t="shared" si="9"/>
        <v>20.573537501700763</v>
      </c>
      <c r="T67" s="32">
        <f t="shared" si="10"/>
        <v>26.19288748177436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1920.9043680394152</v>
      </c>
      <c r="F68" s="2">
        <v>1201.7295685131116</v>
      </c>
      <c r="G68" s="5">
        <f t="shared" si="4"/>
        <v>3122.6339365525268</v>
      </c>
      <c r="H68" s="2">
        <v>27</v>
      </c>
      <c r="I68" s="2">
        <v>26</v>
      </c>
      <c r="J68" s="5">
        <f t="shared" si="5"/>
        <v>53</v>
      </c>
      <c r="K68" s="2">
        <v>42</v>
      </c>
      <c r="L68" s="2">
        <v>57</v>
      </c>
      <c r="M68" s="5">
        <f t="shared" si="6"/>
        <v>99</v>
      </c>
      <c r="N68" s="27">
        <f t="shared" si="7"/>
        <v>0.11822405022399159</v>
      </c>
      <c r="O68" s="27">
        <f t="shared" si="0"/>
        <v>6.0840905655787349E-2</v>
      </c>
      <c r="P68" s="28">
        <f t="shared" si="1"/>
        <v>8.6739831570903522E-2</v>
      </c>
      <c r="R68" s="32">
        <f t="shared" si="8"/>
        <v>27.83919373970167</v>
      </c>
      <c r="S68" s="32">
        <f t="shared" si="9"/>
        <v>14.478669500157972</v>
      </c>
      <c r="T68" s="32">
        <f t="shared" si="10"/>
        <v>20.543644319424519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903.2532583880427</v>
      </c>
      <c r="F69" s="3">
        <v>577.99999999999977</v>
      </c>
      <c r="G69" s="7">
        <f t="shared" si="4"/>
        <v>1481.2532583880425</v>
      </c>
      <c r="H69" s="6">
        <v>27</v>
      </c>
      <c r="I69" s="3">
        <v>26</v>
      </c>
      <c r="J69" s="7">
        <f t="shared" si="5"/>
        <v>53</v>
      </c>
      <c r="K69" s="6">
        <v>35</v>
      </c>
      <c r="L69" s="3">
        <v>58</v>
      </c>
      <c r="M69" s="7">
        <f t="shared" si="6"/>
        <v>93</v>
      </c>
      <c r="N69" s="27">
        <f t="shared" si="7"/>
        <v>6.2241817694876148E-2</v>
      </c>
      <c r="O69" s="27">
        <f t="shared" si="0"/>
        <v>2.8899999999999988E-2</v>
      </c>
      <c r="P69" s="28">
        <f t="shared" si="1"/>
        <v>4.2919948377029511E-2</v>
      </c>
      <c r="R69" s="32">
        <f t="shared" si="8"/>
        <v>14.568600941742623</v>
      </c>
      <c r="S69" s="32">
        <f t="shared" si="9"/>
        <v>6.8809523809523778</v>
      </c>
      <c r="T69" s="32">
        <f t="shared" si="10"/>
        <v>10.145570262931798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5889</v>
      </c>
      <c r="F70" s="2">
        <v>8065.1796793881904</v>
      </c>
      <c r="G70" s="10">
        <f t="shared" ref="G70:G86" si="14">+E70+F70</f>
        <v>13954.179679388191</v>
      </c>
      <c r="H70" s="2">
        <v>412</v>
      </c>
      <c r="I70" s="2">
        <v>412</v>
      </c>
      <c r="J70" s="10">
        <f t="shared" ref="J70:J86" si="15">+H70+I70</f>
        <v>824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6.6174487594390513E-2</v>
      </c>
      <c r="O70" s="25">
        <f t="shared" si="0"/>
        <v>9.0628142747530005E-2</v>
      </c>
      <c r="P70" s="26">
        <f t="shared" si="1"/>
        <v>7.8401315170960259E-2</v>
      </c>
      <c r="R70" s="32">
        <f t="shared" si="8"/>
        <v>14.293689320388349</v>
      </c>
      <c r="S70" s="32">
        <f t="shared" si="9"/>
        <v>19.57567883346648</v>
      </c>
      <c r="T70" s="32">
        <f t="shared" si="10"/>
        <v>16.934684076927418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8055.9980129448222</v>
      </c>
      <c r="F71" s="2">
        <v>11854.472147118719</v>
      </c>
      <c r="G71" s="5">
        <f t="shared" si="14"/>
        <v>19910.470160063542</v>
      </c>
      <c r="H71" s="2">
        <v>412</v>
      </c>
      <c r="I71" s="2">
        <v>412</v>
      </c>
      <c r="J71" s="5">
        <f t="shared" si="15"/>
        <v>824</v>
      </c>
      <c r="K71" s="2">
        <v>0</v>
      </c>
      <c r="L71" s="2">
        <v>0</v>
      </c>
      <c r="M71" s="5">
        <f t="shared" si="16"/>
        <v>0</v>
      </c>
      <c r="N71" s="27">
        <f t="shared" si="17"/>
        <v>9.0524968681958182E-2</v>
      </c>
      <c r="O71" s="27">
        <f t="shared" si="0"/>
        <v>0.13320829003864076</v>
      </c>
      <c r="P71" s="28">
        <f t="shared" si="1"/>
        <v>0.11186662936029948</v>
      </c>
      <c r="R71" s="32">
        <f t="shared" ref="R71:R86" si="18">+E71/(H71+K71)</f>
        <v>19.553393235302966</v>
      </c>
      <c r="S71" s="32">
        <f t="shared" ref="S71:S86" si="19">+F71/(I71+L71)</f>
        <v>28.772990648346404</v>
      </c>
      <c r="T71" s="32">
        <f t="shared" ref="T71:T86" si="20">+G71/(J71+M71)</f>
        <v>24.163191941824685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14864.967142335869</v>
      </c>
      <c r="F72" s="2">
        <v>20171.803161055781</v>
      </c>
      <c r="G72" s="5">
        <f t="shared" si="14"/>
        <v>35036.770303391648</v>
      </c>
      <c r="H72" s="2">
        <v>410</v>
      </c>
      <c r="I72" s="2">
        <v>413</v>
      </c>
      <c r="J72" s="5">
        <f t="shared" si="15"/>
        <v>823</v>
      </c>
      <c r="K72" s="2">
        <v>0</v>
      </c>
      <c r="L72" s="2">
        <v>0</v>
      </c>
      <c r="M72" s="5">
        <f t="shared" si="16"/>
        <v>0</v>
      </c>
      <c r="N72" s="27">
        <f t="shared" si="17"/>
        <v>0.16785193250153421</v>
      </c>
      <c r="O72" s="27">
        <f t="shared" si="0"/>
        <v>0.22612101113191396</v>
      </c>
      <c r="P72" s="28">
        <f t="shared" si="1"/>
        <v>0.19709267305359596</v>
      </c>
      <c r="R72" s="32">
        <f t="shared" si="18"/>
        <v>36.256017420331389</v>
      </c>
      <c r="S72" s="32">
        <f t="shared" si="19"/>
        <v>48.842138404493419</v>
      </c>
      <c r="T72" s="32">
        <f t="shared" si="20"/>
        <v>42.572017379576728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17010.81977487796</v>
      </c>
      <c r="F73" s="2">
        <v>22756.979323314066</v>
      </c>
      <c r="G73" s="5">
        <f t="shared" si="14"/>
        <v>39767.79909819203</v>
      </c>
      <c r="H73" s="2">
        <v>412</v>
      </c>
      <c r="I73" s="2">
        <v>407</v>
      </c>
      <c r="J73" s="5">
        <f t="shared" si="15"/>
        <v>819</v>
      </c>
      <c r="K73" s="2">
        <v>0</v>
      </c>
      <c r="L73" s="2">
        <v>0</v>
      </c>
      <c r="M73" s="5">
        <f t="shared" si="16"/>
        <v>0</v>
      </c>
      <c r="N73" s="27">
        <f t="shared" si="17"/>
        <v>0.19114998848073939</v>
      </c>
      <c r="O73" s="27">
        <f t="shared" si="0"/>
        <v>0.25886089866359618</v>
      </c>
      <c r="P73" s="28">
        <f t="shared" si="1"/>
        <v>0.22479875581214687</v>
      </c>
      <c r="R73" s="32">
        <f t="shared" si="18"/>
        <v>41.288397511839712</v>
      </c>
      <c r="S73" s="32">
        <f t="shared" si="19"/>
        <v>55.913954111336771</v>
      </c>
      <c r="T73" s="32">
        <f t="shared" si="20"/>
        <v>48.556531255423721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17880.570552179215</v>
      </c>
      <c r="F74" s="2">
        <v>25113.131932242395</v>
      </c>
      <c r="G74" s="5">
        <f t="shared" si="14"/>
        <v>42993.702484421607</v>
      </c>
      <c r="H74" s="2">
        <v>412</v>
      </c>
      <c r="I74" s="2">
        <v>412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0.20092334762876679</v>
      </c>
      <c r="O74" s="27">
        <f t="shared" si="0"/>
        <v>0.28219538758812474</v>
      </c>
      <c r="P74" s="28">
        <f t="shared" si="1"/>
        <v>0.24155936760844574</v>
      </c>
      <c r="R74" s="32">
        <f t="shared" si="18"/>
        <v>43.39944308781363</v>
      </c>
      <c r="S74" s="32">
        <f t="shared" si="19"/>
        <v>60.954203719034936</v>
      </c>
      <c r="T74" s="32">
        <f t="shared" si="20"/>
        <v>52.176823403424279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19926.265010283721</v>
      </c>
      <c r="F75" s="2">
        <v>26794.658055927335</v>
      </c>
      <c r="G75" s="5">
        <f t="shared" si="14"/>
        <v>46720.923066211057</v>
      </c>
      <c r="H75" s="2">
        <v>413</v>
      </c>
      <c r="I75" s="2">
        <v>412</v>
      </c>
      <c r="J75" s="5">
        <f t="shared" si="15"/>
        <v>825</v>
      </c>
      <c r="K75" s="2">
        <v>0</v>
      </c>
      <c r="L75" s="2">
        <v>0</v>
      </c>
      <c r="M75" s="5">
        <f t="shared" si="16"/>
        <v>0</v>
      </c>
      <c r="N75" s="27">
        <f t="shared" si="17"/>
        <v>0.22336858813428975</v>
      </c>
      <c r="O75" s="27">
        <f t="shared" si="0"/>
        <v>0.30109063798911517</v>
      </c>
      <c r="P75" s="28">
        <f t="shared" si="1"/>
        <v>0.26218250878906318</v>
      </c>
      <c r="R75" s="32">
        <f t="shared" si="18"/>
        <v>48.247615037006589</v>
      </c>
      <c r="S75" s="32">
        <f t="shared" si="19"/>
        <v>65.03557780564887</v>
      </c>
      <c r="T75" s="32">
        <f t="shared" si="20"/>
        <v>56.631421898437644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28101.372456583827</v>
      </c>
      <c r="F76" s="2">
        <v>31991.340334433411</v>
      </c>
      <c r="G76" s="5">
        <f t="shared" si="14"/>
        <v>60092.712791017242</v>
      </c>
      <c r="H76" s="2">
        <v>412</v>
      </c>
      <c r="I76" s="2">
        <v>412</v>
      </c>
      <c r="J76" s="5">
        <f t="shared" si="15"/>
        <v>824</v>
      </c>
      <c r="K76" s="2">
        <v>0</v>
      </c>
      <c r="L76" s="2">
        <v>0</v>
      </c>
      <c r="M76" s="5">
        <f t="shared" si="16"/>
        <v>0</v>
      </c>
      <c r="N76" s="27">
        <f t="shared" si="17"/>
        <v>0.3157741421316953</v>
      </c>
      <c r="O76" s="27">
        <f t="shared" si="0"/>
        <v>0.35948557549480192</v>
      </c>
      <c r="P76" s="28">
        <f t="shared" si="1"/>
        <v>0.33762985881324864</v>
      </c>
      <c r="R76" s="32">
        <f t="shared" si="18"/>
        <v>68.207214700446187</v>
      </c>
      <c r="S76" s="32">
        <f t="shared" si="19"/>
        <v>77.648884306877207</v>
      </c>
      <c r="T76" s="32">
        <f t="shared" si="20"/>
        <v>72.928049503661697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31453.492402251348</v>
      </c>
      <c r="F77" s="2">
        <v>33279.587972677618</v>
      </c>
      <c r="G77" s="5">
        <f t="shared" si="14"/>
        <v>64733.080374928963</v>
      </c>
      <c r="H77" s="2">
        <v>412</v>
      </c>
      <c r="I77" s="2">
        <v>414</v>
      </c>
      <c r="J77" s="5">
        <f t="shared" si="15"/>
        <v>826</v>
      </c>
      <c r="K77" s="2">
        <v>0</v>
      </c>
      <c r="L77" s="2">
        <v>0</v>
      </c>
      <c r="M77" s="5">
        <f t="shared" si="16"/>
        <v>0</v>
      </c>
      <c r="N77" s="27">
        <f t="shared" si="17"/>
        <v>0.3534417970407604</v>
      </c>
      <c r="O77" s="27">
        <f t="shared" si="0"/>
        <v>0.37215499164293275</v>
      </c>
      <c r="P77" s="28">
        <f t="shared" si="1"/>
        <v>0.36282104954112276</v>
      </c>
      <c r="R77" s="32">
        <f t="shared" si="18"/>
        <v>76.343428160804237</v>
      </c>
      <c r="S77" s="32">
        <f t="shared" si="19"/>
        <v>80.385478194873471</v>
      </c>
      <c r="T77" s="32">
        <f t="shared" si="20"/>
        <v>78.369346700882517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20961.528685687146</v>
      </c>
      <c r="F78" s="2">
        <v>21100.833890799884</v>
      </c>
      <c r="G78" s="5">
        <f t="shared" si="14"/>
        <v>42062.36257648703</v>
      </c>
      <c r="H78" s="2">
        <v>410</v>
      </c>
      <c r="I78" s="2">
        <v>412</v>
      </c>
      <c r="J78" s="5">
        <f t="shared" si="15"/>
        <v>822</v>
      </c>
      <c r="K78" s="2">
        <v>0</v>
      </c>
      <c r="L78" s="2">
        <v>0</v>
      </c>
      <c r="M78" s="5">
        <f t="shared" si="16"/>
        <v>0</v>
      </c>
      <c r="N78" s="27">
        <f t="shared" si="17"/>
        <v>0.23669296167216741</v>
      </c>
      <c r="O78" s="27">
        <f t="shared" si="0"/>
        <v>0.23710933444354418</v>
      </c>
      <c r="P78" s="28">
        <f t="shared" si="1"/>
        <v>0.23690165459407403</v>
      </c>
      <c r="R78" s="32">
        <f t="shared" si="18"/>
        <v>51.125679721188163</v>
      </c>
      <c r="S78" s="32">
        <f t="shared" si="19"/>
        <v>51.215616239805541</v>
      </c>
      <c r="T78" s="32">
        <f t="shared" si="20"/>
        <v>51.170757392319992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19449.92655764009</v>
      </c>
      <c r="F79" s="2">
        <v>19702.160271582099</v>
      </c>
      <c r="G79" s="5">
        <f t="shared" si="14"/>
        <v>39152.086829222186</v>
      </c>
      <c r="H79" s="2">
        <v>410</v>
      </c>
      <c r="I79" s="2">
        <v>411</v>
      </c>
      <c r="J79" s="5">
        <f t="shared" si="15"/>
        <v>821</v>
      </c>
      <c r="K79" s="2">
        <v>0</v>
      </c>
      <c r="L79" s="2">
        <v>0</v>
      </c>
      <c r="M79" s="5">
        <f t="shared" si="16"/>
        <v>0</v>
      </c>
      <c r="N79" s="27">
        <f t="shared" si="17"/>
        <v>0.21962428362285558</v>
      </c>
      <c r="O79" s="27">
        <f t="shared" si="0"/>
        <v>0.22193115562293975</v>
      </c>
      <c r="P79" s="28">
        <f t="shared" si="1"/>
        <v>0.22077912453885384</v>
      </c>
      <c r="R79" s="32">
        <f t="shared" si="18"/>
        <v>47.438845262536809</v>
      </c>
      <c r="S79" s="32">
        <f t="shared" si="19"/>
        <v>47.937129614554983</v>
      </c>
      <c r="T79" s="32">
        <f t="shared" si="20"/>
        <v>47.688290900392431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14318.878168447804</v>
      </c>
      <c r="F80" s="2">
        <v>14499.339597370863</v>
      </c>
      <c r="G80" s="5">
        <f t="shared" si="14"/>
        <v>28818.217765818667</v>
      </c>
      <c r="H80" s="2">
        <v>410</v>
      </c>
      <c r="I80" s="2">
        <v>412</v>
      </c>
      <c r="J80" s="5">
        <f t="shared" si="15"/>
        <v>822</v>
      </c>
      <c r="K80" s="2">
        <v>0</v>
      </c>
      <c r="L80" s="2">
        <v>0</v>
      </c>
      <c r="M80" s="5">
        <f t="shared" si="16"/>
        <v>0</v>
      </c>
      <c r="N80" s="27">
        <f t="shared" si="17"/>
        <v>0.16168561617488486</v>
      </c>
      <c r="O80" s="27">
        <f t="shared" si="0"/>
        <v>0.16292857332536478</v>
      </c>
      <c r="P80" s="28">
        <f t="shared" si="1"/>
        <v>0.16230860686344659</v>
      </c>
      <c r="R80" s="32">
        <f t="shared" si="18"/>
        <v>34.924093093775127</v>
      </c>
      <c r="S80" s="32">
        <f t="shared" si="19"/>
        <v>35.192571838278795</v>
      </c>
      <c r="T80" s="32">
        <f t="shared" si="20"/>
        <v>35.058659082504462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11636.327740706498</v>
      </c>
      <c r="F81" s="2">
        <v>12293.787626448282</v>
      </c>
      <c r="G81" s="5">
        <f t="shared" si="14"/>
        <v>23930.11536715478</v>
      </c>
      <c r="H81" s="2">
        <v>405</v>
      </c>
      <c r="I81" s="2">
        <v>412</v>
      </c>
      <c r="J81" s="5">
        <f t="shared" si="15"/>
        <v>817</v>
      </c>
      <c r="K81" s="2">
        <v>0</v>
      </c>
      <c r="L81" s="2">
        <v>0</v>
      </c>
      <c r="M81" s="5">
        <f t="shared" si="16"/>
        <v>0</v>
      </c>
      <c r="N81" s="27">
        <f t="shared" si="17"/>
        <v>0.13301700663816299</v>
      </c>
      <c r="O81" s="27">
        <f t="shared" si="17"/>
        <v>0.13814486275674534</v>
      </c>
      <c r="P81" s="28">
        <f t="shared" si="17"/>
        <v>0.13560290225732569</v>
      </c>
      <c r="R81" s="32">
        <f t="shared" si="18"/>
        <v>28.731673433843206</v>
      </c>
      <c r="S81" s="32">
        <f t="shared" si="19"/>
        <v>29.839290355456995</v>
      </c>
      <c r="T81" s="32">
        <f t="shared" si="20"/>
        <v>29.290226887582349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9766.2969824571501</v>
      </c>
      <c r="F82" s="2">
        <v>10799.293148544468</v>
      </c>
      <c r="G82" s="5">
        <f t="shared" si="14"/>
        <v>20565.59013100162</v>
      </c>
      <c r="H82" s="2">
        <v>403</v>
      </c>
      <c r="I82" s="2">
        <v>410</v>
      </c>
      <c r="J82" s="5">
        <f t="shared" si="15"/>
        <v>813</v>
      </c>
      <c r="K82" s="2">
        <v>0</v>
      </c>
      <c r="L82" s="2">
        <v>0</v>
      </c>
      <c r="M82" s="5">
        <f t="shared" si="16"/>
        <v>0</v>
      </c>
      <c r="N82" s="27">
        <f t="shared" si="17"/>
        <v>0.11219438680334011</v>
      </c>
      <c r="O82" s="27">
        <f t="shared" si="17"/>
        <v>0.1219432379013603</v>
      </c>
      <c r="P82" s="28">
        <f t="shared" si="17"/>
        <v>0.11711078157601942</v>
      </c>
      <c r="R82" s="32">
        <f t="shared" si="18"/>
        <v>24.233987549521466</v>
      </c>
      <c r="S82" s="32">
        <f t="shared" si="19"/>
        <v>26.339739386693825</v>
      </c>
      <c r="T82" s="32">
        <f t="shared" si="20"/>
        <v>25.295928820420198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7891.8705861782082</v>
      </c>
      <c r="F83" s="2">
        <v>9310.6527612101472</v>
      </c>
      <c r="G83" s="5">
        <f t="shared" si="14"/>
        <v>17202.523347388356</v>
      </c>
      <c r="H83" s="2">
        <v>410</v>
      </c>
      <c r="I83" s="2">
        <v>412</v>
      </c>
      <c r="J83" s="5">
        <f t="shared" si="15"/>
        <v>822</v>
      </c>
      <c r="K83" s="2">
        <v>0</v>
      </c>
      <c r="L83" s="2">
        <v>0</v>
      </c>
      <c r="M83" s="5">
        <f t="shared" si="16"/>
        <v>0</v>
      </c>
      <c r="N83" s="27">
        <f t="shared" si="17"/>
        <v>8.9113263168227277E-2</v>
      </c>
      <c r="O83" s="27">
        <f t="shared" si="17"/>
        <v>0.10462348032643549</v>
      </c>
      <c r="P83" s="28">
        <f t="shared" si="17"/>
        <v>9.6887240624652815E-2</v>
      </c>
      <c r="R83" s="32">
        <f t="shared" si="18"/>
        <v>19.248464844337093</v>
      </c>
      <c r="S83" s="32">
        <f t="shared" si="19"/>
        <v>22.598671750510068</v>
      </c>
      <c r="T83" s="32">
        <f t="shared" si="20"/>
        <v>20.927643974925008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4607.0808780471925</v>
      </c>
      <c r="F84" s="3">
        <v>5476.0000000000009</v>
      </c>
      <c r="G84" s="7">
        <f t="shared" si="14"/>
        <v>10083.080878047193</v>
      </c>
      <c r="H84" s="6">
        <v>410</v>
      </c>
      <c r="I84" s="3">
        <v>412</v>
      </c>
      <c r="J84" s="7">
        <f t="shared" si="15"/>
        <v>822</v>
      </c>
      <c r="K84" s="6">
        <v>0</v>
      </c>
      <c r="L84" s="3">
        <v>0</v>
      </c>
      <c r="M84" s="7">
        <f t="shared" si="16"/>
        <v>0</v>
      </c>
      <c r="N84" s="27">
        <f t="shared" si="17"/>
        <v>5.2022141802700907E-2</v>
      </c>
      <c r="O84" s="27">
        <f t="shared" si="17"/>
        <v>6.153362099964043E-2</v>
      </c>
      <c r="P84" s="28">
        <f t="shared" si="17"/>
        <v>5.6789452543746018E-2</v>
      </c>
      <c r="R84" s="32">
        <f t="shared" si="18"/>
        <v>11.236782629383397</v>
      </c>
      <c r="S84" s="32">
        <f t="shared" si="19"/>
        <v>13.291262135922333</v>
      </c>
      <c r="T84" s="32">
        <f t="shared" si="20"/>
        <v>12.26652174944914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3145.6256819629284</v>
      </c>
      <c r="F85" s="2">
        <v>5500.5551503975839</v>
      </c>
      <c r="G85" s="5">
        <f t="shared" si="14"/>
        <v>8646.1808323605128</v>
      </c>
      <c r="H85" s="2">
        <v>101</v>
      </c>
      <c r="I85" s="2">
        <v>164</v>
      </c>
      <c r="J85" s="5">
        <f t="shared" si="15"/>
        <v>265</v>
      </c>
      <c r="K85" s="2">
        <v>0</v>
      </c>
      <c r="L85" s="2">
        <v>0</v>
      </c>
      <c r="M85" s="5">
        <f t="shared" si="16"/>
        <v>0</v>
      </c>
      <c r="N85" s="25">
        <f t="shared" si="17"/>
        <v>0.14418892931623251</v>
      </c>
      <c r="O85" s="25">
        <f t="shared" si="17"/>
        <v>0.15527764087617388</v>
      </c>
      <c r="P85" s="26">
        <f t="shared" si="17"/>
        <v>0.15105137722502643</v>
      </c>
      <c r="R85" s="32">
        <f t="shared" si="18"/>
        <v>31.14480873230622</v>
      </c>
      <c r="S85" s="32">
        <f t="shared" si="19"/>
        <v>33.539970429253557</v>
      </c>
      <c r="T85" s="32">
        <f t="shared" si="20"/>
        <v>32.627097480605705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2919.5708415435452</v>
      </c>
      <c r="F86" s="3">
        <v>5069</v>
      </c>
      <c r="G86" s="7">
        <f t="shared" si="14"/>
        <v>7988.5708415435456</v>
      </c>
      <c r="H86" s="6">
        <v>101</v>
      </c>
      <c r="I86" s="3">
        <v>164</v>
      </c>
      <c r="J86" s="7">
        <f t="shared" si="15"/>
        <v>265</v>
      </c>
      <c r="K86" s="6">
        <v>0</v>
      </c>
      <c r="L86" s="3">
        <v>0</v>
      </c>
      <c r="M86" s="7">
        <f t="shared" si="16"/>
        <v>0</v>
      </c>
      <c r="N86" s="27">
        <f t="shared" si="17"/>
        <v>0.13382704627537337</v>
      </c>
      <c r="O86" s="27">
        <f t="shared" si="17"/>
        <v>0.14309507678410116</v>
      </c>
      <c r="P86" s="28">
        <f t="shared" si="17"/>
        <v>0.13956273308077474</v>
      </c>
      <c r="R86" s="32">
        <f t="shared" si="18"/>
        <v>28.906641995480644</v>
      </c>
      <c r="S86" s="32">
        <f t="shared" si="19"/>
        <v>30.908536585365855</v>
      </c>
      <c r="T86" s="32">
        <f t="shared" si="20"/>
        <v>30.145550345447344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0.20055698477961603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448.99999999999994</v>
      </c>
      <c r="F5" s="9">
        <v>1912.6976484586194</v>
      </c>
      <c r="G5" s="10">
        <f>+E5+F5</f>
        <v>2361.6976484586194</v>
      </c>
      <c r="H5" s="9">
        <v>218</v>
      </c>
      <c r="I5" s="9">
        <v>219</v>
      </c>
      <c r="J5" s="10">
        <f>+H5+I5</f>
        <v>437</v>
      </c>
      <c r="K5" s="9">
        <v>0</v>
      </c>
      <c r="L5" s="9">
        <v>0</v>
      </c>
      <c r="M5" s="10">
        <f>+K5+L5</f>
        <v>0</v>
      </c>
      <c r="N5" s="27">
        <f>+E5/(H5*216+K5*248)</f>
        <v>9.5353380903839616E-3</v>
      </c>
      <c r="O5" s="27">
        <f t="shared" ref="O5:O80" si="0">+F5/(I5*216+L5*248)</f>
        <v>4.0434163040305671E-2</v>
      </c>
      <c r="P5" s="28">
        <f t="shared" ref="P5:P80" si="1">+G5/(J5*216+M5*248)</f>
        <v>2.5020103911969439E-2</v>
      </c>
      <c r="R5" s="32">
        <f>+E5/(H5+K5)</f>
        <v>2.0596330275229353</v>
      </c>
      <c r="S5" s="32">
        <f t="shared" ref="S5" si="2">+F5/(I5+L5)</f>
        <v>8.733779216706024</v>
      </c>
      <c r="T5" s="32">
        <f t="shared" ref="T5" si="3">+G5/(J5+M5)</f>
        <v>5.4043424449853994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686.62575129897448</v>
      </c>
      <c r="F6" s="2">
        <v>3384.5859933728029</v>
      </c>
      <c r="G6" s="5">
        <f t="shared" ref="G6:G69" si="4">+E6+F6</f>
        <v>4071.2117446717775</v>
      </c>
      <c r="H6" s="2">
        <v>218</v>
      </c>
      <c r="I6" s="2">
        <v>216</v>
      </c>
      <c r="J6" s="5">
        <f t="shared" ref="J6:J69" si="5">+H6+I6</f>
        <v>434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1.4581756526057052E-2</v>
      </c>
      <c r="O6" s="27">
        <f t="shared" si="0"/>
        <v>7.2543424069204457E-2</v>
      </c>
      <c r="P6" s="28">
        <f t="shared" si="1"/>
        <v>4.3429038068268665E-2</v>
      </c>
      <c r="R6" s="32">
        <f t="shared" ref="R6:R70" si="8">+E6/(H6+K6)</f>
        <v>3.1496594096283235</v>
      </c>
      <c r="S6" s="32">
        <f t="shared" ref="S6:S70" si="9">+F6/(I6+L6)</f>
        <v>15.669379598948161</v>
      </c>
      <c r="T6" s="32">
        <f t="shared" ref="T6:T70" si="10">+G6/(J6+M6)</f>
        <v>9.380672222746032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918.93279621558156</v>
      </c>
      <c r="F7" s="2">
        <v>4641.1480108599553</v>
      </c>
      <c r="G7" s="5">
        <f t="shared" si="4"/>
        <v>5560.0808070755365</v>
      </c>
      <c r="H7" s="2">
        <v>218</v>
      </c>
      <c r="I7" s="2">
        <v>216</v>
      </c>
      <c r="J7" s="5">
        <f t="shared" si="5"/>
        <v>434</v>
      </c>
      <c r="K7" s="2">
        <v>0</v>
      </c>
      <c r="L7" s="2">
        <v>0</v>
      </c>
      <c r="M7" s="5">
        <f t="shared" si="6"/>
        <v>0</v>
      </c>
      <c r="N7" s="27">
        <f t="shared" si="7"/>
        <v>1.9515222481642489E-2</v>
      </c>
      <c r="O7" s="27">
        <f t="shared" si="0"/>
        <v>9.9475909011916053E-2</v>
      </c>
      <c r="P7" s="28">
        <f t="shared" si="1"/>
        <v>5.931132453357587E-2</v>
      </c>
      <c r="R7" s="32">
        <f t="shared" si="8"/>
        <v>4.2152880560347779</v>
      </c>
      <c r="S7" s="32">
        <f t="shared" si="9"/>
        <v>21.486796346573868</v>
      </c>
      <c r="T7" s="32">
        <f t="shared" si="10"/>
        <v>12.811246099252388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1133.4461368995487</v>
      </c>
      <c r="F8" s="2">
        <v>5350.6335006421041</v>
      </c>
      <c r="G8" s="5">
        <f t="shared" si="4"/>
        <v>6484.079637541653</v>
      </c>
      <c r="H8" s="2">
        <v>217</v>
      </c>
      <c r="I8" s="2">
        <v>222</v>
      </c>
      <c r="J8" s="5">
        <f t="shared" si="5"/>
        <v>439</v>
      </c>
      <c r="K8" s="2">
        <v>0</v>
      </c>
      <c r="L8" s="2">
        <v>0</v>
      </c>
      <c r="M8" s="5">
        <f t="shared" si="6"/>
        <v>0</v>
      </c>
      <c r="N8" s="27">
        <f t="shared" si="7"/>
        <v>2.418173188469766E-2</v>
      </c>
      <c r="O8" s="27">
        <f t="shared" si="0"/>
        <v>0.11158311437775492</v>
      </c>
      <c r="P8" s="28">
        <f t="shared" si="1"/>
        <v>6.8380153099865573E-2</v>
      </c>
      <c r="R8" s="32">
        <f t="shared" si="8"/>
        <v>5.2232540870946949</v>
      </c>
      <c r="S8" s="32">
        <f t="shared" si="9"/>
        <v>24.101952705595064</v>
      </c>
      <c r="T8" s="32">
        <f t="shared" si="10"/>
        <v>14.770113069570964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1591.5753284124476</v>
      </c>
      <c r="F9" s="2">
        <v>6691.5745852797036</v>
      </c>
      <c r="G9" s="5">
        <f t="shared" si="4"/>
        <v>8283.149913692152</v>
      </c>
      <c r="H9" s="2">
        <v>209</v>
      </c>
      <c r="I9" s="2">
        <v>221</v>
      </c>
      <c r="J9" s="5">
        <f t="shared" si="5"/>
        <v>430</v>
      </c>
      <c r="K9" s="2">
        <v>0</v>
      </c>
      <c r="L9" s="2">
        <v>0</v>
      </c>
      <c r="M9" s="5">
        <f t="shared" si="6"/>
        <v>0</v>
      </c>
      <c r="N9" s="27">
        <f t="shared" si="7"/>
        <v>3.5255522957922371E-2</v>
      </c>
      <c r="O9" s="27">
        <f t="shared" si="0"/>
        <v>0.14017878718953627</v>
      </c>
      <c r="P9" s="28">
        <f t="shared" si="1"/>
        <v>8.9181200621147205E-2</v>
      </c>
      <c r="R9" s="32">
        <f t="shared" si="8"/>
        <v>7.6151929589112326</v>
      </c>
      <c r="S9" s="32">
        <f t="shared" si="9"/>
        <v>30.278618032939836</v>
      </c>
      <c r="T9" s="32">
        <f t="shared" si="10"/>
        <v>19.263139334167796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1887.6317044006132</v>
      </c>
      <c r="F10" s="2">
        <v>7710.0952157641841</v>
      </c>
      <c r="G10" s="5">
        <f t="shared" si="4"/>
        <v>9597.7269201647978</v>
      </c>
      <c r="H10" s="2">
        <v>218</v>
      </c>
      <c r="I10" s="2">
        <v>220</v>
      </c>
      <c r="J10" s="5">
        <f t="shared" si="5"/>
        <v>438</v>
      </c>
      <c r="K10" s="2">
        <v>0</v>
      </c>
      <c r="L10" s="2">
        <v>0</v>
      </c>
      <c r="M10" s="5">
        <f t="shared" si="6"/>
        <v>0</v>
      </c>
      <c r="N10" s="27">
        <f t="shared" si="7"/>
        <v>4.0087319580373197E-2</v>
      </c>
      <c r="O10" s="27">
        <f t="shared" si="0"/>
        <v>0.16224947844621598</v>
      </c>
      <c r="P10" s="28">
        <f t="shared" si="1"/>
        <v>0.10144730805180109</v>
      </c>
      <c r="R10" s="32">
        <f t="shared" si="8"/>
        <v>8.6588610293606116</v>
      </c>
      <c r="S10" s="32">
        <f t="shared" si="9"/>
        <v>35.045887344382656</v>
      </c>
      <c r="T10" s="32">
        <f t="shared" si="10"/>
        <v>21.912618539189037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2903.6012154501295</v>
      </c>
      <c r="F11" s="2">
        <v>9348.8413408839151</v>
      </c>
      <c r="G11" s="5">
        <f t="shared" si="4"/>
        <v>12252.442556334045</v>
      </c>
      <c r="H11" s="2">
        <v>219</v>
      </c>
      <c r="I11" s="2">
        <v>220</v>
      </c>
      <c r="J11" s="5">
        <f t="shared" si="5"/>
        <v>439</v>
      </c>
      <c r="K11" s="2">
        <v>0</v>
      </c>
      <c r="L11" s="2">
        <v>0</v>
      </c>
      <c r="M11" s="5">
        <f t="shared" si="6"/>
        <v>0</v>
      </c>
      <c r="N11" s="27">
        <f t="shared" si="7"/>
        <v>6.1381727030486416E-2</v>
      </c>
      <c r="O11" s="27">
        <f t="shared" si="0"/>
        <v>0.1967348767021026</v>
      </c>
      <c r="P11" s="28">
        <f t="shared" si="1"/>
        <v>0.12921246262901845</v>
      </c>
      <c r="R11" s="32">
        <f t="shared" si="8"/>
        <v>13.258453038585067</v>
      </c>
      <c r="S11" s="32">
        <f t="shared" si="9"/>
        <v>42.494733367654156</v>
      </c>
      <c r="T11" s="32">
        <f t="shared" si="10"/>
        <v>27.909891927867982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3105.4687401818674</v>
      </c>
      <c r="F12" s="2">
        <v>9611.0896472198219</v>
      </c>
      <c r="G12" s="5">
        <f t="shared" si="4"/>
        <v>12716.558387401688</v>
      </c>
      <c r="H12" s="2">
        <v>242</v>
      </c>
      <c r="I12" s="2">
        <v>220</v>
      </c>
      <c r="J12" s="5">
        <f t="shared" si="5"/>
        <v>462</v>
      </c>
      <c r="K12" s="2">
        <v>0</v>
      </c>
      <c r="L12" s="2">
        <v>0</v>
      </c>
      <c r="M12" s="5">
        <f t="shared" si="6"/>
        <v>0</v>
      </c>
      <c r="N12" s="27">
        <f t="shared" si="7"/>
        <v>5.9409793774523025E-2</v>
      </c>
      <c r="O12" s="27">
        <f t="shared" si="0"/>
        <v>0.20225357001725214</v>
      </c>
      <c r="P12" s="28">
        <f t="shared" si="1"/>
        <v>0.12743063960439402</v>
      </c>
      <c r="R12" s="32">
        <f t="shared" si="8"/>
        <v>12.832515455296972</v>
      </c>
      <c r="S12" s="32">
        <f t="shared" si="9"/>
        <v>43.686771123726466</v>
      </c>
      <c r="T12" s="32">
        <f t="shared" si="10"/>
        <v>27.525018154549109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3233.5241558503776</v>
      </c>
      <c r="F13" s="2">
        <v>9721.7219775806516</v>
      </c>
      <c r="G13" s="5">
        <f t="shared" si="4"/>
        <v>12955.246133431028</v>
      </c>
      <c r="H13" s="2">
        <v>225</v>
      </c>
      <c r="I13" s="2">
        <v>211</v>
      </c>
      <c r="J13" s="5">
        <f t="shared" si="5"/>
        <v>436</v>
      </c>
      <c r="K13" s="2">
        <v>0</v>
      </c>
      <c r="L13" s="2">
        <v>0</v>
      </c>
      <c r="M13" s="5">
        <f t="shared" si="6"/>
        <v>0</v>
      </c>
      <c r="N13" s="27">
        <f t="shared" si="7"/>
        <v>6.6533418844657979E-2</v>
      </c>
      <c r="O13" s="27">
        <f t="shared" si="0"/>
        <v>0.21330792473189072</v>
      </c>
      <c r="P13" s="28">
        <f t="shared" si="1"/>
        <v>0.13756420036347933</v>
      </c>
      <c r="R13" s="32">
        <f t="shared" si="8"/>
        <v>14.371218470446122</v>
      </c>
      <c r="S13" s="32">
        <f t="shared" si="9"/>
        <v>46.074511742088397</v>
      </c>
      <c r="T13" s="32">
        <f t="shared" si="10"/>
        <v>29.713867278511533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4082.7459814577915</v>
      </c>
      <c r="F14" s="2">
        <v>10947.828748045871</v>
      </c>
      <c r="G14" s="5">
        <f t="shared" si="4"/>
        <v>15030.574729503664</v>
      </c>
      <c r="H14" s="2">
        <v>218</v>
      </c>
      <c r="I14" s="2">
        <v>217</v>
      </c>
      <c r="J14" s="5">
        <f t="shared" si="5"/>
        <v>435</v>
      </c>
      <c r="K14" s="2">
        <v>0</v>
      </c>
      <c r="L14" s="2">
        <v>0</v>
      </c>
      <c r="M14" s="5">
        <f t="shared" si="6"/>
        <v>0</v>
      </c>
      <c r="N14" s="27">
        <f t="shared" si="7"/>
        <v>8.6704595256918773E-2</v>
      </c>
      <c r="O14" s="27">
        <f t="shared" si="0"/>
        <v>0.23356862835052636</v>
      </c>
      <c r="P14" s="28">
        <f t="shared" si="1"/>
        <v>0.15996780257028165</v>
      </c>
      <c r="R14" s="32">
        <f t="shared" si="8"/>
        <v>18.728192575494457</v>
      </c>
      <c r="S14" s="32">
        <f t="shared" si="9"/>
        <v>50.45082372371369</v>
      </c>
      <c r="T14" s="32">
        <f t="shared" si="10"/>
        <v>34.553045355180835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10000.843961955681</v>
      </c>
      <c r="F15" s="2">
        <v>18278.200742847686</v>
      </c>
      <c r="G15" s="5">
        <f t="shared" si="4"/>
        <v>28279.044704803367</v>
      </c>
      <c r="H15" s="2">
        <v>438</v>
      </c>
      <c r="I15" s="2">
        <v>440</v>
      </c>
      <c r="J15" s="5">
        <f t="shared" si="5"/>
        <v>878</v>
      </c>
      <c r="K15" s="2">
        <v>205</v>
      </c>
      <c r="L15" s="2">
        <v>142</v>
      </c>
      <c r="M15" s="5">
        <f t="shared" si="6"/>
        <v>347</v>
      </c>
      <c r="N15" s="27">
        <f t="shared" si="7"/>
        <v>6.8758896388782798E-2</v>
      </c>
      <c r="O15" s="27">
        <f t="shared" si="0"/>
        <v>0.14032521145166202</v>
      </c>
      <c r="P15" s="28">
        <f t="shared" si="1"/>
        <v>0.10257030984245193</v>
      </c>
      <c r="R15" s="32">
        <f t="shared" si="8"/>
        <v>15.553412071470733</v>
      </c>
      <c r="S15" s="32">
        <f t="shared" si="9"/>
        <v>31.405843200769219</v>
      </c>
      <c r="T15" s="32">
        <f t="shared" si="10"/>
        <v>23.084934452900708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18360.342863457088</v>
      </c>
      <c r="F16" s="2">
        <v>35457.438394561883</v>
      </c>
      <c r="G16" s="5">
        <f t="shared" si="4"/>
        <v>53817.781258018971</v>
      </c>
      <c r="H16" s="2">
        <v>487</v>
      </c>
      <c r="I16" s="2">
        <v>498</v>
      </c>
      <c r="J16" s="5">
        <f t="shared" si="5"/>
        <v>985</v>
      </c>
      <c r="K16" s="2">
        <v>312</v>
      </c>
      <c r="L16" s="2">
        <v>238</v>
      </c>
      <c r="M16" s="5">
        <f t="shared" si="6"/>
        <v>550</v>
      </c>
      <c r="N16" s="27">
        <f t="shared" si="7"/>
        <v>0.10056714683546453</v>
      </c>
      <c r="O16" s="27">
        <f t="shared" si="0"/>
        <v>0.21283998267961177</v>
      </c>
      <c r="P16" s="28">
        <f t="shared" si="1"/>
        <v>0.15413501334064317</v>
      </c>
      <c r="R16" s="32">
        <f t="shared" si="8"/>
        <v>22.979152519971326</v>
      </c>
      <c r="S16" s="32">
        <f t="shared" si="9"/>
        <v>48.175867383915602</v>
      </c>
      <c r="T16" s="32">
        <f t="shared" si="10"/>
        <v>35.060443816299006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20540.149804358844</v>
      </c>
      <c r="F17" s="2">
        <v>37208.571693461919</v>
      </c>
      <c r="G17" s="5">
        <f t="shared" si="4"/>
        <v>57748.721497820763</v>
      </c>
      <c r="H17" s="2">
        <v>481</v>
      </c>
      <c r="I17" s="2">
        <v>507</v>
      </c>
      <c r="J17" s="5">
        <f t="shared" si="5"/>
        <v>988</v>
      </c>
      <c r="K17" s="2">
        <v>331</v>
      </c>
      <c r="L17" s="2">
        <v>228</v>
      </c>
      <c r="M17" s="5">
        <f t="shared" si="6"/>
        <v>559</v>
      </c>
      <c r="N17" s="27">
        <f t="shared" si="7"/>
        <v>0.11044041317725634</v>
      </c>
      <c r="O17" s="27">
        <f t="shared" si="0"/>
        <v>0.22407243154997061</v>
      </c>
      <c r="P17" s="28">
        <f t="shared" si="1"/>
        <v>0.16404022695665482</v>
      </c>
      <c r="R17" s="32">
        <f t="shared" si="8"/>
        <v>25.29575099058971</v>
      </c>
      <c r="S17" s="32">
        <f t="shared" si="9"/>
        <v>50.623907065934581</v>
      </c>
      <c r="T17" s="32">
        <f t="shared" si="10"/>
        <v>37.329490302405148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27977.692433147142</v>
      </c>
      <c r="F18" s="2">
        <v>42438.414410947618</v>
      </c>
      <c r="G18" s="5">
        <f t="shared" si="4"/>
        <v>70416.106844094757</v>
      </c>
      <c r="H18" s="2">
        <v>487</v>
      </c>
      <c r="I18" s="2">
        <v>514</v>
      </c>
      <c r="J18" s="5">
        <f t="shared" si="5"/>
        <v>1001</v>
      </c>
      <c r="K18" s="2">
        <v>312</v>
      </c>
      <c r="L18" s="2">
        <v>227</v>
      </c>
      <c r="M18" s="5">
        <f t="shared" si="6"/>
        <v>539</v>
      </c>
      <c r="N18" s="27">
        <f t="shared" si="7"/>
        <v>0.15324532466339744</v>
      </c>
      <c r="O18" s="27">
        <f t="shared" si="0"/>
        <v>0.25363623243454231</v>
      </c>
      <c r="P18" s="28">
        <f t="shared" si="1"/>
        <v>0.2012532777462924</v>
      </c>
      <c r="R18" s="32">
        <f t="shared" si="8"/>
        <v>35.015885398181652</v>
      </c>
      <c r="S18" s="32">
        <f t="shared" si="9"/>
        <v>57.271814319767365</v>
      </c>
      <c r="T18" s="32">
        <f t="shared" si="10"/>
        <v>45.724744703957633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41499.512215653129</v>
      </c>
      <c r="F19" s="2">
        <v>48160.099936603321</v>
      </c>
      <c r="G19" s="5">
        <f t="shared" si="4"/>
        <v>89659.61215225645</v>
      </c>
      <c r="H19" s="2">
        <v>502</v>
      </c>
      <c r="I19" s="2">
        <v>526</v>
      </c>
      <c r="J19" s="5">
        <f t="shared" si="5"/>
        <v>1028</v>
      </c>
      <c r="K19" s="2">
        <v>312</v>
      </c>
      <c r="L19" s="2">
        <v>226</v>
      </c>
      <c r="M19" s="5">
        <f t="shared" si="6"/>
        <v>538</v>
      </c>
      <c r="N19" s="27">
        <f t="shared" si="7"/>
        <v>0.22334620799778873</v>
      </c>
      <c r="O19" s="27">
        <f t="shared" si="0"/>
        <v>0.28385573802694336</v>
      </c>
      <c r="P19" s="28">
        <f t="shared" si="1"/>
        <v>0.2522269325073605</v>
      </c>
      <c r="R19" s="32">
        <f t="shared" si="8"/>
        <v>50.982201739131611</v>
      </c>
      <c r="S19" s="32">
        <f t="shared" si="9"/>
        <v>64.04268608590867</v>
      </c>
      <c r="T19" s="32">
        <f t="shared" si="10"/>
        <v>57.25390303464652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52490.821868414096</v>
      </c>
      <c r="F20" s="2">
        <v>67061.814534918391</v>
      </c>
      <c r="G20" s="5">
        <f t="shared" si="4"/>
        <v>119552.63640333249</v>
      </c>
      <c r="H20" s="2">
        <v>488</v>
      </c>
      <c r="I20" s="2">
        <v>525</v>
      </c>
      <c r="J20" s="5">
        <f t="shared" si="5"/>
        <v>1013</v>
      </c>
      <c r="K20" s="2">
        <v>312</v>
      </c>
      <c r="L20" s="2">
        <v>255</v>
      </c>
      <c r="M20" s="5">
        <f t="shared" si="6"/>
        <v>567</v>
      </c>
      <c r="N20" s="27">
        <f t="shared" si="7"/>
        <v>0.28717405171357502</v>
      </c>
      <c r="O20" s="27">
        <f t="shared" si="0"/>
        <v>0.37965248264786228</v>
      </c>
      <c r="P20" s="28">
        <f t="shared" si="1"/>
        <v>0.33262285324110935</v>
      </c>
      <c r="R20" s="32">
        <f t="shared" si="8"/>
        <v>65.613527335517617</v>
      </c>
      <c r="S20" s="32">
        <f t="shared" si="9"/>
        <v>85.976685301177426</v>
      </c>
      <c r="T20" s="32">
        <f t="shared" si="10"/>
        <v>75.666225571729427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52427.712354218565</v>
      </c>
      <c r="F21" s="2">
        <v>66601.563903331626</v>
      </c>
      <c r="G21" s="5">
        <f t="shared" si="4"/>
        <v>119029.2762575502</v>
      </c>
      <c r="H21" s="2">
        <v>490</v>
      </c>
      <c r="I21" s="2">
        <v>524</v>
      </c>
      <c r="J21" s="5">
        <f t="shared" si="5"/>
        <v>1014</v>
      </c>
      <c r="K21" s="2">
        <v>292</v>
      </c>
      <c r="L21" s="2">
        <v>268</v>
      </c>
      <c r="M21" s="5">
        <f t="shared" si="6"/>
        <v>560</v>
      </c>
      <c r="N21" s="27">
        <f t="shared" si="7"/>
        <v>0.2941147134133974</v>
      </c>
      <c r="O21" s="27">
        <f t="shared" si="0"/>
        <v>0.37073367865677115</v>
      </c>
      <c r="P21" s="28">
        <f t="shared" si="1"/>
        <v>0.33257319353108711</v>
      </c>
      <c r="R21" s="32">
        <f t="shared" si="8"/>
        <v>67.043110427389465</v>
      </c>
      <c r="S21" s="32">
        <f t="shared" si="9"/>
        <v>84.092883716327805</v>
      </c>
      <c r="T21" s="32">
        <f t="shared" si="10"/>
        <v>75.622157723983605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51253.688463747756</v>
      </c>
      <c r="F22" s="2">
        <v>63319.731624282264</v>
      </c>
      <c r="G22" s="5">
        <f t="shared" si="4"/>
        <v>114573.42008803002</v>
      </c>
      <c r="H22" s="2">
        <v>490</v>
      </c>
      <c r="I22" s="2">
        <v>491</v>
      </c>
      <c r="J22" s="5">
        <f t="shared" si="5"/>
        <v>981</v>
      </c>
      <c r="K22" s="2">
        <v>293</v>
      </c>
      <c r="L22" s="2">
        <v>282</v>
      </c>
      <c r="M22" s="5">
        <f t="shared" si="6"/>
        <v>575</v>
      </c>
      <c r="N22" s="27">
        <f t="shared" si="7"/>
        <v>0.28712907533583426</v>
      </c>
      <c r="O22" s="27">
        <f t="shared" si="0"/>
        <v>0.35978755639053062</v>
      </c>
      <c r="P22" s="28">
        <f t="shared" si="1"/>
        <v>0.32320088262781532</v>
      </c>
      <c r="R22" s="32">
        <f t="shared" si="8"/>
        <v>65.458095100571853</v>
      </c>
      <c r="S22" s="32">
        <f t="shared" si="9"/>
        <v>81.914271182771358</v>
      </c>
      <c r="T22" s="32">
        <f t="shared" si="10"/>
        <v>73.633303398476883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50556.514457453901</v>
      </c>
      <c r="F23" s="2">
        <v>49920.940317788467</v>
      </c>
      <c r="G23" s="5">
        <f t="shared" si="4"/>
        <v>100477.45477524237</v>
      </c>
      <c r="H23" s="2">
        <v>482</v>
      </c>
      <c r="I23" s="2">
        <v>463</v>
      </c>
      <c r="J23" s="5">
        <f t="shared" si="5"/>
        <v>945</v>
      </c>
      <c r="K23" s="2">
        <v>295</v>
      </c>
      <c r="L23" s="2">
        <v>289</v>
      </c>
      <c r="M23" s="5">
        <f t="shared" si="6"/>
        <v>584</v>
      </c>
      <c r="N23" s="27">
        <f t="shared" si="7"/>
        <v>0.28519176439287591</v>
      </c>
      <c r="O23" s="27">
        <f t="shared" si="0"/>
        <v>0.2907790093067828</v>
      </c>
      <c r="P23" s="28">
        <f t="shared" si="1"/>
        <v>0.28794061869610255</v>
      </c>
      <c r="R23" s="32">
        <f t="shared" si="8"/>
        <v>65.066299173042339</v>
      </c>
      <c r="S23" s="32">
        <f t="shared" si="9"/>
        <v>66.384229145995306</v>
      </c>
      <c r="T23" s="32">
        <f t="shared" si="10"/>
        <v>65.714489715658843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47932.785142564477</v>
      </c>
      <c r="F24" s="2">
        <v>46151.32921031228</v>
      </c>
      <c r="G24" s="5">
        <f t="shared" si="4"/>
        <v>94084.114352876757</v>
      </c>
      <c r="H24" s="2">
        <v>469</v>
      </c>
      <c r="I24" s="2">
        <v>487</v>
      </c>
      <c r="J24" s="5">
        <f t="shared" si="5"/>
        <v>956</v>
      </c>
      <c r="K24" s="2">
        <v>313</v>
      </c>
      <c r="L24" s="2">
        <v>290</v>
      </c>
      <c r="M24" s="5">
        <f t="shared" si="6"/>
        <v>603</v>
      </c>
      <c r="N24" s="27">
        <f t="shared" si="7"/>
        <v>0.26788867668874899</v>
      </c>
      <c r="O24" s="27">
        <f t="shared" si="0"/>
        <v>0.26057708800257623</v>
      </c>
      <c r="P24" s="28">
        <f t="shared" si="1"/>
        <v>0.2642515289093269</v>
      </c>
      <c r="R24" s="32">
        <f t="shared" si="8"/>
        <v>61.295121665683475</v>
      </c>
      <c r="S24" s="32">
        <f t="shared" si="9"/>
        <v>59.396820090491993</v>
      </c>
      <c r="T24" s="32">
        <f t="shared" si="10"/>
        <v>60.349014979394973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45876.989791177897</v>
      </c>
      <c r="F25" s="2">
        <v>45243.171907639822</v>
      </c>
      <c r="G25" s="5">
        <f t="shared" si="4"/>
        <v>91120.161698817712</v>
      </c>
      <c r="H25" s="2">
        <v>465</v>
      </c>
      <c r="I25" s="2">
        <v>504</v>
      </c>
      <c r="J25" s="5">
        <f t="shared" si="5"/>
        <v>969</v>
      </c>
      <c r="K25" s="2">
        <v>312</v>
      </c>
      <c r="L25" s="2">
        <v>290</v>
      </c>
      <c r="M25" s="5">
        <f t="shared" si="6"/>
        <v>602</v>
      </c>
      <c r="N25" s="27">
        <f t="shared" si="7"/>
        <v>0.258002597017017</v>
      </c>
      <c r="O25" s="27">
        <f t="shared" si="0"/>
        <v>0.25026092965992469</v>
      </c>
      <c r="P25" s="28">
        <f t="shared" si="1"/>
        <v>0.25409972587511909</v>
      </c>
      <c r="R25" s="32">
        <f t="shared" si="8"/>
        <v>59.043744904990859</v>
      </c>
      <c r="S25" s="32">
        <f t="shared" si="9"/>
        <v>56.981324820705069</v>
      </c>
      <c r="T25" s="32">
        <f t="shared" si="10"/>
        <v>58.001376001793581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44545.885943144487</v>
      </c>
      <c r="F26" s="2">
        <v>43232.086671337063</v>
      </c>
      <c r="G26" s="5">
        <f t="shared" si="4"/>
        <v>87777.97261448155</v>
      </c>
      <c r="H26" s="2">
        <v>456</v>
      </c>
      <c r="I26" s="2">
        <v>496</v>
      </c>
      <c r="J26" s="5">
        <f t="shared" si="5"/>
        <v>952</v>
      </c>
      <c r="K26" s="2">
        <v>313</v>
      </c>
      <c r="L26" s="2">
        <v>290</v>
      </c>
      <c r="M26" s="5">
        <f t="shared" si="6"/>
        <v>603</v>
      </c>
      <c r="N26" s="27">
        <f t="shared" si="7"/>
        <v>0.2529291729681154</v>
      </c>
      <c r="O26" s="27">
        <f t="shared" si="0"/>
        <v>0.2414445015600542</v>
      </c>
      <c r="P26" s="28">
        <f t="shared" si="1"/>
        <v>0.24713936925490898</v>
      </c>
      <c r="R26" s="32">
        <f t="shared" si="8"/>
        <v>57.927029835038347</v>
      </c>
      <c r="S26" s="32">
        <f t="shared" si="9"/>
        <v>55.002654798138757</v>
      </c>
      <c r="T26" s="32">
        <f t="shared" si="10"/>
        <v>56.448856986804856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41235.931442581503</v>
      </c>
      <c r="F27" s="2">
        <v>37388.4229659911</v>
      </c>
      <c r="G27" s="5">
        <f t="shared" si="4"/>
        <v>78624.354408572603</v>
      </c>
      <c r="H27" s="2">
        <v>450</v>
      </c>
      <c r="I27" s="2">
        <v>464</v>
      </c>
      <c r="J27" s="5">
        <f t="shared" si="5"/>
        <v>914</v>
      </c>
      <c r="K27" s="2">
        <v>314</v>
      </c>
      <c r="L27" s="2">
        <v>304</v>
      </c>
      <c r="M27" s="5">
        <f t="shared" si="6"/>
        <v>618</v>
      </c>
      <c r="N27" s="27">
        <f t="shared" si="7"/>
        <v>0.23553698731140046</v>
      </c>
      <c r="O27" s="27">
        <f t="shared" si="0"/>
        <v>0.2128987277126862</v>
      </c>
      <c r="P27" s="28">
        <f t="shared" si="1"/>
        <v>0.22420029886558024</v>
      </c>
      <c r="R27" s="32">
        <f t="shared" si="8"/>
        <v>53.973732254687832</v>
      </c>
      <c r="S27" s="32">
        <f t="shared" si="9"/>
        <v>48.682842403634247</v>
      </c>
      <c r="T27" s="32">
        <f t="shared" si="10"/>
        <v>51.321380162253654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13096.049130594247</v>
      </c>
      <c r="F28" s="2">
        <v>18873.488983266074</v>
      </c>
      <c r="G28" s="5">
        <f t="shared" si="4"/>
        <v>31969.538113860319</v>
      </c>
      <c r="H28" s="2">
        <v>266</v>
      </c>
      <c r="I28" s="2">
        <v>276</v>
      </c>
      <c r="J28" s="5">
        <f t="shared" si="5"/>
        <v>542</v>
      </c>
      <c r="K28" s="2">
        <v>0</v>
      </c>
      <c r="L28" s="2">
        <v>0</v>
      </c>
      <c r="M28" s="5">
        <f t="shared" si="6"/>
        <v>0</v>
      </c>
      <c r="N28" s="27">
        <f t="shared" si="7"/>
        <v>0.22793179355670856</v>
      </c>
      <c r="O28" s="27">
        <f t="shared" si="0"/>
        <v>0.31658428917180076</v>
      </c>
      <c r="P28" s="28">
        <f t="shared" si="1"/>
        <v>0.27307586881457835</v>
      </c>
      <c r="R28" s="32">
        <f t="shared" si="8"/>
        <v>49.233267408249048</v>
      </c>
      <c r="S28" s="32">
        <f t="shared" si="9"/>
        <v>68.382206461108964</v>
      </c>
      <c r="T28" s="32">
        <f t="shared" si="10"/>
        <v>58.98438766394893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12039.724117637226</v>
      </c>
      <c r="F29" s="2">
        <v>19028.195865763581</v>
      </c>
      <c r="G29" s="5">
        <f t="shared" si="4"/>
        <v>31067.919983400807</v>
      </c>
      <c r="H29" s="2">
        <v>256</v>
      </c>
      <c r="I29" s="2">
        <v>280</v>
      </c>
      <c r="J29" s="5">
        <f t="shared" si="5"/>
        <v>536</v>
      </c>
      <c r="K29" s="2">
        <v>0</v>
      </c>
      <c r="L29" s="2">
        <v>0</v>
      </c>
      <c r="M29" s="5">
        <f t="shared" si="6"/>
        <v>0</v>
      </c>
      <c r="N29" s="27">
        <f t="shared" si="7"/>
        <v>0.2177322793264834</v>
      </c>
      <c r="O29" s="27">
        <f t="shared" si="0"/>
        <v>0.31461964063762532</v>
      </c>
      <c r="P29" s="28">
        <f t="shared" si="1"/>
        <v>0.26834508001140828</v>
      </c>
      <c r="R29" s="32">
        <f t="shared" si="8"/>
        <v>47.030172334520415</v>
      </c>
      <c r="S29" s="32">
        <f t="shared" si="9"/>
        <v>67.957842377727076</v>
      </c>
      <c r="T29" s="32">
        <f t="shared" si="10"/>
        <v>57.96253728246419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11522.319383589078</v>
      </c>
      <c r="F30" s="2">
        <v>19366.736865984531</v>
      </c>
      <c r="G30" s="5">
        <f t="shared" si="4"/>
        <v>30889.056249573609</v>
      </c>
      <c r="H30" s="2">
        <v>262</v>
      </c>
      <c r="I30" s="2">
        <v>291</v>
      </c>
      <c r="J30" s="5">
        <f t="shared" si="5"/>
        <v>553</v>
      </c>
      <c r="K30" s="2">
        <v>0</v>
      </c>
      <c r="L30" s="2">
        <v>0</v>
      </c>
      <c r="M30" s="5">
        <f t="shared" si="6"/>
        <v>0</v>
      </c>
      <c r="N30" s="27">
        <f t="shared" si="7"/>
        <v>0.2036033252683962</v>
      </c>
      <c r="O30" s="27">
        <f t="shared" si="0"/>
        <v>0.30811277946392596</v>
      </c>
      <c r="P30" s="28">
        <f t="shared" si="1"/>
        <v>0.25859835451052848</v>
      </c>
      <c r="R30" s="32">
        <f t="shared" si="8"/>
        <v>43.978318257973577</v>
      </c>
      <c r="S30" s="32">
        <f t="shared" si="9"/>
        <v>66.552360364208013</v>
      </c>
      <c r="T30" s="32">
        <f t="shared" si="10"/>
        <v>55.857244574274155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10639.905265217936</v>
      </c>
      <c r="F31" s="2">
        <v>18470.260001922983</v>
      </c>
      <c r="G31" s="5">
        <f t="shared" si="4"/>
        <v>29110.165267140917</v>
      </c>
      <c r="H31" s="2">
        <v>263</v>
      </c>
      <c r="I31" s="2">
        <v>287</v>
      </c>
      <c r="J31" s="5">
        <f t="shared" si="5"/>
        <v>550</v>
      </c>
      <c r="K31" s="2">
        <v>0</v>
      </c>
      <c r="L31" s="2">
        <v>0</v>
      </c>
      <c r="M31" s="5">
        <f t="shared" si="6"/>
        <v>0</v>
      </c>
      <c r="N31" s="27">
        <f t="shared" si="7"/>
        <v>0.18729589609241543</v>
      </c>
      <c r="O31" s="27">
        <f t="shared" si="0"/>
        <v>0.29794586401346923</v>
      </c>
      <c r="P31" s="28">
        <f t="shared" si="1"/>
        <v>0.24503506117121984</v>
      </c>
      <c r="R31" s="32">
        <f t="shared" si="8"/>
        <v>40.455913555961736</v>
      </c>
      <c r="S31" s="32">
        <f t="shared" si="9"/>
        <v>64.356306626909344</v>
      </c>
      <c r="T31" s="32">
        <f t="shared" si="10"/>
        <v>52.927573212983489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10047.787360745791</v>
      </c>
      <c r="F32" s="2">
        <v>18277.227474045121</v>
      </c>
      <c r="G32" s="5">
        <f t="shared" si="4"/>
        <v>28325.014834790913</v>
      </c>
      <c r="H32" s="2">
        <v>261</v>
      </c>
      <c r="I32" s="2">
        <v>293</v>
      </c>
      <c r="J32" s="5">
        <f t="shared" si="5"/>
        <v>554</v>
      </c>
      <c r="K32" s="2">
        <v>0</v>
      </c>
      <c r="L32" s="2">
        <v>0</v>
      </c>
      <c r="M32" s="5">
        <f t="shared" si="6"/>
        <v>0</v>
      </c>
      <c r="N32" s="27">
        <f t="shared" si="7"/>
        <v>0.17822809991389582</v>
      </c>
      <c r="O32" s="27">
        <f t="shared" si="0"/>
        <v>0.2887945182980205</v>
      </c>
      <c r="P32" s="28">
        <f t="shared" si="1"/>
        <v>0.2367045630665105</v>
      </c>
      <c r="R32" s="32">
        <f t="shared" si="8"/>
        <v>38.497269581401497</v>
      </c>
      <c r="S32" s="32">
        <f t="shared" si="9"/>
        <v>62.379615952372426</v>
      </c>
      <c r="T32" s="32">
        <f t="shared" si="10"/>
        <v>51.128185622366267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7958.2333166853778</v>
      </c>
      <c r="F33" s="2">
        <v>15701.201281379679</v>
      </c>
      <c r="G33" s="5">
        <f t="shared" si="4"/>
        <v>23659.434598065058</v>
      </c>
      <c r="H33" s="2">
        <v>250</v>
      </c>
      <c r="I33" s="2">
        <v>297</v>
      </c>
      <c r="J33" s="5">
        <f t="shared" si="5"/>
        <v>547</v>
      </c>
      <c r="K33" s="2">
        <v>0</v>
      </c>
      <c r="L33" s="2">
        <v>0</v>
      </c>
      <c r="M33" s="5">
        <f t="shared" si="6"/>
        <v>0</v>
      </c>
      <c r="N33" s="27">
        <f t="shared" si="7"/>
        <v>0.14737469104972922</v>
      </c>
      <c r="O33" s="27">
        <f t="shared" si="0"/>
        <v>0.24474998879816184</v>
      </c>
      <c r="P33" s="28">
        <f t="shared" si="1"/>
        <v>0.2002457393701762</v>
      </c>
      <c r="R33" s="32">
        <f t="shared" si="8"/>
        <v>31.832933266741509</v>
      </c>
      <c r="S33" s="32">
        <f t="shared" si="9"/>
        <v>52.865997580402961</v>
      </c>
      <c r="T33" s="32">
        <f t="shared" si="10"/>
        <v>43.253079703958058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3519.4699389587877</v>
      </c>
      <c r="F34" s="2">
        <v>5359.1418257930854</v>
      </c>
      <c r="G34" s="5">
        <f t="shared" si="4"/>
        <v>8878.6117647518731</v>
      </c>
      <c r="H34" s="2">
        <v>235</v>
      </c>
      <c r="I34" s="2">
        <v>292</v>
      </c>
      <c r="J34" s="5">
        <f t="shared" si="5"/>
        <v>527</v>
      </c>
      <c r="K34" s="2">
        <v>0</v>
      </c>
      <c r="L34" s="2">
        <v>0</v>
      </c>
      <c r="M34" s="5">
        <f t="shared" si="6"/>
        <v>0</v>
      </c>
      <c r="N34" s="27">
        <f t="shared" si="7"/>
        <v>6.9335499191465477E-2</v>
      </c>
      <c r="O34" s="27">
        <f t="shared" si="0"/>
        <v>8.4968636253695551E-2</v>
      </c>
      <c r="P34" s="28">
        <f t="shared" si="1"/>
        <v>7.7997503028602436E-2</v>
      </c>
      <c r="R34" s="32">
        <f t="shared" si="8"/>
        <v>14.976467825356544</v>
      </c>
      <c r="S34" s="32">
        <f t="shared" si="9"/>
        <v>18.353225430798236</v>
      </c>
      <c r="T34" s="32">
        <f t="shared" si="10"/>
        <v>16.847460654178128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1858.2251151626192</v>
      </c>
      <c r="F35" s="2">
        <v>2991.0645571587384</v>
      </c>
      <c r="G35" s="5">
        <f t="shared" si="4"/>
        <v>4849.289672321358</v>
      </c>
      <c r="H35" s="2">
        <v>247</v>
      </c>
      <c r="I35" s="2">
        <v>296</v>
      </c>
      <c r="J35" s="5">
        <f t="shared" si="5"/>
        <v>543</v>
      </c>
      <c r="K35" s="2">
        <v>0</v>
      </c>
      <c r="L35" s="2">
        <v>0</v>
      </c>
      <c r="M35" s="5">
        <f t="shared" si="6"/>
        <v>0</v>
      </c>
      <c r="N35" s="27">
        <f t="shared" si="7"/>
        <v>3.4829530573598354E-2</v>
      </c>
      <c r="O35" s="27">
        <f t="shared" si="0"/>
        <v>4.6782165871476766E-2</v>
      </c>
      <c r="P35" s="28">
        <f t="shared" si="1"/>
        <v>4.1345147605222683E-2</v>
      </c>
      <c r="R35" s="32">
        <f t="shared" si="8"/>
        <v>7.5231786038972439</v>
      </c>
      <c r="S35" s="32">
        <f t="shared" si="9"/>
        <v>10.104947828238981</v>
      </c>
      <c r="T35" s="32">
        <f t="shared" si="10"/>
        <v>8.9305518827280999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418.60113283839371</v>
      </c>
      <c r="F36" s="3">
        <v>575</v>
      </c>
      <c r="G36" s="7">
        <f t="shared" si="4"/>
        <v>993.60113283839371</v>
      </c>
      <c r="H36" s="3">
        <v>243</v>
      </c>
      <c r="I36" s="3">
        <v>294</v>
      </c>
      <c r="J36" s="7">
        <f t="shared" si="5"/>
        <v>537</v>
      </c>
      <c r="K36" s="3">
        <v>0</v>
      </c>
      <c r="L36" s="3">
        <v>0</v>
      </c>
      <c r="M36" s="7">
        <f t="shared" si="6"/>
        <v>0</v>
      </c>
      <c r="N36" s="27">
        <f t="shared" si="7"/>
        <v>7.9751778089924112E-3</v>
      </c>
      <c r="O36" s="27">
        <f t="shared" si="0"/>
        <v>9.0545477450239362E-3</v>
      </c>
      <c r="P36" s="28">
        <f t="shared" si="1"/>
        <v>8.5661177739705646E-3</v>
      </c>
      <c r="R36" s="32">
        <f t="shared" si="8"/>
        <v>1.722638406742361</v>
      </c>
      <c r="S36" s="32">
        <f t="shared" si="9"/>
        <v>1.9557823129251701</v>
      </c>
      <c r="T36" s="32">
        <f t="shared" si="10"/>
        <v>1.8502814391776419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15626.645544425064</v>
      </c>
      <c r="F37" s="9">
        <v>15409.212337448667</v>
      </c>
      <c r="G37" s="10">
        <f t="shared" si="4"/>
        <v>31035.85788187373</v>
      </c>
      <c r="H37" s="9">
        <v>164</v>
      </c>
      <c r="I37" s="9">
        <v>162</v>
      </c>
      <c r="J37" s="10">
        <f t="shared" si="5"/>
        <v>326</v>
      </c>
      <c r="K37" s="9">
        <v>183</v>
      </c>
      <c r="L37" s="9">
        <v>139</v>
      </c>
      <c r="M37" s="10">
        <f t="shared" si="6"/>
        <v>322</v>
      </c>
      <c r="N37" s="25">
        <f t="shared" si="7"/>
        <v>0.19337993199219217</v>
      </c>
      <c r="O37" s="25">
        <f t="shared" si="0"/>
        <v>0.22183019027767861</v>
      </c>
      <c r="P37" s="26">
        <f t="shared" si="1"/>
        <v>0.20653120928631902</v>
      </c>
      <c r="R37" s="32">
        <f t="shared" si="8"/>
        <v>45.033560646758112</v>
      </c>
      <c r="S37" s="32">
        <f t="shared" si="9"/>
        <v>51.193396469929127</v>
      </c>
      <c r="T37" s="32">
        <f t="shared" si="10"/>
        <v>47.894842410298963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14978.022264738151</v>
      </c>
      <c r="F38" s="2">
        <v>15347.102601441526</v>
      </c>
      <c r="G38" s="5">
        <f t="shared" si="4"/>
        <v>30325.124866179678</v>
      </c>
      <c r="H38" s="2">
        <v>164</v>
      </c>
      <c r="I38" s="2">
        <v>162</v>
      </c>
      <c r="J38" s="5">
        <f t="shared" si="5"/>
        <v>326</v>
      </c>
      <c r="K38" s="2">
        <v>183</v>
      </c>
      <c r="L38" s="2">
        <v>168</v>
      </c>
      <c r="M38" s="5">
        <f t="shared" si="6"/>
        <v>351</v>
      </c>
      <c r="N38" s="27">
        <f t="shared" si="7"/>
        <v>0.1853532108793455</v>
      </c>
      <c r="O38" s="27">
        <f t="shared" si="0"/>
        <v>0.20020745409937285</v>
      </c>
      <c r="P38" s="28">
        <f t="shared" si="1"/>
        <v>0.19258449465388711</v>
      </c>
      <c r="R38" s="32">
        <f t="shared" si="8"/>
        <v>43.164329293193518</v>
      </c>
      <c r="S38" s="32">
        <f t="shared" si="9"/>
        <v>46.506371519519774</v>
      </c>
      <c r="T38" s="32">
        <f t="shared" si="10"/>
        <v>44.793389758020204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14674.561658380737</v>
      </c>
      <c r="F39" s="2">
        <v>15190.359547279648</v>
      </c>
      <c r="G39" s="5">
        <f t="shared" si="4"/>
        <v>29864.921205660386</v>
      </c>
      <c r="H39" s="2">
        <v>164</v>
      </c>
      <c r="I39" s="2">
        <v>160</v>
      </c>
      <c r="J39" s="5">
        <f t="shared" si="5"/>
        <v>324</v>
      </c>
      <c r="K39" s="2">
        <v>183</v>
      </c>
      <c r="L39" s="2">
        <v>183</v>
      </c>
      <c r="M39" s="5">
        <f t="shared" si="6"/>
        <v>366</v>
      </c>
      <c r="N39" s="27">
        <f t="shared" si="7"/>
        <v>0.18159788212034375</v>
      </c>
      <c r="O39" s="27">
        <f t="shared" si="0"/>
        <v>0.19001250309316081</v>
      </c>
      <c r="P39" s="28">
        <f t="shared" si="1"/>
        <v>0.18578257941214035</v>
      </c>
      <c r="R39" s="32">
        <f t="shared" si="8"/>
        <v>42.28980305008858</v>
      </c>
      <c r="S39" s="32">
        <f t="shared" si="9"/>
        <v>44.286762528512092</v>
      </c>
      <c r="T39" s="32">
        <f t="shared" si="10"/>
        <v>43.282494500957085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14490.910445660094</v>
      </c>
      <c r="F40" s="2">
        <v>15063.219198421972</v>
      </c>
      <c r="G40" s="5">
        <f t="shared" si="4"/>
        <v>29554.129644082066</v>
      </c>
      <c r="H40" s="2">
        <v>164</v>
      </c>
      <c r="I40" s="2">
        <v>186</v>
      </c>
      <c r="J40" s="5">
        <f t="shared" si="5"/>
        <v>350</v>
      </c>
      <c r="K40" s="2">
        <v>180</v>
      </c>
      <c r="L40" s="2">
        <v>183</v>
      </c>
      <c r="M40" s="5">
        <f t="shared" si="6"/>
        <v>363</v>
      </c>
      <c r="N40" s="27">
        <f t="shared" si="7"/>
        <v>0.18099158730091044</v>
      </c>
      <c r="O40" s="27">
        <f t="shared" si="0"/>
        <v>0.17605445533452516</v>
      </c>
      <c r="P40" s="28">
        <f t="shared" si="1"/>
        <v>0.17844110541999991</v>
      </c>
      <c r="R40" s="32">
        <f t="shared" si="8"/>
        <v>42.124739667616552</v>
      </c>
      <c r="S40" s="32">
        <f t="shared" si="9"/>
        <v>40.821732245045993</v>
      </c>
      <c r="T40" s="32">
        <f t="shared" si="10"/>
        <v>41.450392207688729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14359.867565112574</v>
      </c>
      <c r="F41" s="2">
        <v>14778.95482847683</v>
      </c>
      <c r="G41" s="5">
        <f t="shared" si="4"/>
        <v>29138.822393589406</v>
      </c>
      <c r="H41" s="2">
        <v>165</v>
      </c>
      <c r="I41" s="2">
        <v>164</v>
      </c>
      <c r="J41" s="5">
        <f t="shared" si="5"/>
        <v>329</v>
      </c>
      <c r="K41" s="2">
        <v>185</v>
      </c>
      <c r="L41" s="2">
        <v>183</v>
      </c>
      <c r="M41" s="5">
        <f t="shared" si="6"/>
        <v>368</v>
      </c>
      <c r="N41" s="27">
        <f t="shared" si="7"/>
        <v>0.17615146669667045</v>
      </c>
      <c r="O41" s="27">
        <f t="shared" si="0"/>
        <v>0.18288974889214965</v>
      </c>
      <c r="P41" s="28">
        <f t="shared" si="1"/>
        <v>0.17950583013152016</v>
      </c>
      <c r="R41" s="32">
        <f t="shared" si="8"/>
        <v>41.028193043178781</v>
      </c>
      <c r="S41" s="32">
        <f t="shared" si="9"/>
        <v>42.590647920682507</v>
      </c>
      <c r="T41" s="32">
        <f t="shared" si="10"/>
        <v>41.806057953499867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11491.260192477352</v>
      </c>
      <c r="F42" s="2">
        <v>8609.5356228908968</v>
      </c>
      <c r="G42" s="5">
        <f t="shared" si="4"/>
        <v>20100.795815368248</v>
      </c>
      <c r="H42" s="2">
        <v>0</v>
      </c>
      <c r="I42" s="2">
        <v>0</v>
      </c>
      <c r="J42" s="5">
        <f t="shared" si="5"/>
        <v>0</v>
      </c>
      <c r="K42" s="2">
        <v>185</v>
      </c>
      <c r="L42" s="2">
        <v>183</v>
      </c>
      <c r="M42" s="5">
        <f t="shared" si="6"/>
        <v>368</v>
      </c>
      <c r="N42" s="27">
        <f t="shared" si="7"/>
        <v>0.25046338693281062</v>
      </c>
      <c r="O42" s="27">
        <f t="shared" si="0"/>
        <v>0.18970420462918422</v>
      </c>
      <c r="P42" s="28">
        <f t="shared" si="1"/>
        <v>0.22024890225464858</v>
      </c>
      <c r="R42" s="32">
        <f t="shared" si="8"/>
        <v>62.114919959337037</v>
      </c>
      <c r="S42" s="32">
        <f t="shared" si="9"/>
        <v>47.046642748037691</v>
      </c>
      <c r="T42" s="32">
        <f t="shared" si="10"/>
        <v>54.621727759152847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10288.357474996646</v>
      </c>
      <c r="F43" s="2">
        <v>7787.6817174429352</v>
      </c>
      <c r="G43" s="5">
        <f t="shared" si="4"/>
        <v>18076.039192439581</v>
      </c>
      <c r="H43" s="2">
        <v>0</v>
      </c>
      <c r="I43" s="2">
        <v>0</v>
      </c>
      <c r="J43" s="5">
        <f t="shared" si="5"/>
        <v>0</v>
      </c>
      <c r="K43" s="2">
        <v>185</v>
      </c>
      <c r="L43" s="2">
        <v>183</v>
      </c>
      <c r="M43" s="5">
        <f t="shared" si="6"/>
        <v>368</v>
      </c>
      <c r="N43" s="27">
        <f t="shared" si="7"/>
        <v>0.22424493188745961</v>
      </c>
      <c r="O43" s="27">
        <f t="shared" si="0"/>
        <v>0.17159531371062348</v>
      </c>
      <c r="P43" s="28">
        <f t="shared" si="1"/>
        <v>0.1980631924136525</v>
      </c>
      <c r="R43" s="32">
        <f t="shared" si="8"/>
        <v>55.61274310808998</v>
      </c>
      <c r="S43" s="32">
        <f t="shared" si="9"/>
        <v>42.555637800234621</v>
      </c>
      <c r="T43" s="32">
        <f t="shared" si="10"/>
        <v>49.11967171858582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9968.0634853525189</v>
      </c>
      <c r="F44" s="2">
        <v>7614.0657208675384</v>
      </c>
      <c r="G44" s="5">
        <f t="shared" si="4"/>
        <v>17582.129206220059</v>
      </c>
      <c r="H44" s="2">
        <v>0</v>
      </c>
      <c r="I44" s="2">
        <v>0</v>
      </c>
      <c r="J44" s="5">
        <f t="shared" si="5"/>
        <v>0</v>
      </c>
      <c r="K44" s="2">
        <v>185</v>
      </c>
      <c r="L44" s="2">
        <v>183</v>
      </c>
      <c r="M44" s="5">
        <f t="shared" si="6"/>
        <v>368</v>
      </c>
      <c r="N44" s="27">
        <f t="shared" si="7"/>
        <v>0.21726380744011592</v>
      </c>
      <c r="O44" s="27">
        <f t="shared" si="0"/>
        <v>0.16776982462690682</v>
      </c>
      <c r="P44" s="28">
        <f t="shared" si="1"/>
        <v>0.19265131055202556</v>
      </c>
      <c r="R44" s="32">
        <f t="shared" si="8"/>
        <v>53.88142424514875</v>
      </c>
      <c r="S44" s="32">
        <f t="shared" si="9"/>
        <v>41.606916507472889</v>
      </c>
      <c r="T44" s="32">
        <f t="shared" si="10"/>
        <v>47.777525016902338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9584.0761826924409</v>
      </c>
      <c r="F45" s="2">
        <v>7534.4044244496154</v>
      </c>
      <c r="G45" s="5">
        <f t="shared" si="4"/>
        <v>17118.480607142057</v>
      </c>
      <c r="H45" s="2">
        <v>0</v>
      </c>
      <c r="I45" s="2">
        <v>0</v>
      </c>
      <c r="J45" s="5">
        <f t="shared" si="5"/>
        <v>0</v>
      </c>
      <c r="K45" s="2">
        <v>186</v>
      </c>
      <c r="L45" s="2">
        <v>183</v>
      </c>
      <c r="M45" s="5">
        <f t="shared" si="6"/>
        <v>369</v>
      </c>
      <c r="N45" s="27">
        <f t="shared" si="7"/>
        <v>0.20777133590644384</v>
      </c>
      <c r="O45" s="27">
        <f t="shared" si="0"/>
        <v>0.16601455192247522</v>
      </c>
      <c r="P45" s="28">
        <f t="shared" si="1"/>
        <v>0.18706268693878461</v>
      </c>
      <c r="R45" s="32">
        <f t="shared" si="8"/>
        <v>51.527291304798069</v>
      </c>
      <c r="S45" s="32">
        <f t="shared" si="9"/>
        <v>41.171608876773853</v>
      </c>
      <c r="T45" s="32">
        <f t="shared" si="10"/>
        <v>46.39154636081858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9495.4209573911558</v>
      </c>
      <c r="F46" s="2">
        <v>7504.455452114812</v>
      </c>
      <c r="G46" s="5">
        <f t="shared" si="4"/>
        <v>16999.876409505967</v>
      </c>
      <c r="H46" s="2">
        <v>0</v>
      </c>
      <c r="I46" s="2">
        <v>0</v>
      </c>
      <c r="J46" s="5">
        <f t="shared" si="5"/>
        <v>0</v>
      </c>
      <c r="K46" s="2">
        <v>186</v>
      </c>
      <c r="L46" s="2">
        <v>185</v>
      </c>
      <c r="M46" s="5">
        <f t="shared" si="6"/>
        <v>371</v>
      </c>
      <c r="N46" s="27">
        <f t="shared" si="7"/>
        <v>0.2058493964054621</v>
      </c>
      <c r="O46" s="27">
        <f t="shared" si="0"/>
        <v>0.16356703252211882</v>
      </c>
      <c r="P46" s="28">
        <f t="shared" si="1"/>
        <v>0.18476519878169254</v>
      </c>
      <c r="R46" s="32">
        <f t="shared" si="8"/>
        <v>51.050650308554602</v>
      </c>
      <c r="S46" s="32">
        <f t="shared" si="9"/>
        <v>40.564624065485468</v>
      </c>
      <c r="T46" s="32">
        <f t="shared" si="10"/>
        <v>45.821769297859746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9265.4244978492352</v>
      </c>
      <c r="F47" s="2">
        <v>7517.5946818855891</v>
      </c>
      <c r="G47" s="5">
        <f t="shared" si="4"/>
        <v>16783.019179734823</v>
      </c>
      <c r="H47" s="2">
        <v>0</v>
      </c>
      <c r="I47" s="2">
        <v>0</v>
      </c>
      <c r="J47" s="5">
        <f t="shared" si="5"/>
        <v>0</v>
      </c>
      <c r="K47" s="2">
        <v>186</v>
      </c>
      <c r="L47" s="2">
        <v>213</v>
      </c>
      <c r="M47" s="5">
        <f t="shared" si="6"/>
        <v>399</v>
      </c>
      <c r="N47" s="27">
        <f t="shared" si="7"/>
        <v>0.2008633475947198</v>
      </c>
      <c r="O47" s="27">
        <f t="shared" si="0"/>
        <v>0.14231399897557151</v>
      </c>
      <c r="P47" s="28">
        <f t="shared" si="1"/>
        <v>0.16960768028675341</v>
      </c>
      <c r="R47" s="32">
        <f t="shared" ref="R47" si="11">+E47/(H47+K47)</f>
        <v>49.814110203490515</v>
      </c>
      <c r="S47" s="32">
        <f t="shared" ref="S47" si="12">+F47/(I47+L47)</f>
        <v>35.293871745941736</v>
      </c>
      <c r="T47" s="32">
        <f t="shared" ref="T47" si="13">+G47/(J47+M47)</f>
        <v>42.062704711114847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8531.1379667913534</v>
      </c>
      <c r="F48" s="2">
        <v>6351.9057161075289</v>
      </c>
      <c r="G48" s="5">
        <f t="shared" si="4"/>
        <v>14883.043682898882</v>
      </c>
      <c r="H48" s="2">
        <v>0</v>
      </c>
      <c r="I48" s="2">
        <v>0</v>
      </c>
      <c r="J48" s="5">
        <f t="shared" si="5"/>
        <v>0</v>
      </c>
      <c r="K48" s="2">
        <v>186</v>
      </c>
      <c r="L48" s="2">
        <v>205</v>
      </c>
      <c r="M48" s="5">
        <f t="shared" si="6"/>
        <v>391</v>
      </c>
      <c r="N48" s="27">
        <f t="shared" si="7"/>
        <v>0.18494489175319445</v>
      </c>
      <c r="O48" s="27">
        <f t="shared" si="0"/>
        <v>0.12493913682351551</v>
      </c>
      <c r="P48" s="28">
        <f t="shared" si="1"/>
        <v>0.15348407395118888</v>
      </c>
      <c r="R48" s="32">
        <f t="shared" si="8"/>
        <v>45.866333154792223</v>
      </c>
      <c r="S48" s="32">
        <f t="shared" si="9"/>
        <v>30.984905932231847</v>
      </c>
      <c r="T48" s="32">
        <f t="shared" si="10"/>
        <v>38.064050339894841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8107.4838533634211</v>
      </c>
      <c r="F49" s="2">
        <v>6064.0802991505725</v>
      </c>
      <c r="G49" s="5">
        <f t="shared" si="4"/>
        <v>14171.564152513994</v>
      </c>
      <c r="H49" s="2">
        <v>0</v>
      </c>
      <c r="I49" s="2">
        <v>0</v>
      </c>
      <c r="J49" s="5">
        <f t="shared" si="5"/>
        <v>0</v>
      </c>
      <c r="K49" s="2">
        <v>181</v>
      </c>
      <c r="L49" s="2">
        <v>205</v>
      </c>
      <c r="M49" s="5">
        <f t="shared" si="6"/>
        <v>386</v>
      </c>
      <c r="N49" s="27">
        <f t="shared" si="7"/>
        <v>0.18061584061137545</v>
      </c>
      <c r="O49" s="27">
        <f t="shared" si="0"/>
        <v>0.11927773995182087</v>
      </c>
      <c r="P49" s="28">
        <f t="shared" si="1"/>
        <v>0.14803990632327005</v>
      </c>
      <c r="R49" s="32">
        <f t="shared" si="8"/>
        <v>44.79272847162111</v>
      </c>
      <c r="S49" s="32">
        <f t="shared" si="9"/>
        <v>29.580879508051574</v>
      </c>
      <c r="T49" s="32">
        <f t="shared" si="10"/>
        <v>36.713896768170969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8152.6484426493007</v>
      </c>
      <c r="F50" s="2">
        <v>5871.3549755544491</v>
      </c>
      <c r="G50" s="5">
        <f t="shared" si="4"/>
        <v>14024.003418203749</v>
      </c>
      <c r="H50" s="2">
        <v>0</v>
      </c>
      <c r="I50" s="2">
        <v>0</v>
      </c>
      <c r="J50" s="5">
        <f t="shared" si="5"/>
        <v>0</v>
      </c>
      <c r="K50" s="2">
        <v>175</v>
      </c>
      <c r="L50" s="2">
        <v>205</v>
      </c>
      <c r="M50" s="5">
        <f t="shared" si="6"/>
        <v>380</v>
      </c>
      <c r="N50" s="27">
        <f t="shared" si="7"/>
        <v>0.18784904245735715</v>
      </c>
      <c r="O50" s="27">
        <f t="shared" si="0"/>
        <v>0.11548691926739672</v>
      </c>
      <c r="P50" s="28">
        <f t="shared" si="1"/>
        <v>0.14881158126277322</v>
      </c>
      <c r="R50" s="32">
        <f t="shared" si="8"/>
        <v>46.586562529424576</v>
      </c>
      <c r="S50" s="32">
        <f t="shared" si="9"/>
        <v>28.640755978314385</v>
      </c>
      <c r="T50" s="32">
        <f t="shared" si="10"/>
        <v>36.905272153167758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7695.8046274217077</v>
      </c>
      <c r="F51" s="2">
        <v>5373.5251516315975</v>
      </c>
      <c r="G51" s="5">
        <f t="shared" si="4"/>
        <v>13069.329779053305</v>
      </c>
      <c r="H51" s="2">
        <v>0</v>
      </c>
      <c r="I51" s="2">
        <v>0</v>
      </c>
      <c r="J51" s="5">
        <f t="shared" si="5"/>
        <v>0</v>
      </c>
      <c r="K51" s="2">
        <v>168</v>
      </c>
      <c r="L51" s="2">
        <v>205</v>
      </c>
      <c r="M51" s="5">
        <f t="shared" si="6"/>
        <v>373</v>
      </c>
      <c r="N51" s="27">
        <f t="shared" si="7"/>
        <v>0.18471113257060551</v>
      </c>
      <c r="O51" s="27">
        <f t="shared" si="0"/>
        <v>0.10569482989047202</v>
      </c>
      <c r="P51" s="28">
        <f t="shared" si="1"/>
        <v>0.14128394208956699</v>
      </c>
      <c r="R51" s="32">
        <f t="shared" si="8"/>
        <v>45.808360877510168</v>
      </c>
      <c r="S51" s="32">
        <f t="shared" si="9"/>
        <v>26.21231781283706</v>
      </c>
      <c r="T51" s="32">
        <f t="shared" si="10"/>
        <v>35.038417638212614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7613.2118920161438</v>
      </c>
      <c r="F52" s="2">
        <v>5391.3960738602973</v>
      </c>
      <c r="G52" s="5">
        <f t="shared" si="4"/>
        <v>13004.607965876441</v>
      </c>
      <c r="H52" s="2">
        <v>0</v>
      </c>
      <c r="I52" s="2">
        <v>0</v>
      </c>
      <c r="J52" s="5">
        <f t="shared" si="5"/>
        <v>0</v>
      </c>
      <c r="K52" s="2">
        <v>161</v>
      </c>
      <c r="L52" s="2">
        <v>205</v>
      </c>
      <c r="M52" s="5">
        <f t="shared" si="6"/>
        <v>366</v>
      </c>
      <c r="N52" s="27">
        <f t="shared" si="7"/>
        <v>0.19067350961771548</v>
      </c>
      <c r="O52" s="27">
        <f t="shared" si="0"/>
        <v>0.10604634291621355</v>
      </c>
      <c r="P52" s="28">
        <f t="shared" si="1"/>
        <v>0.14327304739419663</v>
      </c>
      <c r="R52" s="32">
        <f t="shared" si="8"/>
        <v>47.287030385193439</v>
      </c>
      <c r="S52" s="32">
        <f t="shared" si="9"/>
        <v>26.299493043220963</v>
      </c>
      <c r="T52" s="32">
        <f t="shared" si="10"/>
        <v>35.531715753760771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7497.5380285193805</v>
      </c>
      <c r="F53" s="2">
        <v>5367.1881775137717</v>
      </c>
      <c r="G53" s="5">
        <f t="shared" si="4"/>
        <v>12864.726206033152</v>
      </c>
      <c r="H53" s="2">
        <v>0</v>
      </c>
      <c r="I53" s="2">
        <v>0</v>
      </c>
      <c r="J53" s="5">
        <f t="shared" si="5"/>
        <v>0</v>
      </c>
      <c r="K53" s="2">
        <v>156</v>
      </c>
      <c r="L53" s="2">
        <v>198</v>
      </c>
      <c r="M53" s="5">
        <f t="shared" si="6"/>
        <v>354</v>
      </c>
      <c r="N53" s="27">
        <f t="shared" si="7"/>
        <v>0.19379492422765149</v>
      </c>
      <c r="O53" s="27">
        <f t="shared" si="0"/>
        <v>0.10930246369977541</v>
      </c>
      <c r="P53" s="28">
        <f t="shared" si="1"/>
        <v>0.14653642935612757</v>
      </c>
      <c r="R53" s="32">
        <f t="shared" si="8"/>
        <v>48.06114120845757</v>
      </c>
      <c r="S53" s="32">
        <f t="shared" si="9"/>
        <v>27.1070109975443</v>
      </c>
      <c r="T53" s="32">
        <f t="shared" si="10"/>
        <v>36.341034480319642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7157.2471263978841</v>
      </c>
      <c r="F54" s="2">
        <v>5133.2011586501794</v>
      </c>
      <c r="G54" s="5">
        <f t="shared" si="4"/>
        <v>12290.448285048064</v>
      </c>
      <c r="H54" s="2">
        <v>0</v>
      </c>
      <c r="I54" s="2">
        <v>0</v>
      </c>
      <c r="J54" s="5">
        <f t="shared" si="5"/>
        <v>0</v>
      </c>
      <c r="K54" s="2">
        <v>158</v>
      </c>
      <c r="L54" s="2">
        <v>162</v>
      </c>
      <c r="M54" s="5">
        <f t="shared" si="6"/>
        <v>320</v>
      </c>
      <c r="N54" s="27">
        <f t="shared" si="7"/>
        <v>0.18265738889337188</v>
      </c>
      <c r="O54" s="27">
        <f t="shared" si="0"/>
        <v>0.12776785042438718</v>
      </c>
      <c r="P54" s="28">
        <f t="shared" si="1"/>
        <v>0.15486956004344837</v>
      </c>
      <c r="R54" s="32">
        <f t="shared" si="8"/>
        <v>45.299032445556229</v>
      </c>
      <c r="S54" s="32">
        <f t="shared" si="9"/>
        <v>31.68642690524802</v>
      </c>
      <c r="T54" s="32">
        <f t="shared" si="10"/>
        <v>38.407650890775201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5574.9465975788935</v>
      </c>
      <c r="F55" s="2">
        <v>4117.0778811668652</v>
      </c>
      <c r="G55" s="5">
        <f t="shared" si="4"/>
        <v>9692.0244787457596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203</v>
      </c>
      <c r="M55" s="5">
        <f t="shared" si="6"/>
        <v>341</v>
      </c>
      <c r="N55" s="27">
        <f t="shared" si="7"/>
        <v>0.16289582157488586</v>
      </c>
      <c r="O55" s="27">
        <f t="shared" si="0"/>
        <v>8.1778918662936295E-2</v>
      </c>
      <c r="P55" s="28">
        <f t="shared" si="1"/>
        <v>0.11460628699680446</v>
      </c>
      <c r="R55" s="32">
        <f t="shared" si="8"/>
        <v>40.39816375057169</v>
      </c>
      <c r="S55" s="32">
        <f t="shared" si="9"/>
        <v>20.281171828408201</v>
      </c>
      <c r="T55" s="32">
        <f t="shared" si="10"/>
        <v>28.422359175207507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5402.1048001854342</v>
      </c>
      <c r="F56" s="2">
        <v>4012.3321419136264</v>
      </c>
      <c r="G56" s="5">
        <f t="shared" si="4"/>
        <v>9414.4369420990606</v>
      </c>
      <c r="H56" s="2">
        <v>0</v>
      </c>
      <c r="I56" s="2">
        <v>0</v>
      </c>
      <c r="J56" s="5">
        <f t="shared" si="5"/>
        <v>0</v>
      </c>
      <c r="K56" s="2">
        <v>122</v>
      </c>
      <c r="L56" s="2">
        <v>203</v>
      </c>
      <c r="M56" s="5">
        <f t="shared" si="6"/>
        <v>325</v>
      </c>
      <c r="N56" s="27">
        <f t="shared" si="7"/>
        <v>0.17854656267138533</v>
      </c>
      <c r="O56" s="27">
        <f t="shared" si="0"/>
        <v>7.9698318407628047E-2</v>
      </c>
      <c r="P56" s="28">
        <f t="shared" si="1"/>
        <v>0.11680442856202308</v>
      </c>
      <c r="R56" s="32">
        <f t="shared" si="8"/>
        <v>44.279547542503558</v>
      </c>
      <c r="S56" s="32">
        <f t="shared" si="9"/>
        <v>19.765182965091757</v>
      </c>
      <c r="T56" s="32">
        <f t="shared" si="10"/>
        <v>28.967498283381726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4365.3620118670369</v>
      </c>
      <c r="F57" s="2">
        <v>3561.5732999490774</v>
      </c>
      <c r="G57" s="5">
        <f t="shared" si="4"/>
        <v>7926.9353118161143</v>
      </c>
      <c r="H57" s="2">
        <v>0</v>
      </c>
      <c r="I57" s="2">
        <v>0</v>
      </c>
      <c r="J57" s="5">
        <f t="shared" si="5"/>
        <v>0</v>
      </c>
      <c r="K57" s="43">
        <v>123</v>
      </c>
      <c r="L57" s="2">
        <v>203</v>
      </c>
      <c r="M57" s="5">
        <f t="shared" si="6"/>
        <v>326</v>
      </c>
      <c r="N57" s="27">
        <f t="shared" si="7"/>
        <v>0.1431078550966115</v>
      </c>
      <c r="O57" s="27">
        <f t="shared" si="0"/>
        <v>7.0744742172832456E-2</v>
      </c>
      <c r="P57" s="28">
        <f t="shared" si="1"/>
        <v>9.804738907352209E-2</v>
      </c>
      <c r="R57" s="32">
        <f t="shared" si="8"/>
        <v>35.49074806395965</v>
      </c>
      <c r="S57" s="32">
        <f t="shared" si="9"/>
        <v>17.544696058862449</v>
      </c>
      <c r="T57" s="32">
        <f t="shared" si="10"/>
        <v>24.315752490233479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4157.3968255400241</v>
      </c>
      <c r="F58" s="3">
        <v>3514</v>
      </c>
      <c r="G58" s="7">
        <f t="shared" si="4"/>
        <v>7671.3968255400241</v>
      </c>
      <c r="H58" s="6">
        <v>0</v>
      </c>
      <c r="I58" s="3">
        <v>0</v>
      </c>
      <c r="J58" s="7">
        <f t="shared" si="5"/>
        <v>0</v>
      </c>
      <c r="K58" s="44">
        <v>137</v>
      </c>
      <c r="L58" s="3">
        <v>205</v>
      </c>
      <c r="M58" s="7">
        <f t="shared" si="6"/>
        <v>342</v>
      </c>
      <c r="N58" s="27">
        <f t="shared" si="7"/>
        <v>0.12236275092830304</v>
      </c>
      <c r="O58" s="27">
        <f t="shared" si="0"/>
        <v>6.9118804091266722E-2</v>
      </c>
      <c r="P58" s="28">
        <f t="shared" si="1"/>
        <v>9.044751963709706E-2</v>
      </c>
      <c r="R58" s="32">
        <f t="shared" si="8"/>
        <v>30.345962230219154</v>
      </c>
      <c r="S58" s="32">
        <f t="shared" si="9"/>
        <v>17.141463414634146</v>
      </c>
      <c r="T58" s="32">
        <f t="shared" si="10"/>
        <v>22.430984870000071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11465.455912028965</v>
      </c>
      <c r="F59" s="2">
        <v>8143.1442715557278</v>
      </c>
      <c r="G59" s="10">
        <f t="shared" si="4"/>
        <v>19608.600183584691</v>
      </c>
      <c r="H59" s="2">
        <v>27</v>
      </c>
      <c r="I59" s="2">
        <v>33</v>
      </c>
      <c r="J59" s="10">
        <f t="shared" si="5"/>
        <v>60</v>
      </c>
      <c r="K59" s="2">
        <v>118</v>
      </c>
      <c r="L59" s="2">
        <v>141</v>
      </c>
      <c r="M59" s="10">
        <f t="shared" si="6"/>
        <v>259</v>
      </c>
      <c r="N59" s="25">
        <f t="shared" si="7"/>
        <v>0.32668839503159802</v>
      </c>
      <c r="O59" s="25">
        <f t="shared" si="0"/>
        <v>0.19344223374087152</v>
      </c>
      <c r="P59" s="26">
        <f t="shared" si="1"/>
        <v>0.25402373540761597</v>
      </c>
      <c r="R59" s="32">
        <f t="shared" si="8"/>
        <v>79.072109738130791</v>
      </c>
      <c r="S59" s="32">
        <f t="shared" si="9"/>
        <v>46.799679721584646</v>
      </c>
      <c r="T59" s="32">
        <f t="shared" si="10"/>
        <v>61.468966092741979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10888.304429941703</v>
      </c>
      <c r="F60" s="2">
        <v>8188.1601571380834</v>
      </c>
      <c r="G60" s="5">
        <f t="shared" si="4"/>
        <v>19076.464587079787</v>
      </c>
      <c r="H60" s="2">
        <v>31</v>
      </c>
      <c r="I60" s="2">
        <v>32</v>
      </c>
      <c r="J60" s="5">
        <f t="shared" si="5"/>
        <v>63</v>
      </c>
      <c r="K60" s="2">
        <v>126</v>
      </c>
      <c r="L60" s="2">
        <v>125</v>
      </c>
      <c r="M60" s="5">
        <f t="shared" si="6"/>
        <v>251</v>
      </c>
      <c r="N60" s="27">
        <f t="shared" si="7"/>
        <v>0.2869572114152884</v>
      </c>
      <c r="O60" s="27">
        <f t="shared" si="0"/>
        <v>0.2159780585866766</v>
      </c>
      <c r="P60" s="28">
        <f t="shared" si="1"/>
        <v>0.25148260634728681</v>
      </c>
      <c r="R60" s="32">
        <f t="shared" si="8"/>
        <v>69.352257515552253</v>
      </c>
      <c r="S60" s="32">
        <f t="shared" si="9"/>
        <v>52.153886351197983</v>
      </c>
      <c r="T60" s="32">
        <f t="shared" si="10"/>
        <v>60.753071933375118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10329.318687216766</v>
      </c>
      <c r="F61" s="2">
        <v>8025.425826853445</v>
      </c>
      <c r="G61" s="5">
        <f t="shared" si="4"/>
        <v>18354.744514070211</v>
      </c>
      <c r="H61" s="2">
        <v>31</v>
      </c>
      <c r="I61" s="2">
        <v>32</v>
      </c>
      <c r="J61" s="5">
        <f t="shared" si="5"/>
        <v>63</v>
      </c>
      <c r="K61" s="2">
        <v>127</v>
      </c>
      <c r="L61" s="2">
        <v>126</v>
      </c>
      <c r="M61" s="5">
        <f t="shared" si="6"/>
        <v>253</v>
      </c>
      <c r="N61" s="27">
        <f t="shared" si="7"/>
        <v>0.27045765310056469</v>
      </c>
      <c r="O61" s="27">
        <f t="shared" si="0"/>
        <v>0.21030990112299383</v>
      </c>
      <c r="P61" s="28">
        <f t="shared" si="1"/>
        <v>0.24039638141856418</v>
      </c>
      <c r="R61" s="32">
        <f t="shared" si="8"/>
        <v>65.375434729220032</v>
      </c>
      <c r="S61" s="32">
        <f t="shared" si="9"/>
        <v>50.7938343471737</v>
      </c>
      <c r="T61" s="32">
        <f t="shared" si="10"/>
        <v>58.084634538196873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9925.383460914376</v>
      </c>
      <c r="F62" s="2">
        <v>7933.7775975241238</v>
      </c>
      <c r="G62" s="5">
        <f t="shared" si="4"/>
        <v>17859.161058438498</v>
      </c>
      <c r="H62" s="2">
        <v>31</v>
      </c>
      <c r="I62" s="2">
        <v>32</v>
      </c>
      <c r="J62" s="5">
        <f t="shared" si="5"/>
        <v>63</v>
      </c>
      <c r="K62" s="2">
        <v>127</v>
      </c>
      <c r="L62" s="2">
        <v>125</v>
      </c>
      <c r="M62" s="5">
        <f t="shared" si="6"/>
        <v>252</v>
      </c>
      <c r="N62" s="27">
        <f t="shared" si="7"/>
        <v>0.25988121755640908</v>
      </c>
      <c r="O62" s="27">
        <f t="shared" si="0"/>
        <v>0.20926824217989354</v>
      </c>
      <c r="P62" s="28">
        <f t="shared" si="1"/>
        <v>0.23466783688687187</v>
      </c>
      <c r="R62" s="32">
        <f t="shared" si="8"/>
        <v>62.818882664015035</v>
      </c>
      <c r="S62" s="32">
        <f t="shared" si="9"/>
        <v>50.533615270854291</v>
      </c>
      <c r="T62" s="32">
        <f t="shared" si="10"/>
        <v>56.695749391868247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9578.0507029700493</v>
      </c>
      <c r="F63" s="2">
        <v>7731.0700259843106</v>
      </c>
      <c r="G63" s="5">
        <f t="shared" si="4"/>
        <v>17309.12072895436</v>
      </c>
      <c r="H63" s="2">
        <v>31</v>
      </c>
      <c r="I63" s="2">
        <v>32</v>
      </c>
      <c r="J63" s="5">
        <f t="shared" si="5"/>
        <v>63</v>
      </c>
      <c r="K63" s="2">
        <v>127</v>
      </c>
      <c r="L63" s="2">
        <v>125</v>
      </c>
      <c r="M63" s="5">
        <f t="shared" si="6"/>
        <v>252</v>
      </c>
      <c r="N63" s="27">
        <f t="shared" si="7"/>
        <v>0.25078683239867117</v>
      </c>
      <c r="O63" s="27">
        <f t="shared" si="0"/>
        <v>0.20392145035831163</v>
      </c>
      <c r="P63" s="28">
        <f t="shared" si="1"/>
        <v>0.22744035436973561</v>
      </c>
      <c r="R63" s="32">
        <f t="shared" si="8"/>
        <v>60.620574069430695</v>
      </c>
      <c r="S63" s="32">
        <f t="shared" si="9"/>
        <v>49.242484241938286</v>
      </c>
      <c r="T63" s="32">
        <f t="shared" si="10"/>
        <v>54.949589615728129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8989.2415349860203</v>
      </c>
      <c r="F64" s="2">
        <v>7496.8817388144489</v>
      </c>
      <c r="G64" s="5">
        <f t="shared" si="4"/>
        <v>16486.123273800469</v>
      </c>
      <c r="H64" s="2">
        <v>30</v>
      </c>
      <c r="I64" s="2">
        <v>35</v>
      </c>
      <c r="J64" s="5">
        <f t="shared" si="5"/>
        <v>65</v>
      </c>
      <c r="K64" s="2">
        <v>123</v>
      </c>
      <c r="L64" s="2">
        <v>132</v>
      </c>
      <c r="M64" s="5">
        <f t="shared" si="6"/>
        <v>255</v>
      </c>
      <c r="N64" s="27">
        <f t="shared" si="7"/>
        <v>0.24305757989903798</v>
      </c>
      <c r="O64" s="27">
        <f t="shared" si="0"/>
        <v>0.18604530818975701</v>
      </c>
      <c r="P64" s="28">
        <f t="shared" si="1"/>
        <v>0.21332975250777006</v>
      </c>
      <c r="R64" s="32">
        <f t="shared" si="8"/>
        <v>58.753212646967455</v>
      </c>
      <c r="S64" s="32">
        <f t="shared" si="9"/>
        <v>44.891507418050594</v>
      </c>
      <c r="T64" s="32">
        <f t="shared" si="10"/>
        <v>51.519135230626468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7444.3459642806101</v>
      </c>
      <c r="F65" s="2">
        <v>6946.8486741340148</v>
      </c>
      <c r="G65" s="5">
        <f t="shared" si="4"/>
        <v>14391.194638414625</v>
      </c>
      <c r="H65" s="2">
        <v>30</v>
      </c>
      <c r="I65" s="2">
        <v>35</v>
      </c>
      <c r="J65" s="5">
        <f t="shared" si="5"/>
        <v>65</v>
      </c>
      <c r="K65" s="2">
        <v>129</v>
      </c>
      <c r="L65" s="2">
        <v>122</v>
      </c>
      <c r="M65" s="5">
        <f t="shared" si="6"/>
        <v>251</v>
      </c>
      <c r="N65" s="27">
        <f t="shared" si="7"/>
        <v>0.19350036297256731</v>
      </c>
      <c r="O65" s="27">
        <f t="shared" si="0"/>
        <v>0.18370130828575246</v>
      </c>
      <c r="P65" s="28">
        <f t="shared" si="1"/>
        <v>0.18864296663190311</v>
      </c>
      <c r="R65" s="32">
        <f t="shared" si="8"/>
        <v>46.81978593887176</v>
      </c>
      <c r="S65" s="32">
        <f t="shared" si="9"/>
        <v>44.24744378429309</v>
      </c>
      <c r="T65" s="32">
        <f t="shared" si="10"/>
        <v>45.541755184856406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2933.7334805062301</v>
      </c>
      <c r="F66" s="2">
        <v>2954.6974141088926</v>
      </c>
      <c r="G66" s="5">
        <f t="shared" si="4"/>
        <v>5888.4308946151232</v>
      </c>
      <c r="H66" s="2">
        <v>27</v>
      </c>
      <c r="I66" s="2">
        <v>32</v>
      </c>
      <c r="J66" s="5">
        <f t="shared" si="5"/>
        <v>59</v>
      </c>
      <c r="K66" s="2">
        <v>58</v>
      </c>
      <c r="L66" s="2">
        <v>51</v>
      </c>
      <c r="M66" s="5">
        <f t="shared" si="6"/>
        <v>109</v>
      </c>
      <c r="N66" s="27">
        <f t="shared" si="7"/>
        <v>0.14511938467086616</v>
      </c>
      <c r="O66" s="27">
        <f t="shared" si="0"/>
        <v>0.1510581500055671</v>
      </c>
      <c r="P66" s="28">
        <f t="shared" si="1"/>
        <v>0.14803979521860225</v>
      </c>
      <c r="R66" s="32">
        <f t="shared" si="8"/>
        <v>34.514511535367411</v>
      </c>
      <c r="S66" s="32">
        <f t="shared" si="9"/>
        <v>35.598764025408343</v>
      </c>
      <c r="T66" s="32">
        <f t="shared" si="10"/>
        <v>35.05018389651859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2838.4892310724695</v>
      </c>
      <c r="F67" s="2">
        <v>2114.2469830201471</v>
      </c>
      <c r="G67" s="5">
        <f t="shared" si="4"/>
        <v>4952.7362140926161</v>
      </c>
      <c r="H67" s="2">
        <v>24</v>
      </c>
      <c r="I67" s="2">
        <v>32</v>
      </c>
      <c r="J67" s="5">
        <f t="shared" si="5"/>
        <v>56</v>
      </c>
      <c r="K67" s="2">
        <v>58</v>
      </c>
      <c r="L67" s="2">
        <v>51</v>
      </c>
      <c r="M67" s="5">
        <f t="shared" si="6"/>
        <v>109</v>
      </c>
      <c r="N67" s="27">
        <f t="shared" si="7"/>
        <v>0.14505770804744836</v>
      </c>
      <c r="O67" s="27">
        <f t="shared" si="0"/>
        <v>0.10809033655522225</v>
      </c>
      <c r="P67" s="28">
        <f t="shared" si="1"/>
        <v>0.12657780142334432</v>
      </c>
      <c r="R67" s="32">
        <f t="shared" si="8"/>
        <v>34.615722330152067</v>
      </c>
      <c r="S67" s="32">
        <f t="shared" si="9"/>
        <v>25.472855217110208</v>
      </c>
      <c r="T67" s="32">
        <f t="shared" si="10"/>
        <v>30.016583115712827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2760.7010019356794</v>
      </c>
      <c r="F68" s="2">
        <v>1480.4068522767761</v>
      </c>
      <c r="G68" s="5">
        <f t="shared" si="4"/>
        <v>4241.107854212456</v>
      </c>
      <c r="H68" s="2">
        <v>10</v>
      </c>
      <c r="I68" s="2">
        <v>10</v>
      </c>
      <c r="J68" s="5">
        <f t="shared" si="5"/>
        <v>20</v>
      </c>
      <c r="K68" s="2">
        <v>68</v>
      </c>
      <c r="L68" s="2">
        <v>74</v>
      </c>
      <c r="M68" s="5">
        <f t="shared" si="6"/>
        <v>142</v>
      </c>
      <c r="N68" s="27">
        <f t="shared" si="7"/>
        <v>0.14511674736835994</v>
      </c>
      <c r="O68" s="27">
        <f t="shared" si="0"/>
        <v>7.2172720957331127E-2</v>
      </c>
      <c r="P68" s="28">
        <f t="shared" si="1"/>
        <v>0.10727205216037171</v>
      </c>
      <c r="R68" s="32">
        <f t="shared" si="8"/>
        <v>35.393602588918966</v>
      </c>
      <c r="S68" s="32">
        <f t="shared" si="9"/>
        <v>17.623891098533051</v>
      </c>
      <c r="T68" s="32">
        <f t="shared" si="10"/>
        <v>26.179678112422568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1395.258454009286</v>
      </c>
      <c r="F69" s="3">
        <v>773.99999999999989</v>
      </c>
      <c r="G69" s="7">
        <f t="shared" si="4"/>
        <v>2169.2584540092857</v>
      </c>
      <c r="H69" s="6">
        <v>9</v>
      </c>
      <c r="I69" s="3">
        <v>10</v>
      </c>
      <c r="J69" s="7">
        <f t="shared" si="5"/>
        <v>19</v>
      </c>
      <c r="K69" s="6">
        <v>75</v>
      </c>
      <c r="L69" s="3">
        <v>72</v>
      </c>
      <c r="M69" s="7">
        <f t="shared" si="6"/>
        <v>147</v>
      </c>
      <c r="N69" s="27">
        <f t="shared" si="7"/>
        <v>6.7915617893754179E-2</v>
      </c>
      <c r="O69" s="27">
        <f t="shared" si="0"/>
        <v>3.8669064748201434E-2</v>
      </c>
      <c r="P69" s="28">
        <f t="shared" si="1"/>
        <v>5.3482703501215131E-2</v>
      </c>
      <c r="R69" s="32">
        <f t="shared" si="8"/>
        <v>16.610219690586739</v>
      </c>
      <c r="S69" s="32">
        <f t="shared" si="9"/>
        <v>9.4390243902439011</v>
      </c>
      <c r="T69" s="32">
        <f t="shared" si="10"/>
        <v>13.067822012104131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6030.0000000000009</v>
      </c>
      <c r="F70" s="2">
        <v>11165.900425950731</v>
      </c>
      <c r="G70" s="10">
        <f t="shared" ref="G70:G86" si="14">+E70+F70</f>
        <v>17195.900425950731</v>
      </c>
      <c r="H70" s="2">
        <v>409</v>
      </c>
      <c r="I70" s="2">
        <v>412</v>
      </c>
      <c r="J70" s="10">
        <f t="shared" ref="J70:J86" si="15">+H70+I70</f>
        <v>821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6.8255908720456407E-2</v>
      </c>
      <c r="O70" s="25">
        <f t="shared" si="0"/>
        <v>0.1254708336249408</v>
      </c>
      <c r="P70" s="26">
        <f t="shared" si="1"/>
        <v>9.6967905140246377E-2</v>
      </c>
      <c r="R70" s="32">
        <f t="shared" si="8"/>
        <v>14.743276283618584</v>
      </c>
      <c r="S70" s="32">
        <f t="shared" si="9"/>
        <v>27.101700062987213</v>
      </c>
      <c r="T70" s="32">
        <f t="shared" si="10"/>
        <v>20.945067510293217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8775.7396353389959</v>
      </c>
      <c r="F71" s="2">
        <v>16607.8861316765</v>
      </c>
      <c r="G71" s="5">
        <f t="shared" si="14"/>
        <v>25383.625767015496</v>
      </c>
      <c r="H71" s="2">
        <v>409</v>
      </c>
      <c r="I71" s="2">
        <v>412</v>
      </c>
      <c r="J71" s="5">
        <f t="shared" si="15"/>
        <v>821</v>
      </c>
      <c r="K71" s="2">
        <v>0</v>
      </c>
      <c r="L71" s="2">
        <v>0</v>
      </c>
      <c r="M71" s="5">
        <f t="shared" si="16"/>
        <v>0</v>
      </c>
      <c r="N71" s="27">
        <f t="shared" si="17"/>
        <v>9.9336000581126002E-2</v>
      </c>
      <c r="O71" s="27">
        <f t="shared" si="0"/>
        <v>0.18662223718622459</v>
      </c>
      <c r="P71" s="28">
        <f t="shared" si="1"/>
        <v>0.14313859434641299</v>
      </c>
      <c r="R71" s="32">
        <f t="shared" ref="R71:R86" si="18">+E71/(H71+K71)</f>
        <v>21.456576125523217</v>
      </c>
      <c r="S71" s="32">
        <f t="shared" ref="S71:S86" si="19">+F71/(I71+L71)</f>
        <v>40.310403232224516</v>
      </c>
      <c r="T71" s="32">
        <f t="shared" ref="T71:T86" si="20">+G71/(J71+M71)</f>
        <v>30.917936378825207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16369.980932357228</v>
      </c>
      <c r="F72" s="2">
        <v>26889.326527521433</v>
      </c>
      <c r="G72" s="5">
        <f t="shared" si="14"/>
        <v>43259.307459878662</v>
      </c>
      <c r="H72" s="2">
        <v>411</v>
      </c>
      <c r="I72" s="2">
        <v>412</v>
      </c>
      <c r="J72" s="5">
        <f t="shared" si="15"/>
        <v>823</v>
      </c>
      <c r="K72" s="2">
        <v>0</v>
      </c>
      <c r="L72" s="2">
        <v>0</v>
      </c>
      <c r="M72" s="5">
        <f t="shared" si="16"/>
        <v>0</v>
      </c>
      <c r="N72" s="27">
        <f t="shared" si="17"/>
        <v>0.18439646900465473</v>
      </c>
      <c r="O72" s="27">
        <f t="shared" si="0"/>
        <v>0.30215442430242528</v>
      </c>
      <c r="P72" s="28">
        <f t="shared" si="1"/>
        <v>0.24334698854618753</v>
      </c>
      <c r="R72" s="32">
        <f t="shared" si="18"/>
        <v>39.82963730500542</v>
      </c>
      <c r="S72" s="32">
        <f t="shared" si="19"/>
        <v>65.265355649323865</v>
      </c>
      <c r="T72" s="32">
        <f t="shared" si="20"/>
        <v>52.562949525976506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19082.645305805079</v>
      </c>
      <c r="F73" s="2">
        <v>30369.680911627023</v>
      </c>
      <c r="G73" s="5">
        <f t="shared" si="14"/>
        <v>49452.326217432099</v>
      </c>
      <c r="H73" s="2">
        <v>409</v>
      </c>
      <c r="I73" s="2">
        <v>404</v>
      </c>
      <c r="J73" s="5">
        <f t="shared" si="15"/>
        <v>813</v>
      </c>
      <c r="K73" s="2">
        <v>0</v>
      </c>
      <c r="L73" s="2">
        <v>0</v>
      </c>
      <c r="M73" s="5">
        <f t="shared" si="16"/>
        <v>0</v>
      </c>
      <c r="N73" s="27">
        <f t="shared" si="17"/>
        <v>0.2160038633727823</v>
      </c>
      <c r="O73" s="27">
        <f t="shared" si="0"/>
        <v>0.34802072918531152</v>
      </c>
      <c r="P73" s="28">
        <f t="shared" si="1"/>
        <v>0.28160634035711413</v>
      </c>
      <c r="R73" s="32">
        <f t="shared" si="18"/>
        <v>46.656834488520978</v>
      </c>
      <c r="S73" s="32">
        <f t="shared" si="19"/>
        <v>75.172477504027285</v>
      </c>
      <c r="T73" s="32">
        <f t="shared" si="20"/>
        <v>60.826969517136654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20239.067140319101</v>
      </c>
      <c r="F74" s="2">
        <v>33848.469952145693</v>
      </c>
      <c r="G74" s="5">
        <f t="shared" si="14"/>
        <v>54087.537092464794</v>
      </c>
      <c r="H74" s="2">
        <v>409</v>
      </c>
      <c r="I74" s="2">
        <v>412</v>
      </c>
      <c r="J74" s="5">
        <f t="shared" si="15"/>
        <v>821</v>
      </c>
      <c r="K74" s="2">
        <v>0</v>
      </c>
      <c r="L74" s="2">
        <v>0</v>
      </c>
      <c r="M74" s="5">
        <f t="shared" si="16"/>
        <v>0</v>
      </c>
      <c r="N74" s="27">
        <f t="shared" si="17"/>
        <v>0.22909385063297</v>
      </c>
      <c r="O74" s="27">
        <f t="shared" si="0"/>
        <v>0.38035407623320855</v>
      </c>
      <c r="P74" s="28">
        <f t="shared" si="1"/>
        <v>0.30500032194514815</v>
      </c>
      <c r="R74" s="32">
        <f t="shared" si="18"/>
        <v>49.484271736721517</v>
      </c>
      <c r="S74" s="32">
        <f t="shared" si="19"/>
        <v>82.15648046637304</v>
      </c>
      <c r="T74" s="32">
        <f t="shared" si="20"/>
        <v>65.880069540152007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22683.386627652169</v>
      </c>
      <c r="F75" s="2">
        <v>35736.950437294465</v>
      </c>
      <c r="G75" s="5">
        <f t="shared" si="14"/>
        <v>58420.337064946638</v>
      </c>
      <c r="H75" s="2">
        <v>408</v>
      </c>
      <c r="I75" s="2">
        <v>412</v>
      </c>
      <c r="J75" s="5">
        <f t="shared" si="15"/>
        <v>820</v>
      </c>
      <c r="K75" s="2">
        <v>0</v>
      </c>
      <c r="L75" s="2">
        <v>0</v>
      </c>
      <c r="M75" s="5">
        <f t="shared" si="16"/>
        <v>0</v>
      </c>
      <c r="N75" s="27">
        <f t="shared" si="17"/>
        <v>0.25739136968559562</v>
      </c>
      <c r="O75" s="27">
        <f t="shared" si="0"/>
        <v>0.40157486557549515</v>
      </c>
      <c r="P75" s="28">
        <f t="shared" si="1"/>
        <v>0.32983478469369149</v>
      </c>
      <c r="R75" s="32">
        <f t="shared" si="18"/>
        <v>55.59653585208865</v>
      </c>
      <c r="S75" s="32">
        <f t="shared" si="19"/>
        <v>86.740170964306955</v>
      </c>
      <c r="T75" s="32">
        <f t="shared" si="20"/>
        <v>71.244313493837367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32464.547953237186</v>
      </c>
      <c r="F76" s="2">
        <v>40474.222992491203</v>
      </c>
      <c r="G76" s="5">
        <f t="shared" si="14"/>
        <v>72938.770945728393</v>
      </c>
      <c r="H76" s="2">
        <v>411</v>
      </c>
      <c r="I76" s="2">
        <v>412</v>
      </c>
      <c r="J76" s="5">
        <f t="shared" si="15"/>
        <v>823</v>
      </c>
      <c r="K76" s="2">
        <v>0</v>
      </c>
      <c r="L76" s="2">
        <v>0</v>
      </c>
      <c r="M76" s="5">
        <f t="shared" si="16"/>
        <v>0</v>
      </c>
      <c r="N76" s="27">
        <f t="shared" si="17"/>
        <v>0.36569059152515532</v>
      </c>
      <c r="O76" s="27">
        <f t="shared" si="0"/>
        <v>0.45480743204435459</v>
      </c>
      <c r="P76" s="28">
        <f t="shared" si="1"/>
        <v>0.41030315324315059</v>
      </c>
      <c r="R76" s="32">
        <f t="shared" si="18"/>
        <v>78.98916776943355</v>
      </c>
      <c r="S76" s="32">
        <f t="shared" si="19"/>
        <v>98.238405321580586</v>
      </c>
      <c r="T76" s="32">
        <f t="shared" si="20"/>
        <v>88.625481100520531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37017.561945672584</v>
      </c>
      <c r="F77" s="2">
        <v>41221.501251763097</v>
      </c>
      <c r="G77" s="5">
        <f t="shared" si="14"/>
        <v>78239.06319743568</v>
      </c>
      <c r="H77" s="2">
        <v>411</v>
      </c>
      <c r="I77" s="2">
        <v>419</v>
      </c>
      <c r="J77" s="5">
        <f t="shared" si="15"/>
        <v>830</v>
      </c>
      <c r="K77" s="2">
        <v>0</v>
      </c>
      <c r="L77" s="2">
        <v>0</v>
      </c>
      <c r="M77" s="5">
        <f t="shared" si="16"/>
        <v>0</v>
      </c>
      <c r="N77" s="27">
        <f t="shared" si="17"/>
        <v>0.41697713284753291</v>
      </c>
      <c r="O77" s="27">
        <f t="shared" si="0"/>
        <v>0.45546607057989807</v>
      </c>
      <c r="P77" s="28">
        <f t="shared" si="1"/>
        <v>0.43640709057025701</v>
      </c>
      <c r="R77" s="32">
        <f t="shared" si="18"/>
        <v>90.067060695067113</v>
      </c>
      <c r="S77" s="32">
        <f t="shared" si="19"/>
        <v>98.380671245257986</v>
      </c>
      <c r="T77" s="32">
        <f t="shared" si="20"/>
        <v>94.263931563175518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26345.040331836557</v>
      </c>
      <c r="F78" s="2">
        <v>24000.300165677018</v>
      </c>
      <c r="G78" s="5">
        <f t="shared" si="14"/>
        <v>50345.340497513578</v>
      </c>
      <c r="H78" s="2">
        <v>409</v>
      </c>
      <c r="I78" s="2">
        <v>411</v>
      </c>
      <c r="J78" s="5">
        <f t="shared" si="15"/>
        <v>820</v>
      </c>
      <c r="K78" s="2">
        <v>0</v>
      </c>
      <c r="L78" s="2">
        <v>0</v>
      </c>
      <c r="M78" s="5">
        <f t="shared" si="16"/>
        <v>0</v>
      </c>
      <c r="N78" s="27">
        <f t="shared" si="17"/>
        <v>0.29820972937422524</v>
      </c>
      <c r="O78" s="27">
        <f t="shared" si="0"/>
        <v>0.27034671719470371</v>
      </c>
      <c r="P78" s="28">
        <f t="shared" si="1"/>
        <v>0.28424424400131876</v>
      </c>
      <c r="R78" s="32">
        <f t="shared" si="18"/>
        <v>64.413301544832663</v>
      </c>
      <c r="S78" s="32">
        <f t="shared" si="19"/>
        <v>58.394890914056006</v>
      </c>
      <c r="T78" s="32">
        <f t="shared" si="20"/>
        <v>61.396756704284854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24596.538982415081</v>
      </c>
      <c r="F79" s="2">
        <v>22125.261130867628</v>
      </c>
      <c r="G79" s="5">
        <f t="shared" si="14"/>
        <v>46721.800113282705</v>
      </c>
      <c r="H79" s="2">
        <v>409</v>
      </c>
      <c r="I79" s="2">
        <v>413</v>
      </c>
      <c r="J79" s="5">
        <f t="shared" si="15"/>
        <v>822</v>
      </c>
      <c r="K79" s="2">
        <v>0</v>
      </c>
      <c r="L79" s="2">
        <v>0</v>
      </c>
      <c r="M79" s="5">
        <f t="shared" si="16"/>
        <v>0</v>
      </c>
      <c r="N79" s="27">
        <f t="shared" si="17"/>
        <v>0.27841776444823735</v>
      </c>
      <c r="O79" s="27">
        <f t="shared" si="0"/>
        <v>0.24801880022943712</v>
      </c>
      <c r="P79" s="28">
        <f t="shared" si="1"/>
        <v>0.26314431892224649</v>
      </c>
      <c r="R79" s="32">
        <f t="shared" si="18"/>
        <v>60.138237120819269</v>
      </c>
      <c r="S79" s="32">
        <f t="shared" si="19"/>
        <v>53.572060849558419</v>
      </c>
      <c r="T79" s="32">
        <f t="shared" si="20"/>
        <v>56.839172887205237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18587.354976476894</v>
      </c>
      <c r="F80" s="2">
        <v>16255.281832998742</v>
      </c>
      <c r="G80" s="5">
        <f t="shared" si="14"/>
        <v>34842.636809475633</v>
      </c>
      <c r="H80" s="2">
        <v>408</v>
      </c>
      <c r="I80" s="2">
        <v>412</v>
      </c>
      <c r="J80" s="5">
        <f t="shared" si="15"/>
        <v>820</v>
      </c>
      <c r="K80" s="2">
        <v>0</v>
      </c>
      <c r="L80" s="2">
        <v>0</v>
      </c>
      <c r="M80" s="5">
        <f t="shared" si="16"/>
        <v>0</v>
      </c>
      <c r="N80" s="27">
        <f t="shared" si="17"/>
        <v>0.21091316013613035</v>
      </c>
      <c r="O80" s="27">
        <f t="shared" si="0"/>
        <v>0.18266003498065828</v>
      </c>
      <c r="P80" s="28">
        <f t="shared" si="1"/>
        <v>0.19671768749703947</v>
      </c>
      <c r="R80" s="32">
        <f t="shared" si="18"/>
        <v>45.557242589404154</v>
      </c>
      <c r="S80" s="32">
        <f t="shared" si="19"/>
        <v>39.454567555822187</v>
      </c>
      <c r="T80" s="32">
        <f t="shared" si="20"/>
        <v>42.49102049936053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14947.500206039953</v>
      </c>
      <c r="F81" s="2">
        <v>13560.245866415386</v>
      </c>
      <c r="G81" s="5">
        <f t="shared" si="14"/>
        <v>28507.746072455338</v>
      </c>
      <c r="H81" s="2">
        <v>412</v>
      </c>
      <c r="I81" s="2">
        <v>412</v>
      </c>
      <c r="J81" s="5">
        <f t="shared" si="15"/>
        <v>824</v>
      </c>
      <c r="K81" s="2">
        <v>0</v>
      </c>
      <c r="L81" s="2">
        <v>0</v>
      </c>
      <c r="M81" s="5">
        <f t="shared" si="16"/>
        <v>0</v>
      </c>
      <c r="N81" s="27">
        <f t="shared" si="17"/>
        <v>0.16796453845334358</v>
      </c>
      <c r="O81" s="27">
        <f t="shared" si="17"/>
        <v>0.15237600982577518</v>
      </c>
      <c r="P81" s="28">
        <f t="shared" si="17"/>
        <v>0.16017027413955939</v>
      </c>
      <c r="R81" s="32">
        <f t="shared" si="18"/>
        <v>36.280340305922216</v>
      </c>
      <c r="S81" s="32">
        <f t="shared" si="19"/>
        <v>32.913218122367439</v>
      </c>
      <c r="T81" s="32">
        <f t="shared" si="20"/>
        <v>34.596779214144831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12636.374326784957</v>
      </c>
      <c r="F82" s="2">
        <v>11786.910460405663</v>
      </c>
      <c r="G82" s="5">
        <f t="shared" si="14"/>
        <v>24423.28478719062</v>
      </c>
      <c r="H82" s="2">
        <v>404</v>
      </c>
      <c r="I82" s="2">
        <v>412</v>
      </c>
      <c r="J82" s="5">
        <f t="shared" si="15"/>
        <v>816</v>
      </c>
      <c r="K82" s="2">
        <v>0</v>
      </c>
      <c r="L82" s="2">
        <v>0</v>
      </c>
      <c r="M82" s="5">
        <f t="shared" si="16"/>
        <v>0</v>
      </c>
      <c r="N82" s="27">
        <f t="shared" si="17"/>
        <v>0.14480626978805644</v>
      </c>
      <c r="O82" s="27">
        <f t="shared" si="17"/>
        <v>0.13244910172156668</v>
      </c>
      <c r="P82" s="28">
        <f t="shared" si="17"/>
        <v>0.13856711140154446</v>
      </c>
      <c r="R82" s="32">
        <f t="shared" si="18"/>
        <v>31.278154274220189</v>
      </c>
      <c r="S82" s="32">
        <f t="shared" si="19"/>
        <v>28.609005971858405</v>
      </c>
      <c r="T82" s="32">
        <f t="shared" si="20"/>
        <v>29.930496062733603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9958.9282746497956</v>
      </c>
      <c r="F83" s="2">
        <v>9456.5667550134149</v>
      </c>
      <c r="G83" s="5">
        <f t="shared" si="14"/>
        <v>19415.495029663209</v>
      </c>
      <c r="H83" s="2">
        <v>411</v>
      </c>
      <c r="I83" s="2">
        <v>411</v>
      </c>
      <c r="J83" s="5">
        <f t="shared" si="15"/>
        <v>822</v>
      </c>
      <c r="K83" s="2">
        <v>0</v>
      </c>
      <c r="L83" s="2">
        <v>0</v>
      </c>
      <c r="M83" s="5">
        <f t="shared" si="16"/>
        <v>0</v>
      </c>
      <c r="N83" s="27">
        <f t="shared" si="17"/>
        <v>0.11218041221332112</v>
      </c>
      <c r="O83" s="27">
        <f t="shared" si="17"/>
        <v>0.10652165850019617</v>
      </c>
      <c r="P83" s="28">
        <f t="shared" si="17"/>
        <v>0.10935103535675864</v>
      </c>
      <c r="R83" s="32">
        <f t="shared" si="18"/>
        <v>24.230969038077362</v>
      </c>
      <c r="S83" s="32">
        <f t="shared" si="19"/>
        <v>23.008678236042371</v>
      </c>
      <c r="T83" s="32">
        <f t="shared" si="20"/>
        <v>23.619823637059863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5939.4005498111055</v>
      </c>
      <c r="F84" s="3">
        <v>5455</v>
      </c>
      <c r="G84" s="7">
        <f t="shared" si="14"/>
        <v>11394.400549811106</v>
      </c>
      <c r="H84" s="6">
        <v>411</v>
      </c>
      <c r="I84" s="3">
        <v>411</v>
      </c>
      <c r="J84" s="7">
        <f t="shared" si="15"/>
        <v>822</v>
      </c>
      <c r="K84" s="6">
        <v>0</v>
      </c>
      <c r="L84" s="3">
        <v>0</v>
      </c>
      <c r="M84" s="7">
        <f t="shared" si="16"/>
        <v>0</v>
      </c>
      <c r="N84" s="27">
        <f t="shared" si="17"/>
        <v>6.6903223278939189E-2</v>
      </c>
      <c r="O84" s="27">
        <f t="shared" si="17"/>
        <v>6.1446787420023428E-2</v>
      </c>
      <c r="P84" s="28">
        <f t="shared" si="17"/>
        <v>6.4175005349481312E-2</v>
      </c>
      <c r="R84" s="32">
        <f t="shared" si="18"/>
        <v>14.451096228250865</v>
      </c>
      <c r="S84" s="32">
        <f t="shared" si="19"/>
        <v>13.27250608272506</v>
      </c>
      <c r="T84" s="32">
        <f t="shared" si="20"/>
        <v>13.861801155487964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3128.889207635777</v>
      </c>
      <c r="F85" s="2">
        <v>6500.5239487656236</v>
      </c>
      <c r="G85" s="5">
        <f t="shared" si="14"/>
        <v>9629.4131564014006</v>
      </c>
      <c r="H85" s="2">
        <v>165</v>
      </c>
      <c r="I85" s="2">
        <v>164</v>
      </c>
      <c r="J85" s="5">
        <f t="shared" si="15"/>
        <v>329</v>
      </c>
      <c r="K85" s="2">
        <v>0</v>
      </c>
      <c r="L85" s="2">
        <v>0</v>
      </c>
      <c r="M85" s="5">
        <f t="shared" si="16"/>
        <v>0</v>
      </c>
      <c r="N85" s="25">
        <f t="shared" si="17"/>
        <v>8.7791504142417987E-2</v>
      </c>
      <c r="O85" s="25">
        <f t="shared" si="17"/>
        <v>0.18350620903245324</v>
      </c>
      <c r="P85" s="26">
        <f t="shared" si="17"/>
        <v>0.13550339351009513</v>
      </c>
      <c r="R85" s="32">
        <f t="shared" si="18"/>
        <v>18.962964894762283</v>
      </c>
      <c r="S85" s="32">
        <f t="shared" si="19"/>
        <v>39.637341151009899</v>
      </c>
      <c r="T85" s="32">
        <f t="shared" si="20"/>
        <v>29.26873299818055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2884.2786068364185</v>
      </c>
      <c r="F86" s="3">
        <v>6097.9999999999982</v>
      </c>
      <c r="G86" s="7">
        <f t="shared" si="14"/>
        <v>8982.2786068364167</v>
      </c>
      <c r="H86" s="6">
        <v>161</v>
      </c>
      <c r="I86" s="3">
        <v>164</v>
      </c>
      <c r="J86" s="7">
        <f t="shared" si="15"/>
        <v>325</v>
      </c>
      <c r="K86" s="6">
        <v>0</v>
      </c>
      <c r="L86" s="3">
        <v>0</v>
      </c>
      <c r="M86" s="7">
        <f t="shared" si="16"/>
        <v>0</v>
      </c>
      <c r="N86" s="27">
        <f t="shared" si="17"/>
        <v>8.2938768312526417E-2</v>
      </c>
      <c r="O86" s="27">
        <f t="shared" si="17"/>
        <v>0.17214317976513094</v>
      </c>
      <c r="P86" s="28">
        <f t="shared" si="17"/>
        <v>0.12795268670707147</v>
      </c>
      <c r="R86" s="32">
        <f t="shared" si="18"/>
        <v>17.914773955505705</v>
      </c>
      <c r="S86" s="32">
        <f t="shared" si="19"/>
        <v>37.182926829268283</v>
      </c>
      <c r="T86" s="32">
        <f t="shared" si="20"/>
        <v>27.637780328727438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0.21614899605654433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409.99999999999994</v>
      </c>
      <c r="F5" s="9">
        <v>2152.1218660646832</v>
      </c>
      <c r="G5" s="10">
        <f>+E5+F5</f>
        <v>2562.1218660646832</v>
      </c>
      <c r="H5" s="9">
        <v>219</v>
      </c>
      <c r="I5" s="9">
        <v>240</v>
      </c>
      <c r="J5" s="10">
        <f>+H5+I5</f>
        <v>459</v>
      </c>
      <c r="K5" s="9">
        <v>0</v>
      </c>
      <c r="L5" s="9">
        <v>0</v>
      </c>
      <c r="M5" s="10">
        <f>+K5+L5</f>
        <v>0</v>
      </c>
      <c r="N5" s="27">
        <f>+E5/(H5*216+K5*248)</f>
        <v>8.6673431422289865E-3</v>
      </c>
      <c r="O5" s="27">
        <f t="shared" ref="O5:O80" si="0">+F5/(I5*216+L5*248)</f>
        <v>4.1514696490445278E-2</v>
      </c>
      <c r="P5" s="28">
        <f t="shared" ref="P5:P80" si="1">+G5/(J5*216+M5*248)</f>
        <v>2.5842429860250576E-2</v>
      </c>
      <c r="R5" s="32">
        <f>+E5/(H5+K5)</f>
        <v>1.872146118721461</v>
      </c>
      <c r="S5" s="32">
        <f t="shared" ref="S5" si="2">+F5/(I5+L5)</f>
        <v>8.9671744419361801</v>
      </c>
      <c r="T5" s="32">
        <f t="shared" ref="T5" si="3">+G5/(J5+M5)</f>
        <v>5.581964849814125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749.4012494033733</v>
      </c>
      <c r="F6" s="2">
        <v>3995.098902673777</v>
      </c>
      <c r="G6" s="5">
        <f t="shared" ref="G6:G69" si="4">+E6+F6</f>
        <v>4744.5001520771502</v>
      </c>
      <c r="H6" s="2">
        <v>218</v>
      </c>
      <c r="I6" s="2">
        <v>238</v>
      </c>
      <c r="J6" s="5">
        <f t="shared" ref="J6:J69" si="5">+H6+I6</f>
        <v>456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1.5914909306051932E-2</v>
      </c>
      <c r="O6" s="27">
        <f t="shared" si="0"/>
        <v>7.7713564088736711E-2</v>
      </c>
      <c r="P6" s="28">
        <f t="shared" si="1"/>
        <v>4.8169470354909337E-2</v>
      </c>
      <c r="R6" s="32">
        <f t="shared" ref="R6:R70" si="8">+E6/(H6+K6)</f>
        <v>3.437620410107217</v>
      </c>
      <c r="S6" s="32">
        <f t="shared" ref="S6:S70" si="9">+F6/(I6+L6)</f>
        <v>16.786129843167132</v>
      </c>
      <c r="T6" s="32">
        <f t="shared" ref="T6:T70" si="10">+G6/(J6+M6)</f>
        <v>10.404605596660417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990.28338001437567</v>
      </c>
      <c r="F7" s="2">
        <v>5730.8009775906412</v>
      </c>
      <c r="G7" s="5">
        <f t="shared" si="4"/>
        <v>6721.0843576050165</v>
      </c>
      <c r="H7" s="2">
        <v>215</v>
      </c>
      <c r="I7" s="2">
        <v>247</v>
      </c>
      <c r="J7" s="5">
        <f t="shared" si="5"/>
        <v>462</v>
      </c>
      <c r="K7" s="2">
        <v>0</v>
      </c>
      <c r="L7" s="2">
        <v>0</v>
      </c>
      <c r="M7" s="5">
        <f t="shared" si="6"/>
        <v>0</v>
      </c>
      <c r="N7" s="27">
        <f t="shared" si="7"/>
        <v>2.1323931524857356E-2</v>
      </c>
      <c r="O7" s="27">
        <f t="shared" si="0"/>
        <v>0.10741492310673717</v>
      </c>
      <c r="P7" s="28">
        <f t="shared" si="1"/>
        <v>6.7350933517767123E-2</v>
      </c>
      <c r="R7" s="32">
        <f t="shared" si="8"/>
        <v>4.6059692093691895</v>
      </c>
      <c r="S7" s="32">
        <f t="shared" si="9"/>
        <v>23.201623391055229</v>
      </c>
      <c r="T7" s="32">
        <f t="shared" si="10"/>
        <v>14.547801639837697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1170.3559950005126</v>
      </c>
      <c r="F8" s="2">
        <v>6712.2631345679983</v>
      </c>
      <c r="G8" s="5">
        <f t="shared" si="4"/>
        <v>7882.6191295685112</v>
      </c>
      <c r="H8" s="2">
        <v>206</v>
      </c>
      <c r="I8" s="2">
        <v>257</v>
      </c>
      <c r="J8" s="5">
        <f t="shared" si="5"/>
        <v>463</v>
      </c>
      <c r="K8" s="2">
        <v>0</v>
      </c>
      <c r="L8" s="2">
        <v>0</v>
      </c>
      <c r="M8" s="5">
        <f t="shared" si="6"/>
        <v>0</v>
      </c>
      <c r="N8" s="27">
        <f t="shared" si="7"/>
        <v>2.6302498988684659E-2</v>
      </c>
      <c r="O8" s="27">
        <f t="shared" si="0"/>
        <v>0.12091553420103758</v>
      </c>
      <c r="P8" s="28">
        <f t="shared" si="1"/>
        <v>7.8819885704828729E-2</v>
      </c>
      <c r="R8" s="32">
        <f t="shared" si="8"/>
        <v>5.6813397815558861</v>
      </c>
      <c r="S8" s="32">
        <f t="shared" si="9"/>
        <v>26.117755387424118</v>
      </c>
      <c r="T8" s="32">
        <f t="shared" si="10"/>
        <v>17.025095312243003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1601.3355804282262</v>
      </c>
      <c r="F9" s="2">
        <v>8370.1485314869351</v>
      </c>
      <c r="G9" s="5">
        <f t="shared" si="4"/>
        <v>9971.4841119151606</v>
      </c>
      <c r="H9" s="2">
        <v>219</v>
      </c>
      <c r="I9" s="2">
        <v>257</v>
      </c>
      <c r="J9" s="5">
        <f t="shared" si="5"/>
        <v>476</v>
      </c>
      <c r="K9" s="2">
        <v>0</v>
      </c>
      <c r="L9" s="2">
        <v>0</v>
      </c>
      <c r="M9" s="5">
        <f t="shared" si="6"/>
        <v>0</v>
      </c>
      <c r="N9" s="27">
        <f t="shared" si="7"/>
        <v>3.3852012101053319E-2</v>
      </c>
      <c r="O9" s="27">
        <f t="shared" si="0"/>
        <v>0.15078088578121732</v>
      </c>
      <c r="P9" s="28">
        <f t="shared" si="1"/>
        <v>9.6983777932570417E-2</v>
      </c>
      <c r="R9" s="32">
        <f t="shared" si="8"/>
        <v>7.3120346138275165</v>
      </c>
      <c r="S9" s="32">
        <f t="shared" si="9"/>
        <v>32.568671328742937</v>
      </c>
      <c r="T9" s="32">
        <f t="shared" si="10"/>
        <v>20.948496033435212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1875.4810551342475</v>
      </c>
      <c r="F10" s="2">
        <v>9745.1542129104164</v>
      </c>
      <c r="G10" s="5">
        <f t="shared" si="4"/>
        <v>11620.635268044663</v>
      </c>
      <c r="H10" s="2">
        <v>219</v>
      </c>
      <c r="I10" s="2">
        <v>257</v>
      </c>
      <c r="J10" s="5">
        <f t="shared" si="5"/>
        <v>476</v>
      </c>
      <c r="K10" s="2">
        <v>0</v>
      </c>
      <c r="L10" s="2">
        <v>0</v>
      </c>
      <c r="M10" s="5">
        <f t="shared" si="6"/>
        <v>0</v>
      </c>
      <c r="N10" s="27">
        <f t="shared" si="7"/>
        <v>3.964740941853221E-2</v>
      </c>
      <c r="O10" s="27">
        <f t="shared" si="0"/>
        <v>0.17555040735175126</v>
      </c>
      <c r="P10" s="28">
        <f t="shared" si="1"/>
        <v>0.1130236078824761</v>
      </c>
      <c r="R10" s="32">
        <f t="shared" si="8"/>
        <v>8.5638404344029571</v>
      </c>
      <c r="S10" s="32">
        <f t="shared" si="9"/>
        <v>37.918887987978273</v>
      </c>
      <c r="T10" s="32">
        <f t="shared" si="10"/>
        <v>24.413099302614839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2889.6206860073112</v>
      </c>
      <c r="F11" s="2">
        <v>11691.587893395123</v>
      </c>
      <c r="G11" s="5">
        <f t="shared" si="4"/>
        <v>14581.208579402433</v>
      </c>
      <c r="H11" s="2">
        <v>218</v>
      </c>
      <c r="I11" s="2">
        <v>273</v>
      </c>
      <c r="J11" s="5">
        <f t="shared" si="5"/>
        <v>491</v>
      </c>
      <c r="K11" s="2">
        <v>0</v>
      </c>
      <c r="L11" s="2">
        <v>0</v>
      </c>
      <c r="M11" s="5">
        <f t="shared" si="6"/>
        <v>0</v>
      </c>
      <c r="N11" s="27">
        <f t="shared" si="7"/>
        <v>6.1366392414358463E-2</v>
      </c>
      <c r="O11" s="27">
        <f t="shared" si="0"/>
        <v>0.19827004296220191</v>
      </c>
      <c r="P11" s="28">
        <f t="shared" si="1"/>
        <v>0.1374859374236482</v>
      </c>
      <c r="R11" s="32">
        <f t="shared" si="8"/>
        <v>13.255140761501428</v>
      </c>
      <c r="S11" s="32">
        <f t="shared" si="9"/>
        <v>42.826329279835612</v>
      </c>
      <c r="T11" s="32">
        <f t="shared" si="10"/>
        <v>29.69696248350801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3078.3671067135824</v>
      </c>
      <c r="F12" s="2">
        <v>11958.848792040102</v>
      </c>
      <c r="G12" s="5">
        <f t="shared" si="4"/>
        <v>15037.215898753684</v>
      </c>
      <c r="H12" s="2">
        <v>221</v>
      </c>
      <c r="I12" s="2">
        <v>295</v>
      </c>
      <c r="J12" s="5">
        <f t="shared" si="5"/>
        <v>516</v>
      </c>
      <c r="K12" s="2">
        <v>0</v>
      </c>
      <c r="L12" s="2">
        <v>0</v>
      </c>
      <c r="M12" s="5">
        <f t="shared" si="6"/>
        <v>0</v>
      </c>
      <c r="N12" s="27">
        <f t="shared" si="7"/>
        <v>6.4487328362526866E-2</v>
      </c>
      <c r="O12" s="27">
        <f t="shared" si="0"/>
        <v>0.1876781040809809</v>
      </c>
      <c r="P12" s="28">
        <f t="shared" si="1"/>
        <v>0.13491616331784456</v>
      </c>
      <c r="R12" s="32">
        <f t="shared" si="8"/>
        <v>13.929262926305803</v>
      </c>
      <c r="S12" s="32">
        <f t="shared" si="9"/>
        <v>40.538470481491871</v>
      </c>
      <c r="T12" s="32">
        <f t="shared" si="10"/>
        <v>29.141891276654427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3181.7802838679872</v>
      </c>
      <c r="F13" s="2">
        <v>12116.123235869305</v>
      </c>
      <c r="G13" s="5">
        <f t="shared" si="4"/>
        <v>15297.903519737292</v>
      </c>
      <c r="H13" s="2">
        <v>216</v>
      </c>
      <c r="I13" s="2">
        <v>287</v>
      </c>
      <c r="J13" s="5">
        <f t="shared" si="5"/>
        <v>503</v>
      </c>
      <c r="K13" s="2">
        <v>0</v>
      </c>
      <c r="L13" s="2">
        <v>0</v>
      </c>
      <c r="M13" s="5">
        <f t="shared" si="6"/>
        <v>0</v>
      </c>
      <c r="N13" s="27">
        <f t="shared" si="7"/>
        <v>6.819659387577133E-2</v>
      </c>
      <c r="O13" s="27">
        <f t="shared" si="0"/>
        <v>0.19544656142517269</v>
      </c>
      <c r="P13" s="28">
        <f t="shared" si="1"/>
        <v>0.14080244017135421</v>
      </c>
      <c r="R13" s="32">
        <f t="shared" si="8"/>
        <v>14.730464277166607</v>
      </c>
      <c r="S13" s="32">
        <f t="shared" si="9"/>
        <v>42.216457267837299</v>
      </c>
      <c r="T13" s="32">
        <f t="shared" si="10"/>
        <v>30.413327077012511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3853.8174729457482</v>
      </c>
      <c r="F14" s="2">
        <v>13758.352056398073</v>
      </c>
      <c r="G14" s="5">
        <f t="shared" si="4"/>
        <v>17612.169529343821</v>
      </c>
      <c r="H14" s="2">
        <v>223</v>
      </c>
      <c r="I14" s="2">
        <v>266</v>
      </c>
      <c r="J14" s="5">
        <f t="shared" si="5"/>
        <v>489</v>
      </c>
      <c r="K14" s="2">
        <v>0</v>
      </c>
      <c r="L14" s="2">
        <v>0</v>
      </c>
      <c r="M14" s="5">
        <f t="shared" si="6"/>
        <v>0</v>
      </c>
      <c r="N14" s="27">
        <f t="shared" si="7"/>
        <v>8.0007836591632381E-2</v>
      </c>
      <c r="O14" s="27">
        <f t="shared" si="0"/>
        <v>0.23945892607209121</v>
      </c>
      <c r="P14" s="28">
        <f t="shared" si="1"/>
        <v>0.16674401205544026</v>
      </c>
      <c r="R14" s="32">
        <f t="shared" si="8"/>
        <v>17.281692703792594</v>
      </c>
      <c r="S14" s="32">
        <f t="shared" si="9"/>
        <v>51.723128031571704</v>
      </c>
      <c r="T14" s="32">
        <f t="shared" si="10"/>
        <v>36.016706603975095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9579.5009382784301</v>
      </c>
      <c r="F15" s="2">
        <v>23083.762158188136</v>
      </c>
      <c r="G15" s="5">
        <f t="shared" si="4"/>
        <v>32663.263096466566</v>
      </c>
      <c r="H15" s="2">
        <v>440</v>
      </c>
      <c r="I15" s="2">
        <v>477</v>
      </c>
      <c r="J15" s="5">
        <f t="shared" si="5"/>
        <v>917</v>
      </c>
      <c r="K15" s="2">
        <v>208</v>
      </c>
      <c r="L15" s="2">
        <v>207</v>
      </c>
      <c r="M15" s="5">
        <f t="shared" si="6"/>
        <v>415</v>
      </c>
      <c r="N15" s="27">
        <f t="shared" si="7"/>
        <v>6.5333785316717796E-2</v>
      </c>
      <c r="O15" s="27">
        <f t="shared" si="0"/>
        <v>0.14953722376521128</v>
      </c>
      <c r="P15" s="28">
        <f t="shared" si="1"/>
        <v>0.10851870845891773</v>
      </c>
      <c r="R15" s="32">
        <f t="shared" si="8"/>
        <v>14.78318046030622</v>
      </c>
      <c r="S15" s="32">
        <f t="shared" si="9"/>
        <v>33.748190289748734</v>
      </c>
      <c r="T15" s="32">
        <f t="shared" si="10"/>
        <v>24.521969291641565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19782.591900151914</v>
      </c>
      <c r="F16" s="2">
        <v>43131.839151341577</v>
      </c>
      <c r="G16" s="5">
        <f t="shared" si="4"/>
        <v>62914.431051493491</v>
      </c>
      <c r="H16" s="2">
        <v>454</v>
      </c>
      <c r="I16" s="2">
        <v>510</v>
      </c>
      <c r="J16" s="5">
        <f t="shared" si="5"/>
        <v>964</v>
      </c>
      <c r="K16" s="2">
        <v>343</v>
      </c>
      <c r="L16" s="2">
        <v>332</v>
      </c>
      <c r="M16" s="5">
        <f t="shared" si="6"/>
        <v>675</v>
      </c>
      <c r="N16" s="27">
        <f t="shared" si="7"/>
        <v>0.10802603588829625</v>
      </c>
      <c r="O16" s="27">
        <f t="shared" si="0"/>
        <v>0.22406615800505764</v>
      </c>
      <c r="P16" s="28">
        <f t="shared" si="1"/>
        <v>0.16749310760625916</v>
      </c>
      <c r="R16" s="32">
        <f t="shared" si="8"/>
        <v>24.821319824531887</v>
      </c>
      <c r="S16" s="32">
        <f t="shared" si="9"/>
        <v>51.22546217499</v>
      </c>
      <c r="T16" s="32">
        <f t="shared" si="10"/>
        <v>38.385863972845328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21450.988761606783</v>
      </c>
      <c r="F17" s="2">
        <v>45144.602686733291</v>
      </c>
      <c r="G17" s="5">
        <f t="shared" si="4"/>
        <v>66595.59144834007</v>
      </c>
      <c r="H17" s="2">
        <v>450</v>
      </c>
      <c r="I17" s="2">
        <v>512</v>
      </c>
      <c r="J17" s="5">
        <f t="shared" si="5"/>
        <v>962</v>
      </c>
      <c r="K17" s="2">
        <v>345</v>
      </c>
      <c r="L17" s="2">
        <v>332</v>
      </c>
      <c r="M17" s="5">
        <f t="shared" si="6"/>
        <v>677</v>
      </c>
      <c r="N17" s="27">
        <f t="shared" si="7"/>
        <v>0.11737244890351708</v>
      </c>
      <c r="O17" s="27">
        <f t="shared" si="0"/>
        <v>0.23399715275508631</v>
      </c>
      <c r="P17" s="28">
        <f t="shared" si="1"/>
        <v>0.17726302529849255</v>
      </c>
      <c r="R17" s="32">
        <f t="shared" si="8"/>
        <v>26.982375800763247</v>
      </c>
      <c r="S17" s="32">
        <f t="shared" si="9"/>
        <v>53.488865742574987</v>
      </c>
      <c r="T17" s="32">
        <f t="shared" si="10"/>
        <v>40.631843470616275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29781.215777177549</v>
      </c>
      <c r="F18" s="2">
        <v>50697.942091787962</v>
      </c>
      <c r="G18" s="5">
        <f t="shared" si="4"/>
        <v>80479.157868965514</v>
      </c>
      <c r="H18" s="2">
        <v>455</v>
      </c>
      <c r="I18" s="2">
        <v>530</v>
      </c>
      <c r="J18" s="5">
        <f t="shared" si="5"/>
        <v>985</v>
      </c>
      <c r="K18" s="2">
        <v>344</v>
      </c>
      <c r="L18" s="2">
        <v>330</v>
      </c>
      <c r="M18" s="5">
        <f t="shared" si="6"/>
        <v>674</v>
      </c>
      <c r="N18" s="27">
        <f t="shared" si="7"/>
        <v>0.16221412576352753</v>
      </c>
      <c r="O18" s="27">
        <f t="shared" si="0"/>
        <v>0.25824135132328829</v>
      </c>
      <c r="P18" s="28">
        <f t="shared" si="1"/>
        <v>0.2118363143806079</v>
      </c>
      <c r="R18" s="32">
        <f t="shared" si="8"/>
        <v>37.273111110359885</v>
      </c>
      <c r="S18" s="32">
        <f t="shared" si="9"/>
        <v>58.951095455567398</v>
      </c>
      <c r="T18" s="32">
        <f t="shared" si="10"/>
        <v>48.510643682317969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44814.411411571818</v>
      </c>
      <c r="F19" s="2">
        <v>55454.997749252529</v>
      </c>
      <c r="G19" s="5">
        <f t="shared" si="4"/>
        <v>100269.40916082435</v>
      </c>
      <c r="H19" s="2">
        <v>459</v>
      </c>
      <c r="I19" s="2">
        <v>517</v>
      </c>
      <c r="J19" s="5">
        <f t="shared" si="5"/>
        <v>976</v>
      </c>
      <c r="K19" s="2">
        <v>344</v>
      </c>
      <c r="L19" s="2">
        <v>330</v>
      </c>
      <c r="M19" s="5">
        <f t="shared" si="6"/>
        <v>674</v>
      </c>
      <c r="N19" s="27">
        <f t="shared" si="7"/>
        <v>0.24295447917970583</v>
      </c>
      <c r="O19" s="27">
        <f t="shared" si="0"/>
        <v>0.28657136378753012</v>
      </c>
      <c r="P19" s="28">
        <f t="shared" si="1"/>
        <v>0.26528544522505698</v>
      </c>
      <c r="R19" s="32">
        <f t="shared" si="8"/>
        <v>55.80873152126005</v>
      </c>
      <c r="S19" s="32">
        <f t="shared" si="9"/>
        <v>65.472252360392602</v>
      </c>
      <c r="T19" s="32">
        <f t="shared" si="10"/>
        <v>60.769338885348091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59791.183653982589</v>
      </c>
      <c r="F20" s="2">
        <v>77533.970645521826</v>
      </c>
      <c r="G20" s="5">
        <f t="shared" si="4"/>
        <v>137325.15429950441</v>
      </c>
      <c r="H20" s="2">
        <v>455</v>
      </c>
      <c r="I20" s="2">
        <v>518</v>
      </c>
      <c r="J20" s="5">
        <f t="shared" si="5"/>
        <v>973</v>
      </c>
      <c r="K20" s="2">
        <v>344</v>
      </c>
      <c r="L20" s="2">
        <v>338</v>
      </c>
      <c r="M20" s="5">
        <f t="shared" si="6"/>
        <v>682</v>
      </c>
      <c r="N20" s="27">
        <f t="shared" si="7"/>
        <v>0.32567423228671505</v>
      </c>
      <c r="O20" s="27">
        <f t="shared" si="0"/>
        <v>0.39616360082939128</v>
      </c>
      <c r="P20" s="28">
        <f t="shared" si="1"/>
        <v>0.36204509918035249</v>
      </c>
      <c r="R20" s="32">
        <f t="shared" si="8"/>
        <v>74.832520217750428</v>
      </c>
      <c r="S20" s="32">
        <f t="shared" si="9"/>
        <v>90.577068511123628</v>
      </c>
      <c r="T20" s="32">
        <f t="shared" si="10"/>
        <v>82.97592404803892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59477.593311455734</v>
      </c>
      <c r="F21" s="2">
        <v>77243.985396022807</v>
      </c>
      <c r="G21" s="5">
        <f t="shared" si="4"/>
        <v>136721.57870747853</v>
      </c>
      <c r="H21" s="2">
        <v>450</v>
      </c>
      <c r="I21" s="2">
        <v>517</v>
      </c>
      <c r="J21" s="5">
        <f t="shared" si="5"/>
        <v>967</v>
      </c>
      <c r="K21" s="2">
        <v>359</v>
      </c>
      <c r="L21" s="2">
        <v>333</v>
      </c>
      <c r="M21" s="5">
        <f t="shared" si="6"/>
        <v>692</v>
      </c>
      <c r="N21" s="27">
        <f t="shared" si="7"/>
        <v>0.31937364852149863</v>
      </c>
      <c r="O21" s="27">
        <f t="shared" si="0"/>
        <v>0.39764015214985793</v>
      </c>
      <c r="P21" s="28">
        <f t="shared" si="1"/>
        <v>0.35933217002238843</v>
      </c>
      <c r="R21" s="32">
        <f t="shared" si="8"/>
        <v>73.519892844815487</v>
      </c>
      <c r="S21" s="32">
        <f t="shared" si="9"/>
        <v>90.875276936497414</v>
      </c>
      <c r="T21" s="32">
        <f t="shared" si="10"/>
        <v>82.412042620541612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57929.878441525274</v>
      </c>
      <c r="F22" s="2">
        <v>73473.342012915527</v>
      </c>
      <c r="G22" s="5">
        <f t="shared" si="4"/>
        <v>131403.2204544408</v>
      </c>
      <c r="H22" s="2">
        <v>448</v>
      </c>
      <c r="I22" s="2">
        <v>533</v>
      </c>
      <c r="J22" s="5">
        <f t="shared" si="5"/>
        <v>981</v>
      </c>
      <c r="K22" s="2">
        <v>344</v>
      </c>
      <c r="L22" s="2">
        <v>318</v>
      </c>
      <c r="M22" s="5">
        <f t="shared" si="6"/>
        <v>662</v>
      </c>
      <c r="N22" s="27">
        <f t="shared" si="7"/>
        <v>0.31815618651980049</v>
      </c>
      <c r="O22" s="27">
        <f t="shared" si="0"/>
        <v>0.37874418539380761</v>
      </c>
      <c r="P22" s="28">
        <f t="shared" si="1"/>
        <v>0.34940974189634111</v>
      </c>
      <c r="R22" s="32">
        <f t="shared" si="8"/>
        <v>73.143785911016764</v>
      </c>
      <c r="S22" s="32">
        <f t="shared" si="9"/>
        <v>86.337652189089923</v>
      </c>
      <c r="T22" s="32">
        <f t="shared" si="10"/>
        <v>79.977614397103352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58156.621586018373</v>
      </c>
      <c r="F23" s="2">
        <v>58503.983202076524</v>
      </c>
      <c r="G23" s="5">
        <f t="shared" si="4"/>
        <v>116660.6047880949</v>
      </c>
      <c r="H23" s="2">
        <v>459</v>
      </c>
      <c r="I23" s="2">
        <v>544</v>
      </c>
      <c r="J23" s="5">
        <f t="shared" si="5"/>
        <v>1003</v>
      </c>
      <c r="K23" s="2">
        <v>343</v>
      </c>
      <c r="L23" s="2">
        <v>309</v>
      </c>
      <c r="M23" s="5">
        <f t="shared" si="6"/>
        <v>652</v>
      </c>
      <c r="N23" s="27">
        <f t="shared" si="7"/>
        <v>0.31571170408461291</v>
      </c>
      <c r="O23" s="27">
        <f t="shared" si="0"/>
        <v>0.3013556640812447</v>
      </c>
      <c r="P23" s="28">
        <f t="shared" si="1"/>
        <v>0.30834532802976894</v>
      </c>
      <c r="R23" s="32">
        <f t="shared" si="8"/>
        <v>72.514490755633886</v>
      </c>
      <c r="S23" s="32">
        <f t="shared" si="9"/>
        <v>68.586146778518781</v>
      </c>
      <c r="T23" s="32">
        <f t="shared" si="10"/>
        <v>70.489791412746172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55355.485820324458</v>
      </c>
      <c r="F24" s="2">
        <v>53957.551917253746</v>
      </c>
      <c r="G24" s="5">
        <f t="shared" si="4"/>
        <v>109313.03773757821</v>
      </c>
      <c r="H24" s="2">
        <v>474</v>
      </c>
      <c r="I24" s="2">
        <v>543</v>
      </c>
      <c r="J24" s="5">
        <f t="shared" si="5"/>
        <v>1017</v>
      </c>
      <c r="K24" s="2">
        <v>325</v>
      </c>
      <c r="L24" s="2">
        <v>309</v>
      </c>
      <c r="M24" s="5">
        <f t="shared" si="6"/>
        <v>634</v>
      </c>
      <c r="N24" s="27">
        <f t="shared" si="7"/>
        <v>0.30251544299132416</v>
      </c>
      <c r="O24" s="27">
        <f t="shared" si="0"/>
        <v>0.27824645171851148</v>
      </c>
      <c r="P24" s="28">
        <f t="shared" si="1"/>
        <v>0.29002886076448703</v>
      </c>
      <c r="R24" s="32">
        <f t="shared" si="8"/>
        <v>69.280958473497449</v>
      </c>
      <c r="S24" s="32">
        <f t="shared" si="9"/>
        <v>63.330459996776696</v>
      </c>
      <c r="T24" s="32">
        <f t="shared" si="10"/>
        <v>66.210198508527085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52509.792390668415</v>
      </c>
      <c r="F25" s="2">
        <v>52411.740376307731</v>
      </c>
      <c r="G25" s="5">
        <f t="shared" si="4"/>
        <v>104921.53276697615</v>
      </c>
      <c r="H25" s="2">
        <v>474</v>
      </c>
      <c r="I25" s="2">
        <v>536</v>
      </c>
      <c r="J25" s="5">
        <f t="shared" si="5"/>
        <v>1010</v>
      </c>
      <c r="K25" s="2">
        <v>326</v>
      </c>
      <c r="L25" s="2">
        <v>309</v>
      </c>
      <c r="M25" s="5">
        <f t="shared" si="6"/>
        <v>635</v>
      </c>
      <c r="N25" s="27">
        <f t="shared" si="7"/>
        <v>0.28657544746915614</v>
      </c>
      <c r="O25" s="27">
        <f t="shared" si="0"/>
        <v>0.27239896665579255</v>
      </c>
      <c r="P25" s="28">
        <f t="shared" si="1"/>
        <v>0.27931405805285953</v>
      </c>
      <c r="R25" s="32">
        <f t="shared" si="8"/>
        <v>65.637240488335522</v>
      </c>
      <c r="S25" s="32">
        <f t="shared" si="9"/>
        <v>62.025728255985477</v>
      </c>
      <c r="T25" s="32">
        <f t="shared" si="10"/>
        <v>63.78208678843535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51019.153863587722</v>
      </c>
      <c r="F26" s="2">
        <v>48840.352670413937</v>
      </c>
      <c r="G26" s="5">
        <f t="shared" si="4"/>
        <v>99859.506534001659</v>
      </c>
      <c r="H26" s="2">
        <v>474</v>
      </c>
      <c r="I26" s="2">
        <v>535</v>
      </c>
      <c r="J26" s="5">
        <f t="shared" si="5"/>
        <v>1009</v>
      </c>
      <c r="K26" s="2">
        <v>325</v>
      </c>
      <c r="L26" s="2">
        <v>314</v>
      </c>
      <c r="M26" s="5">
        <f t="shared" si="6"/>
        <v>639</v>
      </c>
      <c r="N26" s="27">
        <f t="shared" si="7"/>
        <v>0.27881756800369278</v>
      </c>
      <c r="O26" s="27">
        <f t="shared" si="0"/>
        <v>0.25249365498166765</v>
      </c>
      <c r="P26" s="28">
        <f t="shared" si="1"/>
        <v>0.26529028132173355</v>
      </c>
      <c r="R26" s="32">
        <f t="shared" si="8"/>
        <v>63.853759528895772</v>
      </c>
      <c r="S26" s="32">
        <f t="shared" si="9"/>
        <v>57.526917161853873</v>
      </c>
      <c r="T26" s="32">
        <f t="shared" si="10"/>
        <v>60.594360760923337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47369.475931615576</v>
      </c>
      <c r="F27" s="2">
        <v>41827.619984109988</v>
      </c>
      <c r="G27" s="5">
        <f t="shared" si="4"/>
        <v>89197.095915725571</v>
      </c>
      <c r="H27" s="2">
        <v>473</v>
      </c>
      <c r="I27" s="2">
        <v>536</v>
      </c>
      <c r="J27" s="5">
        <f t="shared" si="5"/>
        <v>1009</v>
      </c>
      <c r="K27" s="2">
        <v>325</v>
      </c>
      <c r="L27" s="2">
        <v>314</v>
      </c>
      <c r="M27" s="5">
        <f t="shared" si="6"/>
        <v>639</v>
      </c>
      <c r="N27" s="27">
        <f t="shared" si="7"/>
        <v>0.2591781708593166</v>
      </c>
      <c r="O27" s="27">
        <f t="shared" si="0"/>
        <v>0.21599820284283849</v>
      </c>
      <c r="P27" s="28">
        <f t="shared" si="1"/>
        <v>0.236964145827291</v>
      </c>
      <c r="R27" s="32">
        <f t="shared" si="8"/>
        <v>59.360245528340322</v>
      </c>
      <c r="S27" s="32">
        <f t="shared" si="9"/>
        <v>49.208964687188221</v>
      </c>
      <c r="T27" s="32">
        <f t="shared" si="10"/>
        <v>54.124451405173282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13742.867952114455</v>
      </c>
      <c r="F28" s="2">
        <v>23042.775301209884</v>
      </c>
      <c r="G28" s="5">
        <f t="shared" si="4"/>
        <v>36785.643253324335</v>
      </c>
      <c r="H28" s="2">
        <v>272</v>
      </c>
      <c r="I28" s="2">
        <v>311</v>
      </c>
      <c r="J28" s="5">
        <f t="shared" si="5"/>
        <v>583</v>
      </c>
      <c r="K28" s="2">
        <v>0</v>
      </c>
      <c r="L28" s="2">
        <v>0</v>
      </c>
      <c r="M28" s="5">
        <f t="shared" si="6"/>
        <v>0</v>
      </c>
      <c r="N28" s="27">
        <f t="shared" si="7"/>
        <v>0.23391319362939908</v>
      </c>
      <c r="O28" s="27">
        <f t="shared" si="0"/>
        <v>0.34302094946424144</v>
      </c>
      <c r="P28" s="28">
        <f t="shared" si="1"/>
        <v>0.29211647332860313</v>
      </c>
      <c r="R28" s="32">
        <f t="shared" si="8"/>
        <v>50.525249823950205</v>
      </c>
      <c r="S28" s="32">
        <f t="shared" si="9"/>
        <v>74.092525084276147</v>
      </c>
      <c r="T28" s="32">
        <f t="shared" si="10"/>
        <v>63.097158238978274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12431.892227726787</v>
      </c>
      <c r="F29" s="2">
        <v>23475.261652629164</v>
      </c>
      <c r="G29" s="5">
        <f t="shared" si="4"/>
        <v>35907.153880355952</v>
      </c>
      <c r="H29" s="2">
        <v>277</v>
      </c>
      <c r="I29" s="2">
        <v>306</v>
      </c>
      <c r="J29" s="5">
        <f t="shared" si="5"/>
        <v>583</v>
      </c>
      <c r="K29" s="2">
        <v>0</v>
      </c>
      <c r="L29" s="2">
        <v>0</v>
      </c>
      <c r="M29" s="5">
        <f t="shared" si="6"/>
        <v>0</v>
      </c>
      <c r="N29" s="27">
        <f t="shared" si="7"/>
        <v>0.20777998776117773</v>
      </c>
      <c r="O29" s="27">
        <f t="shared" si="0"/>
        <v>0.35516917290954314</v>
      </c>
      <c r="P29" s="28">
        <f t="shared" si="1"/>
        <v>0.28514034909119457</v>
      </c>
      <c r="R29" s="32">
        <f t="shared" si="8"/>
        <v>44.880477356414389</v>
      </c>
      <c r="S29" s="32">
        <f t="shared" si="9"/>
        <v>76.71654134846132</v>
      </c>
      <c r="T29" s="32">
        <f t="shared" si="10"/>
        <v>61.590315403698028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11879.489481267869</v>
      </c>
      <c r="F30" s="2">
        <v>23865.298181073937</v>
      </c>
      <c r="G30" s="5">
        <f t="shared" si="4"/>
        <v>35744.787662341805</v>
      </c>
      <c r="H30" s="2">
        <v>278</v>
      </c>
      <c r="I30" s="2">
        <v>311</v>
      </c>
      <c r="J30" s="5">
        <f t="shared" si="5"/>
        <v>589</v>
      </c>
      <c r="K30" s="2">
        <v>0</v>
      </c>
      <c r="L30" s="2">
        <v>0</v>
      </c>
      <c r="M30" s="5">
        <f t="shared" si="6"/>
        <v>0</v>
      </c>
      <c r="N30" s="27">
        <f t="shared" si="7"/>
        <v>0.19783322477464477</v>
      </c>
      <c r="O30" s="27">
        <f t="shared" si="0"/>
        <v>0.3552652462348746</v>
      </c>
      <c r="P30" s="28">
        <f t="shared" si="1"/>
        <v>0.28095947040135355</v>
      </c>
      <c r="R30" s="32">
        <f t="shared" si="8"/>
        <v>42.731976551323271</v>
      </c>
      <c r="S30" s="32">
        <f t="shared" si="9"/>
        <v>76.737293186732913</v>
      </c>
      <c r="T30" s="32">
        <f t="shared" si="10"/>
        <v>60.687245606692372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11039.625810347172</v>
      </c>
      <c r="F31" s="2">
        <v>23335.013360895755</v>
      </c>
      <c r="G31" s="5">
        <f t="shared" si="4"/>
        <v>34374.639171242925</v>
      </c>
      <c r="H31" s="2">
        <v>275</v>
      </c>
      <c r="I31" s="2">
        <v>299</v>
      </c>
      <c r="J31" s="5">
        <f t="shared" si="5"/>
        <v>574</v>
      </c>
      <c r="K31" s="2">
        <v>0</v>
      </c>
      <c r="L31" s="2">
        <v>0</v>
      </c>
      <c r="M31" s="5">
        <f t="shared" si="6"/>
        <v>0</v>
      </c>
      <c r="N31" s="27">
        <f t="shared" si="7"/>
        <v>0.18585228636948101</v>
      </c>
      <c r="O31" s="27">
        <f t="shared" si="0"/>
        <v>0.36131260623212802</v>
      </c>
      <c r="P31" s="28">
        <f t="shared" si="1"/>
        <v>0.27725060629793302</v>
      </c>
      <c r="R31" s="32">
        <f t="shared" si="8"/>
        <v>40.144093855807895</v>
      </c>
      <c r="S31" s="32">
        <f t="shared" si="9"/>
        <v>78.043522946139646</v>
      </c>
      <c r="T31" s="32">
        <f t="shared" si="10"/>
        <v>59.886130960353526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10431.841635314124</v>
      </c>
      <c r="F32" s="2">
        <v>23231.712176671426</v>
      </c>
      <c r="G32" s="5">
        <f t="shared" si="4"/>
        <v>33663.553811985548</v>
      </c>
      <c r="H32" s="2">
        <v>275</v>
      </c>
      <c r="I32" s="2">
        <v>293</v>
      </c>
      <c r="J32" s="5">
        <f t="shared" si="5"/>
        <v>568</v>
      </c>
      <c r="K32" s="2">
        <v>0</v>
      </c>
      <c r="L32" s="2">
        <v>0</v>
      </c>
      <c r="M32" s="5">
        <f t="shared" si="6"/>
        <v>0</v>
      </c>
      <c r="N32" s="27">
        <f t="shared" si="7"/>
        <v>0.17562022955074283</v>
      </c>
      <c r="O32" s="27">
        <f t="shared" si="0"/>
        <v>0.36707925952268083</v>
      </c>
      <c r="P32" s="28">
        <f t="shared" si="1"/>
        <v>0.27438342634964746</v>
      </c>
      <c r="R32" s="32">
        <f t="shared" si="8"/>
        <v>37.933969582960451</v>
      </c>
      <c r="S32" s="32">
        <f t="shared" si="9"/>
        <v>79.289120056899066</v>
      </c>
      <c r="T32" s="32">
        <f t="shared" si="10"/>
        <v>59.266820091523854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8153.4761781647394</v>
      </c>
      <c r="F33" s="2">
        <v>19871.200509338996</v>
      </c>
      <c r="G33" s="5">
        <f t="shared" si="4"/>
        <v>28024.676687503736</v>
      </c>
      <c r="H33" s="2">
        <v>273</v>
      </c>
      <c r="I33" s="2">
        <v>293</v>
      </c>
      <c r="J33" s="5">
        <f t="shared" si="5"/>
        <v>566</v>
      </c>
      <c r="K33" s="2">
        <v>0</v>
      </c>
      <c r="L33" s="2">
        <v>0</v>
      </c>
      <c r="M33" s="5">
        <f t="shared" si="6"/>
        <v>0</v>
      </c>
      <c r="N33" s="27">
        <f t="shared" si="7"/>
        <v>0.13826950512421549</v>
      </c>
      <c r="O33" s="27">
        <f t="shared" si="0"/>
        <v>0.31398054148241367</v>
      </c>
      <c r="P33" s="28">
        <f t="shared" si="1"/>
        <v>0.22922945857466084</v>
      </c>
      <c r="R33" s="32">
        <f t="shared" si="8"/>
        <v>29.866213106830546</v>
      </c>
      <c r="S33" s="32">
        <f t="shared" si="9"/>
        <v>67.819796960201359</v>
      </c>
      <c r="T33" s="32">
        <f t="shared" si="10"/>
        <v>49.513563052126742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3623.325544496372</v>
      </c>
      <c r="F34" s="2">
        <v>6516.6451713782235</v>
      </c>
      <c r="G34" s="5">
        <f t="shared" si="4"/>
        <v>10139.970715874595</v>
      </c>
      <c r="H34" s="2">
        <v>282</v>
      </c>
      <c r="I34" s="2">
        <v>293</v>
      </c>
      <c r="J34" s="5">
        <f t="shared" si="5"/>
        <v>575</v>
      </c>
      <c r="K34" s="2">
        <v>0</v>
      </c>
      <c r="L34" s="2">
        <v>0</v>
      </c>
      <c r="M34" s="5">
        <f t="shared" si="6"/>
        <v>0</v>
      </c>
      <c r="N34" s="27">
        <f t="shared" si="7"/>
        <v>5.9484593257426652E-2</v>
      </c>
      <c r="O34" s="27">
        <f t="shared" si="0"/>
        <v>0.10296810092558184</v>
      </c>
      <c r="P34" s="28">
        <f t="shared" si="1"/>
        <v>8.16422762952866E-2</v>
      </c>
      <c r="R34" s="32">
        <f t="shared" si="8"/>
        <v>12.848672143604157</v>
      </c>
      <c r="S34" s="32">
        <f t="shared" si="9"/>
        <v>22.241109799925677</v>
      </c>
      <c r="T34" s="32">
        <f t="shared" si="10"/>
        <v>17.634731679781904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1916.5571256550195</v>
      </c>
      <c r="F35" s="2">
        <v>3172.7793965160704</v>
      </c>
      <c r="G35" s="5">
        <f t="shared" si="4"/>
        <v>5089.3365221710901</v>
      </c>
      <c r="H35" s="2">
        <v>270</v>
      </c>
      <c r="I35" s="2">
        <v>287</v>
      </c>
      <c r="J35" s="5">
        <f t="shared" si="5"/>
        <v>557</v>
      </c>
      <c r="K35" s="2">
        <v>0</v>
      </c>
      <c r="L35" s="2">
        <v>0</v>
      </c>
      <c r="M35" s="5">
        <f t="shared" si="6"/>
        <v>0</v>
      </c>
      <c r="N35" s="27">
        <f t="shared" si="7"/>
        <v>3.2862776503001019E-2</v>
      </c>
      <c r="O35" s="27">
        <f t="shared" si="0"/>
        <v>5.1180465165119218E-2</v>
      </c>
      <c r="P35" s="28">
        <f t="shared" si="1"/>
        <v>4.2301154682584365E-2</v>
      </c>
      <c r="R35" s="32">
        <f t="shared" si="8"/>
        <v>7.09835972464822</v>
      </c>
      <c r="S35" s="32">
        <f t="shared" si="9"/>
        <v>11.054980475665751</v>
      </c>
      <c r="T35" s="32">
        <f t="shared" si="10"/>
        <v>9.1370494114382232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469.42314966680533</v>
      </c>
      <c r="F36" s="3">
        <v>554.99999999999989</v>
      </c>
      <c r="G36" s="7">
        <f t="shared" si="4"/>
        <v>1024.4231496668053</v>
      </c>
      <c r="H36" s="3">
        <v>266</v>
      </c>
      <c r="I36" s="3">
        <v>291</v>
      </c>
      <c r="J36" s="7">
        <f t="shared" si="5"/>
        <v>557</v>
      </c>
      <c r="K36" s="3">
        <v>0</v>
      </c>
      <c r="L36" s="3">
        <v>0</v>
      </c>
      <c r="M36" s="7">
        <f t="shared" si="6"/>
        <v>0</v>
      </c>
      <c r="N36" s="27">
        <f t="shared" si="7"/>
        <v>8.1701327914718274E-3</v>
      </c>
      <c r="O36" s="27">
        <f t="shared" si="0"/>
        <v>8.8297059946544458E-3</v>
      </c>
      <c r="P36" s="28">
        <f t="shared" si="1"/>
        <v>8.5147213051632864E-3</v>
      </c>
      <c r="R36" s="32">
        <f t="shared" si="8"/>
        <v>1.7647486829579149</v>
      </c>
      <c r="S36" s="32">
        <f t="shared" si="9"/>
        <v>1.9072164948453605</v>
      </c>
      <c r="T36" s="32">
        <f t="shared" si="10"/>
        <v>1.8391798019152699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18410.136792508605</v>
      </c>
      <c r="F37" s="9">
        <v>15493.942334925756</v>
      </c>
      <c r="G37" s="10">
        <f t="shared" si="4"/>
        <v>33904.079127434365</v>
      </c>
      <c r="H37" s="9">
        <v>161</v>
      </c>
      <c r="I37" s="9">
        <v>163</v>
      </c>
      <c r="J37" s="10">
        <f t="shared" si="5"/>
        <v>324</v>
      </c>
      <c r="K37" s="9">
        <v>205</v>
      </c>
      <c r="L37" s="9">
        <v>232</v>
      </c>
      <c r="M37" s="10">
        <f t="shared" si="6"/>
        <v>437</v>
      </c>
      <c r="N37" s="25">
        <f t="shared" si="7"/>
        <v>0.21503149869777385</v>
      </c>
      <c r="O37" s="25">
        <f t="shared" si="0"/>
        <v>0.16706139841850423</v>
      </c>
      <c r="P37" s="26">
        <f t="shared" si="1"/>
        <v>0.19008790719575222</v>
      </c>
      <c r="R37" s="32">
        <f t="shared" si="8"/>
        <v>50.300920198110944</v>
      </c>
      <c r="S37" s="32">
        <f t="shared" si="9"/>
        <v>39.225170468166468</v>
      </c>
      <c r="T37" s="32">
        <f t="shared" si="10"/>
        <v>44.552009365879584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17611.702592956171</v>
      </c>
      <c r="F38" s="2">
        <v>15454.823733725676</v>
      </c>
      <c r="G38" s="5">
        <f t="shared" si="4"/>
        <v>33066.526326681851</v>
      </c>
      <c r="H38" s="2">
        <v>161</v>
      </c>
      <c r="I38" s="2">
        <v>163</v>
      </c>
      <c r="J38" s="5">
        <f t="shared" si="5"/>
        <v>324</v>
      </c>
      <c r="K38" s="2">
        <v>203</v>
      </c>
      <c r="L38" s="2">
        <v>221</v>
      </c>
      <c r="M38" s="5">
        <f t="shared" si="6"/>
        <v>424</v>
      </c>
      <c r="N38" s="27">
        <f t="shared" si="7"/>
        <v>0.20690440076311292</v>
      </c>
      <c r="O38" s="27">
        <f t="shared" si="0"/>
        <v>0.1716897410874253</v>
      </c>
      <c r="P38" s="28">
        <f t="shared" si="1"/>
        <v>0.18880485066851962</v>
      </c>
      <c r="R38" s="32">
        <f t="shared" si="8"/>
        <v>48.383798332297175</v>
      </c>
      <c r="S38" s="32">
        <f t="shared" si="9"/>
        <v>40.246936806577281</v>
      </c>
      <c r="T38" s="32">
        <f t="shared" si="10"/>
        <v>44.20658599823777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17129.480321948169</v>
      </c>
      <c r="F39" s="2">
        <v>15340.682822031773</v>
      </c>
      <c r="G39" s="5">
        <f t="shared" si="4"/>
        <v>32470.163143979942</v>
      </c>
      <c r="H39" s="2">
        <v>161</v>
      </c>
      <c r="I39" s="2">
        <v>163</v>
      </c>
      <c r="J39" s="5">
        <f t="shared" si="5"/>
        <v>324</v>
      </c>
      <c r="K39" s="2">
        <v>203</v>
      </c>
      <c r="L39" s="2">
        <v>208</v>
      </c>
      <c r="M39" s="5">
        <f t="shared" si="6"/>
        <v>411</v>
      </c>
      <c r="N39" s="27">
        <f t="shared" si="7"/>
        <v>0.20123919551160913</v>
      </c>
      <c r="O39" s="27">
        <f t="shared" si="0"/>
        <v>0.17675226774393693</v>
      </c>
      <c r="P39" s="28">
        <f t="shared" si="1"/>
        <v>0.18887665284552529</v>
      </c>
      <c r="R39" s="32">
        <f t="shared" si="8"/>
        <v>47.059011873483982</v>
      </c>
      <c r="S39" s="32">
        <f t="shared" si="9"/>
        <v>41.349549385530388</v>
      </c>
      <c r="T39" s="32">
        <f t="shared" si="10"/>
        <v>44.177092712897881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16852.491770180946</v>
      </c>
      <c r="F40" s="2">
        <v>15220.537839290475</v>
      </c>
      <c r="G40" s="5">
        <f t="shared" si="4"/>
        <v>32073.029609471421</v>
      </c>
      <c r="H40" s="2">
        <v>161</v>
      </c>
      <c r="I40" s="2">
        <v>163</v>
      </c>
      <c r="J40" s="5">
        <f t="shared" si="5"/>
        <v>324</v>
      </c>
      <c r="K40" s="2">
        <v>206</v>
      </c>
      <c r="L40" s="2">
        <v>208</v>
      </c>
      <c r="M40" s="5">
        <f t="shared" si="6"/>
        <v>414</v>
      </c>
      <c r="N40" s="27">
        <f t="shared" si="7"/>
        <v>0.19626958644112721</v>
      </c>
      <c r="O40" s="27">
        <f t="shared" si="0"/>
        <v>0.1753679813725974</v>
      </c>
      <c r="P40" s="28">
        <f t="shared" si="1"/>
        <v>0.18576261241701084</v>
      </c>
      <c r="R40" s="32">
        <f t="shared" si="8"/>
        <v>45.919596104035278</v>
      </c>
      <c r="S40" s="32">
        <f t="shared" si="9"/>
        <v>41.025708461699395</v>
      </c>
      <c r="T40" s="32">
        <f t="shared" si="10"/>
        <v>43.459389714730925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16677.465282747537</v>
      </c>
      <c r="F41" s="2">
        <v>15051.792746856836</v>
      </c>
      <c r="G41" s="5">
        <f t="shared" si="4"/>
        <v>31729.258029604374</v>
      </c>
      <c r="H41" s="2">
        <v>161</v>
      </c>
      <c r="I41" s="2">
        <v>163</v>
      </c>
      <c r="J41" s="5">
        <f t="shared" si="5"/>
        <v>324</v>
      </c>
      <c r="K41" s="2">
        <v>203</v>
      </c>
      <c r="L41" s="2">
        <v>208</v>
      </c>
      <c r="M41" s="5">
        <f t="shared" si="6"/>
        <v>411</v>
      </c>
      <c r="N41" s="27">
        <f t="shared" si="7"/>
        <v>0.19592886845333102</v>
      </c>
      <c r="O41" s="27">
        <f t="shared" si="0"/>
        <v>0.17342373429413813</v>
      </c>
      <c r="P41" s="28">
        <f t="shared" si="1"/>
        <v>0.18456685996093569</v>
      </c>
      <c r="R41" s="32">
        <f t="shared" si="8"/>
        <v>45.817212315240482</v>
      </c>
      <c r="S41" s="32">
        <f t="shared" si="9"/>
        <v>40.570869937619506</v>
      </c>
      <c r="T41" s="32">
        <f t="shared" si="10"/>
        <v>43.169058543679419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13939.546234986601</v>
      </c>
      <c r="F42" s="2">
        <v>9181.165242203906</v>
      </c>
      <c r="G42" s="5">
        <f t="shared" si="4"/>
        <v>23120.711477190507</v>
      </c>
      <c r="H42" s="2">
        <v>0</v>
      </c>
      <c r="I42" s="2">
        <v>0</v>
      </c>
      <c r="J42" s="5">
        <f t="shared" si="5"/>
        <v>0</v>
      </c>
      <c r="K42" s="2">
        <v>204</v>
      </c>
      <c r="L42" s="2">
        <v>208</v>
      </c>
      <c r="M42" s="5">
        <f t="shared" si="6"/>
        <v>412</v>
      </c>
      <c r="N42" s="27">
        <f t="shared" si="7"/>
        <v>0.27552866530254982</v>
      </c>
      <c r="O42" s="27">
        <f t="shared" si="0"/>
        <v>0.17798474802659559</v>
      </c>
      <c r="P42" s="28">
        <f t="shared" si="1"/>
        <v>0.22628319250303894</v>
      </c>
      <c r="R42" s="32">
        <f t="shared" si="8"/>
        <v>68.331108995032352</v>
      </c>
      <c r="S42" s="32">
        <f t="shared" si="9"/>
        <v>44.140217510595704</v>
      </c>
      <c r="T42" s="32">
        <f t="shared" si="10"/>
        <v>56.118231740753657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12521.249369114006</v>
      </c>
      <c r="F43" s="2">
        <v>8464.4857477286878</v>
      </c>
      <c r="G43" s="5">
        <f t="shared" si="4"/>
        <v>20985.735116842694</v>
      </c>
      <c r="H43" s="2">
        <v>0</v>
      </c>
      <c r="I43" s="2">
        <v>0</v>
      </c>
      <c r="J43" s="5">
        <f t="shared" si="5"/>
        <v>0</v>
      </c>
      <c r="K43" s="2">
        <v>204</v>
      </c>
      <c r="L43" s="2">
        <v>208</v>
      </c>
      <c r="M43" s="5">
        <f t="shared" si="6"/>
        <v>412</v>
      </c>
      <c r="N43" s="27">
        <f t="shared" si="7"/>
        <v>0.24749465071778159</v>
      </c>
      <c r="O43" s="27">
        <f t="shared" si="0"/>
        <v>0.16409130249163864</v>
      </c>
      <c r="P43" s="28">
        <f t="shared" si="1"/>
        <v>0.2053881059822531</v>
      </c>
      <c r="R43" s="32">
        <f t="shared" si="8"/>
        <v>61.378673378009836</v>
      </c>
      <c r="S43" s="32">
        <f t="shared" si="9"/>
        <v>40.694643017926381</v>
      </c>
      <c r="T43" s="32">
        <f t="shared" si="10"/>
        <v>50.936250283598774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12091.245926489762</v>
      </c>
      <c r="F44" s="2">
        <v>8362.2797676446389</v>
      </c>
      <c r="G44" s="5">
        <f t="shared" si="4"/>
        <v>20453.525694134401</v>
      </c>
      <c r="H44" s="2">
        <v>0</v>
      </c>
      <c r="I44" s="2">
        <v>0</v>
      </c>
      <c r="J44" s="5">
        <f t="shared" si="5"/>
        <v>0</v>
      </c>
      <c r="K44" s="2">
        <v>204</v>
      </c>
      <c r="L44" s="2">
        <v>210</v>
      </c>
      <c r="M44" s="5">
        <f t="shared" si="6"/>
        <v>414</v>
      </c>
      <c r="N44" s="27">
        <f t="shared" si="7"/>
        <v>0.23899521518203989</v>
      </c>
      <c r="O44" s="27">
        <f t="shared" si="0"/>
        <v>0.16056604776583408</v>
      </c>
      <c r="P44" s="28">
        <f t="shared" si="1"/>
        <v>0.19921230417381955</v>
      </c>
      <c r="R44" s="32">
        <f t="shared" si="8"/>
        <v>59.270813365145898</v>
      </c>
      <c r="S44" s="32">
        <f t="shared" si="9"/>
        <v>39.820379845926851</v>
      </c>
      <c r="T44" s="32">
        <f t="shared" si="10"/>
        <v>49.404651435107247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11724.75782802506</v>
      </c>
      <c r="F45" s="2">
        <v>8126.98959582933</v>
      </c>
      <c r="G45" s="5">
        <f t="shared" si="4"/>
        <v>19851.747423854391</v>
      </c>
      <c r="H45" s="2">
        <v>0</v>
      </c>
      <c r="I45" s="2">
        <v>0</v>
      </c>
      <c r="J45" s="5">
        <f t="shared" si="5"/>
        <v>0</v>
      </c>
      <c r="K45" s="2">
        <v>204</v>
      </c>
      <c r="L45" s="2">
        <v>208</v>
      </c>
      <c r="M45" s="5">
        <f t="shared" si="6"/>
        <v>412</v>
      </c>
      <c r="N45" s="27">
        <f t="shared" si="7"/>
        <v>0.23175122209094443</v>
      </c>
      <c r="O45" s="27">
        <f t="shared" si="0"/>
        <v>0.15754865066356485</v>
      </c>
      <c r="P45" s="28">
        <f t="shared" si="1"/>
        <v>0.19428972971984018</v>
      </c>
      <c r="R45" s="32">
        <f t="shared" si="8"/>
        <v>57.474303078554215</v>
      </c>
      <c r="S45" s="32">
        <f t="shared" si="9"/>
        <v>39.072065364564089</v>
      </c>
      <c r="T45" s="32">
        <f t="shared" si="10"/>
        <v>48.18385297052037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11589.370129743196</v>
      </c>
      <c r="F46" s="2">
        <v>8091.2376704875214</v>
      </c>
      <c r="G46" s="5">
        <f t="shared" si="4"/>
        <v>19680.607800230719</v>
      </c>
      <c r="H46" s="2">
        <v>0</v>
      </c>
      <c r="I46" s="2">
        <v>0</v>
      </c>
      <c r="J46" s="5">
        <f t="shared" si="5"/>
        <v>0</v>
      </c>
      <c r="K46" s="2">
        <v>204</v>
      </c>
      <c r="L46" s="2">
        <v>206</v>
      </c>
      <c r="M46" s="5">
        <f t="shared" si="6"/>
        <v>410</v>
      </c>
      <c r="N46" s="27">
        <f t="shared" si="7"/>
        <v>0.22907515278587912</v>
      </c>
      <c r="O46" s="27">
        <f t="shared" si="0"/>
        <v>0.15837843858611653</v>
      </c>
      <c r="P46" s="28">
        <f t="shared" si="1"/>
        <v>0.19355436467575451</v>
      </c>
      <c r="R46" s="32">
        <f t="shared" si="8"/>
        <v>56.810637890898022</v>
      </c>
      <c r="S46" s="32">
        <f t="shared" si="9"/>
        <v>39.277852769356898</v>
      </c>
      <c r="T46" s="32">
        <f t="shared" si="10"/>
        <v>48.001482439587122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11337.261733284782</v>
      </c>
      <c r="F47" s="2">
        <v>8075.516274294002</v>
      </c>
      <c r="G47" s="5">
        <f t="shared" si="4"/>
        <v>19412.778007578785</v>
      </c>
      <c r="H47" s="2">
        <v>0</v>
      </c>
      <c r="I47" s="2">
        <v>0</v>
      </c>
      <c r="J47" s="5">
        <f t="shared" si="5"/>
        <v>0</v>
      </c>
      <c r="K47" s="2">
        <v>204</v>
      </c>
      <c r="L47" s="2">
        <v>200</v>
      </c>
      <c r="M47" s="5">
        <f t="shared" si="6"/>
        <v>404</v>
      </c>
      <c r="N47" s="27">
        <f t="shared" si="7"/>
        <v>0.22409198555670426</v>
      </c>
      <c r="O47" s="27">
        <f t="shared" si="0"/>
        <v>0.16281282811076617</v>
      </c>
      <c r="P47" s="28">
        <f t="shared" si="1"/>
        <v>0.19375576899930919</v>
      </c>
      <c r="R47" s="32">
        <f t="shared" ref="R47" si="11">+E47/(H47+K47)</f>
        <v>55.574812418062656</v>
      </c>
      <c r="S47" s="32">
        <f t="shared" ref="S47" si="12">+F47/(I47+L47)</f>
        <v>40.377581371470008</v>
      </c>
      <c r="T47" s="32">
        <f t="shared" ref="T47" si="13">+G47/(J47+M47)</f>
        <v>48.051430711828672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10696.561698860653</v>
      </c>
      <c r="F48" s="2">
        <v>6861.8201091028022</v>
      </c>
      <c r="G48" s="5">
        <f t="shared" si="4"/>
        <v>17558.381807963455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206</v>
      </c>
      <c r="M48" s="5">
        <f t="shared" si="6"/>
        <v>404</v>
      </c>
      <c r="N48" s="27">
        <f t="shared" si="7"/>
        <v>0.21783483420618793</v>
      </c>
      <c r="O48" s="27">
        <f t="shared" si="0"/>
        <v>0.13431373530188698</v>
      </c>
      <c r="P48" s="28">
        <f t="shared" si="1"/>
        <v>0.17524734318072754</v>
      </c>
      <c r="R48" s="32">
        <f t="shared" si="8"/>
        <v>54.02303888313461</v>
      </c>
      <c r="S48" s="32">
        <f t="shared" si="9"/>
        <v>33.309806354867973</v>
      </c>
      <c r="T48" s="32">
        <f t="shared" si="10"/>
        <v>43.461341108820434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10041.834412219052</v>
      </c>
      <c r="F49" s="2">
        <v>6535.4023797630653</v>
      </c>
      <c r="G49" s="5">
        <f t="shared" si="4"/>
        <v>16577.236791982119</v>
      </c>
      <c r="H49" s="2">
        <v>0</v>
      </c>
      <c r="I49" s="2">
        <v>0</v>
      </c>
      <c r="J49" s="5">
        <f t="shared" si="5"/>
        <v>0</v>
      </c>
      <c r="K49" s="2">
        <v>174</v>
      </c>
      <c r="L49" s="2">
        <v>206</v>
      </c>
      <c r="M49" s="5">
        <f t="shared" si="6"/>
        <v>380</v>
      </c>
      <c r="N49" s="27">
        <f t="shared" si="7"/>
        <v>0.23270843558164284</v>
      </c>
      <c r="O49" s="27">
        <f t="shared" si="0"/>
        <v>0.12792441238183264</v>
      </c>
      <c r="P49" s="28">
        <f t="shared" si="1"/>
        <v>0.1759044651101668</v>
      </c>
      <c r="R49" s="32">
        <f t="shared" si="8"/>
        <v>57.711692024247427</v>
      </c>
      <c r="S49" s="32">
        <f t="shared" si="9"/>
        <v>31.725254270694492</v>
      </c>
      <c r="T49" s="32">
        <f t="shared" si="10"/>
        <v>43.624307347321363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10046.207364289146</v>
      </c>
      <c r="F50" s="2">
        <v>6384.8553562330362</v>
      </c>
      <c r="G50" s="5">
        <f t="shared" si="4"/>
        <v>16431.062720522183</v>
      </c>
      <c r="H50" s="2">
        <v>0</v>
      </c>
      <c r="I50" s="2">
        <v>0</v>
      </c>
      <c r="J50" s="5">
        <f t="shared" si="5"/>
        <v>0</v>
      </c>
      <c r="K50" s="2">
        <v>175</v>
      </c>
      <c r="L50" s="2">
        <v>206</v>
      </c>
      <c r="M50" s="5">
        <f t="shared" si="6"/>
        <v>381</v>
      </c>
      <c r="N50" s="27">
        <f t="shared" si="7"/>
        <v>0.23147943235689278</v>
      </c>
      <c r="O50" s="27">
        <f t="shared" si="0"/>
        <v>0.12497759466475564</v>
      </c>
      <c r="P50" s="28">
        <f t="shared" si="1"/>
        <v>0.17389576158371628</v>
      </c>
      <c r="R50" s="32">
        <f t="shared" si="8"/>
        <v>57.406899224509409</v>
      </c>
      <c r="S50" s="32">
        <f t="shared" si="9"/>
        <v>30.994443476859399</v>
      </c>
      <c r="T50" s="32">
        <f t="shared" si="10"/>
        <v>43.126148872761632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9348.6186115866203</v>
      </c>
      <c r="F51" s="2">
        <v>6003.9372856541504</v>
      </c>
      <c r="G51" s="5">
        <f t="shared" si="4"/>
        <v>15352.555897240771</v>
      </c>
      <c r="H51" s="2">
        <v>0</v>
      </c>
      <c r="I51" s="2">
        <v>0</v>
      </c>
      <c r="J51" s="5">
        <f t="shared" si="5"/>
        <v>0</v>
      </c>
      <c r="K51" s="2">
        <v>199</v>
      </c>
      <c r="L51" s="2">
        <v>206</v>
      </c>
      <c r="M51" s="5">
        <f t="shared" si="6"/>
        <v>405</v>
      </c>
      <c r="N51" s="27">
        <f t="shared" si="7"/>
        <v>0.18942735069676245</v>
      </c>
      <c r="O51" s="27">
        <f t="shared" si="0"/>
        <v>0.1175214783443108</v>
      </c>
      <c r="P51" s="28">
        <f t="shared" si="1"/>
        <v>0.15285300574712038</v>
      </c>
      <c r="R51" s="32">
        <f t="shared" si="8"/>
        <v>46.977982972797086</v>
      </c>
      <c r="S51" s="32">
        <f t="shared" si="9"/>
        <v>29.145326629389078</v>
      </c>
      <c r="T51" s="32">
        <f t="shared" si="10"/>
        <v>37.907545425285853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9323.626862897012</v>
      </c>
      <c r="F52" s="2">
        <v>6006.805370831702</v>
      </c>
      <c r="G52" s="5">
        <f t="shared" si="4"/>
        <v>15330.432233728714</v>
      </c>
      <c r="H52" s="2">
        <v>0</v>
      </c>
      <c r="I52" s="2">
        <v>0</v>
      </c>
      <c r="J52" s="5">
        <f t="shared" si="5"/>
        <v>0</v>
      </c>
      <c r="K52" s="2">
        <v>207</v>
      </c>
      <c r="L52" s="2">
        <v>206</v>
      </c>
      <c r="M52" s="5">
        <f t="shared" si="6"/>
        <v>413</v>
      </c>
      <c r="N52" s="27">
        <f t="shared" si="7"/>
        <v>0.1816196599442304</v>
      </c>
      <c r="O52" s="27">
        <f t="shared" si="0"/>
        <v>0.11757761843939285</v>
      </c>
      <c r="P52" s="28">
        <f t="shared" si="1"/>
        <v>0.14967617192971094</v>
      </c>
      <c r="R52" s="32">
        <f t="shared" si="8"/>
        <v>45.041675666169141</v>
      </c>
      <c r="S52" s="32">
        <f t="shared" si="9"/>
        <v>29.159249372969427</v>
      </c>
      <c r="T52" s="32">
        <f t="shared" si="10"/>
        <v>37.119690638568315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9251.146194250894</v>
      </c>
      <c r="F53" s="2">
        <v>5949.6832423723181</v>
      </c>
      <c r="G53" s="5">
        <f t="shared" si="4"/>
        <v>15200.829436623211</v>
      </c>
      <c r="H53" s="2">
        <v>0</v>
      </c>
      <c r="I53" s="2">
        <v>0</v>
      </c>
      <c r="J53" s="5">
        <f t="shared" si="5"/>
        <v>0</v>
      </c>
      <c r="K53" s="2">
        <v>212</v>
      </c>
      <c r="L53" s="2">
        <v>204</v>
      </c>
      <c r="M53" s="5">
        <f t="shared" si="6"/>
        <v>416</v>
      </c>
      <c r="N53" s="27">
        <f t="shared" si="7"/>
        <v>0.1759575889046503</v>
      </c>
      <c r="O53" s="27">
        <f t="shared" si="0"/>
        <v>0.11760126585966789</v>
      </c>
      <c r="P53" s="28">
        <f t="shared" si="1"/>
        <v>0.14734054587297624</v>
      </c>
      <c r="R53" s="32">
        <f t="shared" si="8"/>
        <v>43.637482048353277</v>
      </c>
      <c r="S53" s="32">
        <f t="shared" si="9"/>
        <v>29.165113933197638</v>
      </c>
      <c r="T53" s="32">
        <f t="shared" si="10"/>
        <v>36.540455376498102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8874.796386160433</v>
      </c>
      <c r="F54" s="2">
        <v>5670.909244308491</v>
      </c>
      <c r="G54" s="5">
        <f t="shared" si="4"/>
        <v>14545.705630468925</v>
      </c>
      <c r="H54" s="2">
        <v>0</v>
      </c>
      <c r="I54" s="2">
        <v>0</v>
      </c>
      <c r="J54" s="5">
        <f t="shared" si="5"/>
        <v>0</v>
      </c>
      <c r="K54" s="2">
        <v>209</v>
      </c>
      <c r="L54" s="2">
        <v>207</v>
      </c>
      <c r="M54" s="5">
        <f t="shared" si="6"/>
        <v>416</v>
      </c>
      <c r="N54" s="27">
        <f t="shared" si="7"/>
        <v>0.17122234114370338</v>
      </c>
      <c r="O54" s="27">
        <f t="shared" si="0"/>
        <v>0.11046651948551681</v>
      </c>
      <c r="P54" s="28">
        <f t="shared" si="1"/>
        <v>0.1409904779628269</v>
      </c>
      <c r="R54" s="32">
        <f t="shared" si="8"/>
        <v>42.463140603638436</v>
      </c>
      <c r="S54" s="32">
        <f t="shared" si="9"/>
        <v>27.39569683240817</v>
      </c>
      <c r="T54" s="32">
        <f t="shared" si="10"/>
        <v>34.965638534781071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7008.8469810783336</v>
      </c>
      <c r="F55" s="2">
        <v>4518.9446464283819</v>
      </c>
      <c r="G55" s="5">
        <f t="shared" si="4"/>
        <v>11527.791627506715</v>
      </c>
      <c r="H55" s="2">
        <v>0</v>
      </c>
      <c r="I55" s="2">
        <v>0</v>
      </c>
      <c r="J55" s="5">
        <f t="shared" si="5"/>
        <v>0</v>
      </c>
      <c r="K55" s="2">
        <v>227</v>
      </c>
      <c r="L55" s="2">
        <v>208</v>
      </c>
      <c r="M55" s="5">
        <f t="shared" si="6"/>
        <v>435</v>
      </c>
      <c r="N55" s="27">
        <f t="shared" si="7"/>
        <v>0.12449991084763276</v>
      </c>
      <c r="O55" s="27">
        <f t="shared" si="0"/>
        <v>8.7603610546455921E-2</v>
      </c>
      <c r="P55" s="28">
        <f t="shared" si="1"/>
        <v>0.10685754196798956</v>
      </c>
      <c r="R55" s="32">
        <f t="shared" si="8"/>
        <v>30.875977890212923</v>
      </c>
      <c r="S55" s="32">
        <f t="shared" si="9"/>
        <v>21.725695415521066</v>
      </c>
      <c r="T55" s="32">
        <f t="shared" si="10"/>
        <v>26.500670408061413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6808.3622024549695</v>
      </c>
      <c r="F56" s="2">
        <v>4400.9443403310679</v>
      </c>
      <c r="G56" s="5">
        <f t="shared" si="4"/>
        <v>11209.306542786038</v>
      </c>
      <c r="H56" s="2">
        <v>0</v>
      </c>
      <c r="I56" s="2">
        <v>0</v>
      </c>
      <c r="J56" s="5">
        <f t="shared" si="5"/>
        <v>0</v>
      </c>
      <c r="K56" s="2">
        <v>225</v>
      </c>
      <c r="L56" s="2">
        <v>208</v>
      </c>
      <c r="M56" s="5">
        <f t="shared" si="6"/>
        <v>433</v>
      </c>
      <c r="N56" s="27">
        <f t="shared" si="7"/>
        <v>0.12201365954220375</v>
      </c>
      <c r="O56" s="27">
        <f t="shared" si="0"/>
        <v>8.5316073595127717E-2</v>
      </c>
      <c r="P56" s="28">
        <f t="shared" si="1"/>
        <v>0.10438525797871227</v>
      </c>
      <c r="R56" s="32">
        <f t="shared" si="8"/>
        <v>30.259387566466533</v>
      </c>
      <c r="S56" s="32">
        <f t="shared" si="9"/>
        <v>21.158386251591672</v>
      </c>
      <c r="T56" s="32">
        <f t="shared" si="10"/>
        <v>25.887543978720643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5238.3458928133432</v>
      </c>
      <c r="F57" s="2">
        <v>3872.5221413126987</v>
      </c>
      <c r="G57" s="5">
        <f t="shared" si="4"/>
        <v>9110.8680341260424</v>
      </c>
      <c r="H57" s="2">
        <v>0</v>
      </c>
      <c r="I57" s="2">
        <v>0</v>
      </c>
      <c r="J57" s="5">
        <f t="shared" si="5"/>
        <v>0</v>
      </c>
      <c r="K57" s="43">
        <v>209</v>
      </c>
      <c r="L57" s="2">
        <v>208</v>
      </c>
      <c r="M57" s="5">
        <f t="shared" si="6"/>
        <v>417</v>
      </c>
      <c r="N57" s="27">
        <f t="shared" si="7"/>
        <v>0.10106393526804568</v>
      </c>
      <c r="O57" s="27">
        <f t="shared" si="0"/>
        <v>7.5072156895795189E-2</v>
      </c>
      <c r="P57" s="28">
        <f t="shared" si="1"/>
        <v>8.8099211283805628E-2</v>
      </c>
      <c r="R57" s="32">
        <f t="shared" si="8"/>
        <v>25.063855946475325</v>
      </c>
      <c r="S57" s="32">
        <f t="shared" si="9"/>
        <v>18.617894910157204</v>
      </c>
      <c r="T57" s="32">
        <f t="shared" si="10"/>
        <v>21.848604398383795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5002.6917817018384</v>
      </c>
      <c r="F58" s="3">
        <v>3813.0000000000005</v>
      </c>
      <c r="G58" s="7">
        <f t="shared" si="4"/>
        <v>8815.6917817018384</v>
      </c>
      <c r="H58" s="6">
        <v>0</v>
      </c>
      <c r="I58" s="3">
        <v>0</v>
      </c>
      <c r="J58" s="7">
        <f t="shared" si="5"/>
        <v>0</v>
      </c>
      <c r="K58" s="44">
        <v>205</v>
      </c>
      <c r="L58" s="3">
        <v>206</v>
      </c>
      <c r="M58" s="7">
        <f t="shared" si="6"/>
        <v>411</v>
      </c>
      <c r="N58" s="27">
        <f t="shared" si="7"/>
        <v>9.8400703810028287E-2</v>
      </c>
      <c r="O58" s="27">
        <f t="shared" si="0"/>
        <v>7.4635922330097096E-2</v>
      </c>
      <c r="P58" s="28">
        <f t="shared" si="1"/>
        <v>8.6489402143688082E-2</v>
      </c>
      <c r="R58" s="32">
        <f t="shared" si="8"/>
        <v>24.403374544887015</v>
      </c>
      <c r="S58" s="32">
        <f t="shared" si="9"/>
        <v>18.509708737864081</v>
      </c>
      <c r="T58" s="32">
        <f t="shared" si="10"/>
        <v>21.449371731634642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15079.865701842824</v>
      </c>
      <c r="F59" s="2">
        <v>9057.9139698941708</v>
      </c>
      <c r="G59" s="10">
        <f t="shared" si="4"/>
        <v>24137.779671736993</v>
      </c>
      <c r="H59" s="2">
        <v>34</v>
      </c>
      <c r="I59" s="2">
        <v>51</v>
      </c>
      <c r="J59" s="10">
        <f t="shared" si="5"/>
        <v>85</v>
      </c>
      <c r="K59" s="2">
        <v>130</v>
      </c>
      <c r="L59" s="2">
        <v>103</v>
      </c>
      <c r="M59" s="10">
        <f t="shared" si="6"/>
        <v>233</v>
      </c>
      <c r="N59" s="25">
        <f t="shared" si="7"/>
        <v>0.38095861211203574</v>
      </c>
      <c r="O59" s="25">
        <f t="shared" si="0"/>
        <v>0.24775475847631759</v>
      </c>
      <c r="P59" s="26">
        <f t="shared" si="1"/>
        <v>0.31700172924638831</v>
      </c>
      <c r="R59" s="32">
        <f t="shared" si="8"/>
        <v>91.950400620992824</v>
      </c>
      <c r="S59" s="32">
        <f t="shared" si="9"/>
        <v>58.817623181130976</v>
      </c>
      <c r="T59" s="32">
        <f t="shared" si="10"/>
        <v>75.904967521185512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14476.406905360855</v>
      </c>
      <c r="F60" s="2">
        <v>9060.5359244507181</v>
      </c>
      <c r="G60" s="5">
        <f t="shared" si="4"/>
        <v>23536.942829811574</v>
      </c>
      <c r="H60" s="2">
        <v>32</v>
      </c>
      <c r="I60" s="2">
        <v>51</v>
      </c>
      <c r="J60" s="5">
        <f t="shared" si="5"/>
        <v>83</v>
      </c>
      <c r="K60" s="2">
        <v>121</v>
      </c>
      <c r="L60" s="2">
        <v>103</v>
      </c>
      <c r="M60" s="5">
        <f t="shared" si="6"/>
        <v>224</v>
      </c>
      <c r="N60" s="27">
        <f t="shared" si="7"/>
        <v>0.39210202885592782</v>
      </c>
      <c r="O60" s="27">
        <f t="shared" si="0"/>
        <v>0.24782647495762358</v>
      </c>
      <c r="P60" s="28">
        <f t="shared" si="1"/>
        <v>0.32031767596368499</v>
      </c>
      <c r="R60" s="32">
        <f t="shared" si="8"/>
        <v>94.617038597129763</v>
      </c>
      <c r="S60" s="32">
        <f t="shared" si="9"/>
        <v>58.834648860069599</v>
      </c>
      <c r="T60" s="32">
        <f t="shared" si="10"/>
        <v>76.667566220884609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13761.064737015884</v>
      </c>
      <c r="F61" s="2">
        <v>8799.74319703746</v>
      </c>
      <c r="G61" s="5">
        <f t="shared" si="4"/>
        <v>22560.807934053344</v>
      </c>
      <c r="H61" s="2">
        <v>32</v>
      </c>
      <c r="I61" s="2">
        <v>51</v>
      </c>
      <c r="J61" s="5">
        <f t="shared" si="5"/>
        <v>83</v>
      </c>
      <c r="K61" s="2">
        <v>122</v>
      </c>
      <c r="L61" s="2">
        <v>99</v>
      </c>
      <c r="M61" s="5">
        <f t="shared" si="6"/>
        <v>221</v>
      </c>
      <c r="N61" s="27">
        <f t="shared" si="7"/>
        <v>0.37023958074192542</v>
      </c>
      <c r="O61" s="27">
        <f t="shared" si="0"/>
        <v>0.24740618525184041</v>
      </c>
      <c r="P61" s="28">
        <f t="shared" si="1"/>
        <v>0.31017388822664627</v>
      </c>
      <c r="R61" s="32">
        <f t="shared" si="8"/>
        <v>89.357563227375877</v>
      </c>
      <c r="S61" s="32">
        <f t="shared" si="9"/>
        <v>58.664954646916399</v>
      </c>
      <c r="T61" s="32">
        <f t="shared" si="10"/>
        <v>74.21318399359653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13236.494407204709</v>
      </c>
      <c r="F62" s="2">
        <v>8767.4143343924407</v>
      </c>
      <c r="G62" s="5">
        <f t="shared" si="4"/>
        <v>22003.908741597152</v>
      </c>
      <c r="H62" s="2">
        <v>32</v>
      </c>
      <c r="I62" s="2">
        <v>51</v>
      </c>
      <c r="J62" s="5">
        <f t="shared" si="5"/>
        <v>83</v>
      </c>
      <c r="K62" s="2">
        <v>122</v>
      </c>
      <c r="L62" s="2">
        <v>99</v>
      </c>
      <c r="M62" s="5">
        <f t="shared" si="6"/>
        <v>221</v>
      </c>
      <c r="N62" s="27">
        <f t="shared" si="7"/>
        <v>0.35612608715036348</v>
      </c>
      <c r="O62" s="27">
        <f t="shared" si="0"/>
        <v>0.24649725411584686</v>
      </c>
      <c r="P62" s="28">
        <f t="shared" si="1"/>
        <v>0.30251744310378836</v>
      </c>
      <c r="R62" s="32">
        <f t="shared" si="8"/>
        <v>85.951262384446167</v>
      </c>
      <c r="S62" s="32">
        <f t="shared" si="9"/>
        <v>58.449428895949602</v>
      </c>
      <c r="T62" s="32">
        <f t="shared" si="10"/>
        <v>72.381278755253788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12754.323047106358</v>
      </c>
      <c r="F63" s="2">
        <v>8625.2641389936125</v>
      </c>
      <c r="G63" s="5">
        <f t="shared" si="4"/>
        <v>21379.587186099969</v>
      </c>
      <c r="H63" s="2">
        <v>32</v>
      </c>
      <c r="I63" s="2">
        <v>51</v>
      </c>
      <c r="J63" s="5">
        <f t="shared" si="5"/>
        <v>83</v>
      </c>
      <c r="K63" s="2">
        <v>122</v>
      </c>
      <c r="L63" s="2">
        <v>99</v>
      </c>
      <c r="M63" s="5">
        <f t="shared" si="6"/>
        <v>221</v>
      </c>
      <c r="N63" s="27">
        <f t="shared" si="7"/>
        <v>0.3431533320896028</v>
      </c>
      <c r="O63" s="27">
        <f t="shared" si="0"/>
        <v>0.24250067867166028</v>
      </c>
      <c r="P63" s="28">
        <f t="shared" si="1"/>
        <v>0.29393405172266784</v>
      </c>
      <c r="R63" s="32">
        <f t="shared" si="8"/>
        <v>82.820279526664663</v>
      </c>
      <c r="S63" s="32">
        <f t="shared" si="9"/>
        <v>57.501760926624087</v>
      </c>
      <c r="T63" s="32">
        <f t="shared" si="10"/>
        <v>70.327589427960419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11881.233540026733</v>
      </c>
      <c r="F64" s="2">
        <v>8593.2668051001074</v>
      </c>
      <c r="G64" s="5">
        <f t="shared" si="4"/>
        <v>20474.500345126842</v>
      </c>
      <c r="H64" s="2">
        <v>33</v>
      </c>
      <c r="I64" s="2">
        <v>51</v>
      </c>
      <c r="J64" s="5">
        <f t="shared" si="5"/>
        <v>84</v>
      </c>
      <c r="K64" s="2">
        <v>125</v>
      </c>
      <c r="L64" s="2">
        <v>99</v>
      </c>
      <c r="M64" s="5">
        <f t="shared" si="6"/>
        <v>224</v>
      </c>
      <c r="N64" s="27">
        <f t="shared" si="7"/>
        <v>0.31161439204854002</v>
      </c>
      <c r="O64" s="27">
        <f t="shared" si="0"/>
        <v>0.2416010685194587</v>
      </c>
      <c r="P64" s="28">
        <f t="shared" si="1"/>
        <v>0.27782376716683188</v>
      </c>
      <c r="R64" s="32">
        <f t="shared" si="8"/>
        <v>75.197680633080594</v>
      </c>
      <c r="S64" s="32">
        <f t="shared" si="9"/>
        <v>57.288445367334049</v>
      </c>
      <c r="T64" s="32">
        <f t="shared" si="10"/>
        <v>66.475650471191045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9494.2848176697917</v>
      </c>
      <c r="F65" s="2">
        <v>7880.5878319848352</v>
      </c>
      <c r="G65" s="5">
        <f t="shared" si="4"/>
        <v>17374.872649654626</v>
      </c>
      <c r="H65" s="2">
        <v>31</v>
      </c>
      <c r="I65" s="2">
        <v>51</v>
      </c>
      <c r="J65" s="5">
        <f t="shared" si="5"/>
        <v>82</v>
      </c>
      <c r="K65" s="2">
        <v>123</v>
      </c>
      <c r="L65" s="2">
        <v>99</v>
      </c>
      <c r="M65" s="5">
        <f t="shared" si="6"/>
        <v>222</v>
      </c>
      <c r="N65" s="27">
        <f t="shared" si="7"/>
        <v>0.25522271015241377</v>
      </c>
      <c r="O65" s="27">
        <f t="shared" si="0"/>
        <v>0.2215639853796906</v>
      </c>
      <c r="P65" s="28">
        <f t="shared" si="1"/>
        <v>0.23877078729186765</v>
      </c>
      <c r="R65" s="32">
        <f t="shared" si="8"/>
        <v>61.651200114738906</v>
      </c>
      <c r="S65" s="32">
        <f t="shared" si="9"/>
        <v>52.537252213232236</v>
      </c>
      <c r="T65" s="32">
        <f t="shared" si="10"/>
        <v>57.154186347548112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3888.0664461777178</v>
      </c>
      <c r="F66" s="2">
        <v>3739.9801507903189</v>
      </c>
      <c r="G66" s="5">
        <f t="shared" si="4"/>
        <v>7628.0465969680372</v>
      </c>
      <c r="H66" s="2">
        <v>5</v>
      </c>
      <c r="I66" s="2">
        <v>25</v>
      </c>
      <c r="J66" s="5">
        <f t="shared" si="5"/>
        <v>30</v>
      </c>
      <c r="K66" s="2">
        <v>79</v>
      </c>
      <c r="L66" s="2">
        <v>59</v>
      </c>
      <c r="M66" s="5">
        <f t="shared" si="6"/>
        <v>138</v>
      </c>
      <c r="N66" s="27">
        <f t="shared" si="7"/>
        <v>0.18808370966416979</v>
      </c>
      <c r="O66" s="27">
        <f t="shared" si="0"/>
        <v>0.18670028708018765</v>
      </c>
      <c r="P66" s="28">
        <f t="shared" si="1"/>
        <v>0.18740287433588929</v>
      </c>
      <c r="R66" s="32">
        <f t="shared" si="8"/>
        <v>46.286505311639495</v>
      </c>
      <c r="S66" s="32">
        <f t="shared" si="9"/>
        <v>44.523573223694271</v>
      </c>
      <c r="T66" s="32">
        <f t="shared" si="10"/>
        <v>45.405039267666886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3761.6198775165144</v>
      </c>
      <c r="F67" s="2">
        <v>2451.3686307239773</v>
      </c>
      <c r="G67" s="5">
        <f t="shared" si="4"/>
        <v>6212.9885082404917</v>
      </c>
      <c r="H67" s="2">
        <v>8</v>
      </c>
      <c r="I67" s="2">
        <v>25</v>
      </c>
      <c r="J67" s="5">
        <f t="shared" si="5"/>
        <v>33</v>
      </c>
      <c r="K67" s="2">
        <v>79</v>
      </c>
      <c r="L67" s="2">
        <v>64</v>
      </c>
      <c r="M67" s="5">
        <f t="shared" si="6"/>
        <v>143</v>
      </c>
      <c r="N67" s="27">
        <f t="shared" si="7"/>
        <v>0.17643620438632807</v>
      </c>
      <c r="O67" s="27">
        <f t="shared" si="0"/>
        <v>0.11523921731496696</v>
      </c>
      <c r="P67" s="28">
        <f t="shared" si="1"/>
        <v>0.14587219450226549</v>
      </c>
      <c r="R67" s="32">
        <f t="shared" si="8"/>
        <v>43.237010086396715</v>
      </c>
      <c r="S67" s="32">
        <f t="shared" si="9"/>
        <v>27.543467760943564</v>
      </c>
      <c r="T67" s="32">
        <f t="shared" si="10"/>
        <v>35.30107106954825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3692.9436621909917</v>
      </c>
      <c r="F68" s="2">
        <v>1660.9234404139106</v>
      </c>
      <c r="G68" s="5">
        <f t="shared" si="4"/>
        <v>5353.8671026049024</v>
      </c>
      <c r="H68" s="2">
        <v>25</v>
      </c>
      <c r="I68" s="2">
        <v>25</v>
      </c>
      <c r="J68" s="5">
        <f t="shared" si="5"/>
        <v>50</v>
      </c>
      <c r="K68" s="2">
        <v>81</v>
      </c>
      <c r="L68" s="2">
        <v>58</v>
      </c>
      <c r="M68" s="5">
        <f t="shared" si="6"/>
        <v>139</v>
      </c>
      <c r="N68" s="27">
        <f t="shared" si="7"/>
        <v>0.14488950338163026</v>
      </c>
      <c r="O68" s="27">
        <f t="shared" si="0"/>
        <v>8.3952862940452413E-2</v>
      </c>
      <c r="P68" s="28">
        <f t="shared" si="1"/>
        <v>0.11826000845124807</v>
      </c>
      <c r="R68" s="32">
        <f t="shared" si="8"/>
        <v>34.839091152745205</v>
      </c>
      <c r="S68" s="32">
        <f t="shared" si="9"/>
        <v>20.011125788119404</v>
      </c>
      <c r="T68" s="32">
        <f t="shared" si="10"/>
        <v>28.327339167221705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1877.4135951045241</v>
      </c>
      <c r="F69" s="3">
        <v>902.99999999999989</v>
      </c>
      <c r="G69" s="7">
        <f t="shared" si="4"/>
        <v>2780.4135951045241</v>
      </c>
      <c r="H69" s="6">
        <v>27</v>
      </c>
      <c r="I69" s="3">
        <v>25</v>
      </c>
      <c r="J69" s="7">
        <f t="shared" si="5"/>
        <v>52</v>
      </c>
      <c r="K69" s="6">
        <v>77</v>
      </c>
      <c r="L69" s="3">
        <v>59</v>
      </c>
      <c r="M69" s="7">
        <f t="shared" si="6"/>
        <v>136</v>
      </c>
      <c r="N69" s="27">
        <f t="shared" si="7"/>
        <v>7.53134465301879E-2</v>
      </c>
      <c r="O69" s="27">
        <f t="shared" si="0"/>
        <v>4.507787539936102E-2</v>
      </c>
      <c r="P69" s="28">
        <f t="shared" si="1"/>
        <v>6.1841939392894223E-2</v>
      </c>
      <c r="R69" s="32">
        <f t="shared" si="8"/>
        <v>18.052053799081964</v>
      </c>
      <c r="S69" s="32">
        <f t="shared" si="9"/>
        <v>10.749999999999998</v>
      </c>
      <c r="T69" s="32">
        <f t="shared" si="10"/>
        <v>14.789434016513427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5472.0000000000018</v>
      </c>
      <c r="F70" s="2">
        <v>13796.23758322408</v>
      </c>
      <c r="G70" s="10">
        <f t="shared" ref="G70:G86" si="14">+E70+F70</f>
        <v>19268.23758322408</v>
      </c>
      <c r="H70" s="2">
        <v>408</v>
      </c>
      <c r="I70" s="2">
        <v>406</v>
      </c>
      <c r="J70" s="10">
        <f t="shared" ref="J70:J86" si="15">+H70+I70</f>
        <v>814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6.2091503267973878E-2</v>
      </c>
      <c r="O70" s="25">
        <f t="shared" si="0"/>
        <v>0.15731889234656177</v>
      </c>
      <c r="P70" s="26">
        <f t="shared" si="1"/>
        <v>0.1095882108427978</v>
      </c>
      <c r="R70" s="32">
        <f t="shared" si="8"/>
        <v>13.411764705882357</v>
      </c>
      <c r="S70" s="32">
        <f t="shared" si="9"/>
        <v>33.980880746857338</v>
      </c>
      <c r="T70" s="32">
        <f t="shared" si="10"/>
        <v>23.671053542044323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8302.8959245513288</v>
      </c>
      <c r="F71" s="2">
        <v>20478.686628764328</v>
      </c>
      <c r="G71" s="5">
        <f t="shared" si="14"/>
        <v>28781.582553315657</v>
      </c>
      <c r="H71" s="2">
        <v>408</v>
      </c>
      <c r="I71" s="2">
        <v>406</v>
      </c>
      <c r="J71" s="5">
        <f t="shared" si="15"/>
        <v>814</v>
      </c>
      <c r="K71" s="2">
        <v>0</v>
      </c>
      <c r="L71" s="2">
        <v>0</v>
      </c>
      <c r="M71" s="5">
        <f t="shared" si="16"/>
        <v>0</v>
      </c>
      <c r="N71" s="27">
        <f t="shared" si="17"/>
        <v>9.4214051431455711E-2</v>
      </c>
      <c r="O71" s="27">
        <f t="shared" si="0"/>
        <v>0.23351905022765379</v>
      </c>
      <c r="P71" s="28">
        <f t="shared" si="1"/>
        <v>0.16369541446739727</v>
      </c>
      <c r="R71" s="32">
        <f t="shared" ref="R71:R86" si="18">+E71/(H71+K71)</f>
        <v>20.350235109194433</v>
      </c>
      <c r="S71" s="32">
        <f t="shared" ref="S71:S86" si="19">+F71/(I71+L71)</f>
        <v>50.44011484917322</v>
      </c>
      <c r="T71" s="32">
        <f t="shared" ref="T71:T86" si="20">+G71/(J71+M71)</f>
        <v>35.358209524957807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16054.233648271904</v>
      </c>
      <c r="F72" s="2">
        <v>32091.929608305982</v>
      </c>
      <c r="G72" s="5">
        <f t="shared" si="14"/>
        <v>48146.163256577885</v>
      </c>
      <c r="H72" s="2">
        <v>412</v>
      </c>
      <c r="I72" s="2">
        <v>407</v>
      </c>
      <c r="J72" s="5">
        <f t="shared" si="15"/>
        <v>819</v>
      </c>
      <c r="K72" s="2">
        <v>0</v>
      </c>
      <c r="L72" s="2">
        <v>0</v>
      </c>
      <c r="M72" s="5">
        <f t="shared" si="16"/>
        <v>0</v>
      </c>
      <c r="N72" s="27">
        <f t="shared" si="17"/>
        <v>0.18040086354135096</v>
      </c>
      <c r="O72" s="27">
        <f t="shared" si="0"/>
        <v>0.36504606434054487</v>
      </c>
      <c r="P72" s="28">
        <f t="shared" si="1"/>
        <v>0.27215983390187831</v>
      </c>
      <c r="R72" s="32">
        <f t="shared" si="18"/>
        <v>38.966586524931806</v>
      </c>
      <c r="S72" s="32">
        <f t="shared" si="19"/>
        <v>78.849949897557693</v>
      </c>
      <c r="T72" s="32">
        <f t="shared" si="20"/>
        <v>58.786524122805723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18771.873485383756</v>
      </c>
      <c r="F73" s="2">
        <v>36228.629107196233</v>
      </c>
      <c r="G73" s="5">
        <f t="shared" si="14"/>
        <v>55000.502592579986</v>
      </c>
      <c r="H73" s="2">
        <v>406</v>
      </c>
      <c r="I73" s="2">
        <v>408</v>
      </c>
      <c r="J73" s="5">
        <f t="shared" si="15"/>
        <v>814</v>
      </c>
      <c r="K73" s="2">
        <v>0</v>
      </c>
      <c r="L73" s="2">
        <v>0</v>
      </c>
      <c r="M73" s="5">
        <f t="shared" si="16"/>
        <v>0</v>
      </c>
      <c r="N73" s="27">
        <f t="shared" si="17"/>
        <v>0.21405621106303316</v>
      </c>
      <c r="O73" s="27">
        <f t="shared" si="0"/>
        <v>0.41109101655769148</v>
      </c>
      <c r="P73" s="28">
        <f t="shared" si="1"/>
        <v>0.31281567131096999</v>
      </c>
      <c r="R73" s="32">
        <f t="shared" si="18"/>
        <v>46.236141589615166</v>
      </c>
      <c r="S73" s="32">
        <f t="shared" si="19"/>
        <v>88.795659576461361</v>
      </c>
      <c r="T73" s="32">
        <f t="shared" si="20"/>
        <v>67.568185003169518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20520.353673809554</v>
      </c>
      <c r="F74" s="2">
        <v>40151.430918074562</v>
      </c>
      <c r="G74" s="5">
        <f t="shared" si="14"/>
        <v>60671.784591884119</v>
      </c>
      <c r="H74" s="2">
        <v>403</v>
      </c>
      <c r="I74" s="2">
        <v>402</v>
      </c>
      <c r="J74" s="5">
        <f t="shared" si="15"/>
        <v>805</v>
      </c>
      <c r="K74" s="2">
        <v>0</v>
      </c>
      <c r="L74" s="2">
        <v>0</v>
      </c>
      <c r="M74" s="5">
        <f t="shared" si="16"/>
        <v>0</v>
      </c>
      <c r="N74" s="27">
        <f t="shared" si="17"/>
        <v>0.23573607290011894</v>
      </c>
      <c r="O74" s="27">
        <f t="shared" si="0"/>
        <v>0.46240361753817211</v>
      </c>
      <c r="P74" s="28">
        <f t="shared" si="1"/>
        <v>0.34892905792433931</v>
      </c>
      <c r="R74" s="32">
        <f t="shared" si="18"/>
        <v>50.918991746425689</v>
      </c>
      <c r="S74" s="32">
        <f t="shared" si="19"/>
        <v>99.879181388245186</v>
      </c>
      <c r="T74" s="32">
        <f t="shared" si="20"/>
        <v>75.368676511657284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23095.827254891057</v>
      </c>
      <c r="F75" s="2">
        <v>42166.869418812981</v>
      </c>
      <c r="G75" s="5">
        <f t="shared" si="14"/>
        <v>65262.696673704035</v>
      </c>
      <c r="H75" s="2">
        <v>404</v>
      </c>
      <c r="I75" s="2">
        <v>407</v>
      </c>
      <c r="J75" s="5">
        <f t="shared" si="15"/>
        <v>811</v>
      </c>
      <c r="K75" s="2">
        <v>0</v>
      </c>
      <c r="L75" s="2">
        <v>0</v>
      </c>
      <c r="M75" s="5">
        <f t="shared" si="16"/>
        <v>0</v>
      </c>
      <c r="N75" s="27">
        <f t="shared" si="17"/>
        <v>0.26466615391101778</v>
      </c>
      <c r="O75" s="27">
        <f t="shared" si="0"/>
        <v>0.47964861928761693</v>
      </c>
      <c r="P75" s="28">
        <f t="shared" si="1"/>
        <v>0.37255501138114833</v>
      </c>
      <c r="R75" s="32">
        <f t="shared" si="18"/>
        <v>57.167889244779843</v>
      </c>
      <c r="S75" s="32">
        <f t="shared" si="19"/>
        <v>103.60410176612525</v>
      </c>
      <c r="T75" s="32">
        <f t="shared" si="20"/>
        <v>80.471882458328039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34095.730058257213</v>
      </c>
      <c r="F76" s="2">
        <v>46007.520770857853</v>
      </c>
      <c r="G76" s="5">
        <f t="shared" si="14"/>
        <v>80103.250829115073</v>
      </c>
      <c r="H76" s="2">
        <v>409</v>
      </c>
      <c r="I76" s="2">
        <v>408</v>
      </c>
      <c r="J76" s="5">
        <f t="shared" si="15"/>
        <v>817</v>
      </c>
      <c r="K76" s="2">
        <v>0</v>
      </c>
      <c r="L76" s="2">
        <v>0</v>
      </c>
      <c r="M76" s="5">
        <f t="shared" si="16"/>
        <v>0</v>
      </c>
      <c r="N76" s="27">
        <f t="shared" si="17"/>
        <v>0.38594279247325469</v>
      </c>
      <c r="O76" s="27">
        <f t="shared" si="0"/>
        <v>0.52205338565334347</v>
      </c>
      <c r="P76" s="28">
        <f t="shared" si="1"/>
        <v>0.45391479004666502</v>
      </c>
      <c r="R76" s="32">
        <f t="shared" si="18"/>
        <v>83.363643174223014</v>
      </c>
      <c r="S76" s="32">
        <f t="shared" si="19"/>
        <v>112.76353130112219</v>
      </c>
      <c r="T76" s="32">
        <f t="shared" si="20"/>
        <v>98.04559465007965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39396.09938968491</v>
      </c>
      <c r="F77" s="2">
        <v>46069.037660709604</v>
      </c>
      <c r="G77" s="5">
        <f t="shared" si="14"/>
        <v>85465.137050394522</v>
      </c>
      <c r="H77" s="2">
        <v>423</v>
      </c>
      <c r="I77" s="2">
        <v>391</v>
      </c>
      <c r="J77" s="5">
        <f t="shared" si="15"/>
        <v>814</v>
      </c>
      <c r="K77" s="2">
        <v>0</v>
      </c>
      <c r="L77" s="2">
        <v>0</v>
      </c>
      <c r="M77" s="5">
        <f t="shared" si="16"/>
        <v>0</v>
      </c>
      <c r="N77" s="27">
        <f t="shared" si="17"/>
        <v>0.43118049415205445</v>
      </c>
      <c r="O77" s="27">
        <f t="shared" si="0"/>
        <v>0.54547974875331062</v>
      </c>
      <c r="P77" s="28">
        <f t="shared" si="1"/>
        <v>0.48608345305757189</v>
      </c>
      <c r="R77" s="32">
        <f t="shared" si="18"/>
        <v>93.134986736843757</v>
      </c>
      <c r="S77" s="32">
        <f t="shared" si="19"/>
        <v>117.82362573071509</v>
      </c>
      <c r="T77" s="32">
        <f t="shared" si="20"/>
        <v>104.99402586043553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30190.348680891755</v>
      </c>
      <c r="F78" s="2">
        <v>23586.402789984713</v>
      </c>
      <c r="G78" s="5">
        <f t="shared" si="14"/>
        <v>53776.751470876465</v>
      </c>
      <c r="H78" s="2">
        <v>408</v>
      </c>
      <c r="I78" s="2">
        <v>411</v>
      </c>
      <c r="J78" s="5">
        <f t="shared" si="15"/>
        <v>819</v>
      </c>
      <c r="K78" s="2">
        <v>0</v>
      </c>
      <c r="L78" s="2">
        <v>0</v>
      </c>
      <c r="M78" s="5">
        <f t="shared" si="16"/>
        <v>0</v>
      </c>
      <c r="N78" s="27">
        <f t="shared" si="17"/>
        <v>0.34257385485761344</v>
      </c>
      <c r="O78" s="27">
        <f t="shared" si="0"/>
        <v>0.26568445063964036</v>
      </c>
      <c r="P78" s="28">
        <f t="shared" si="1"/>
        <v>0.3039883296639786</v>
      </c>
      <c r="R78" s="32">
        <f t="shared" si="18"/>
        <v>73.995952649244501</v>
      </c>
      <c r="S78" s="32">
        <f t="shared" si="19"/>
        <v>57.387841338162318</v>
      </c>
      <c r="T78" s="32">
        <f t="shared" si="20"/>
        <v>65.661479207419376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28175.92868855676</v>
      </c>
      <c r="F79" s="2">
        <v>21881.487667449408</v>
      </c>
      <c r="G79" s="5">
        <f t="shared" si="14"/>
        <v>50057.416356006172</v>
      </c>
      <c r="H79" s="2">
        <v>408</v>
      </c>
      <c r="I79" s="2">
        <v>405</v>
      </c>
      <c r="J79" s="5">
        <f t="shared" si="15"/>
        <v>813</v>
      </c>
      <c r="K79" s="2">
        <v>0</v>
      </c>
      <c r="L79" s="2">
        <v>0</v>
      </c>
      <c r="M79" s="5">
        <f t="shared" si="16"/>
        <v>0</v>
      </c>
      <c r="N79" s="27">
        <f t="shared" si="17"/>
        <v>0.31971596641880856</v>
      </c>
      <c r="O79" s="27">
        <f t="shared" si="0"/>
        <v>0.25013131764345459</v>
      </c>
      <c r="P79" s="28">
        <f t="shared" si="1"/>
        <v>0.28505202699197174</v>
      </c>
      <c r="R79" s="32">
        <f t="shared" si="18"/>
        <v>69.058648746462652</v>
      </c>
      <c r="S79" s="32">
        <f t="shared" si="19"/>
        <v>54.028364610986195</v>
      </c>
      <c r="T79" s="32">
        <f t="shared" si="20"/>
        <v>61.571237830265893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21698.438563876327</v>
      </c>
      <c r="F80" s="2">
        <v>15597.059032857793</v>
      </c>
      <c r="G80" s="5">
        <f t="shared" si="14"/>
        <v>37295.497596734116</v>
      </c>
      <c r="H80" s="2">
        <v>405</v>
      </c>
      <c r="I80" s="2">
        <v>405</v>
      </c>
      <c r="J80" s="5">
        <f t="shared" si="15"/>
        <v>810</v>
      </c>
      <c r="K80" s="2">
        <v>0</v>
      </c>
      <c r="L80" s="2">
        <v>0</v>
      </c>
      <c r="M80" s="5">
        <f t="shared" si="16"/>
        <v>0</v>
      </c>
      <c r="N80" s="27">
        <f t="shared" si="17"/>
        <v>0.248038849609926</v>
      </c>
      <c r="O80" s="27">
        <f t="shared" si="0"/>
        <v>0.17829285588543431</v>
      </c>
      <c r="P80" s="28">
        <f t="shared" si="1"/>
        <v>0.21316585274768013</v>
      </c>
      <c r="R80" s="32">
        <f t="shared" si="18"/>
        <v>53.576391515744014</v>
      </c>
      <c r="S80" s="32">
        <f t="shared" si="19"/>
        <v>38.511256871253806</v>
      </c>
      <c r="T80" s="32">
        <f t="shared" si="20"/>
        <v>46.043824193498907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17528.629008508153</v>
      </c>
      <c r="F81" s="2">
        <v>12435.241044094755</v>
      </c>
      <c r="G81" s="5">
        <f t="shared" si="14"/>
        <v>29963.870052602906</v>
      </c>
      <c r="H81" s="2">
        <v>393</v>
      </c>
      <c r="I81" s="2">
        <v>409</v>
      </c>
      <c r="J81" s="5">
        <f t="shared" si="15"/>
        <v>802</v>
      </c>
      <c r="K81" s="2">
        <v>0</v>
      </c>
      <c r="L81" s="2">
        <v>0</v>
      </c>
      <c r="M81" s="5">
        <f t="shared" si="16"/>
        <v>0</v>
      </c>
      <c r="N81" s="27">
        <f t="shared" si="17"/>
        <v>0.20649124739077551</v>
      </c>
      <c r="O81" s="27">
        <f t="shared" si="17"/>
        <v>0.14075931635532413</v>
      </c>
      <c r="P81" s="28">
        <f t="shared" si="17"/>
        <v>0.17296960176297049</v>
      </c>
      <c r="R81" s="32">
        <f t="shared" si="18"/>
        <v>44.602109436407517</v>
      </c>
      <c r="S81" s="32">
        <f t="shared" si="19"/>
        <v>30.404012332750014</v>
      </c>
      <c r="T81" s="32">
        <f t="shared" si="20"/>
        <v>37.361433980801628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14250.174213421344</v>
      </c>
      <c r="F82" s="2">
        <v>10934.216404802139</v>
      </c>
      <c r="G82" s="5">
        <f t="shared" si="14"/>
        <v>25184.390618223482</v>
      </c>
      <c r="H82" s="2">
        <v>407</v>
      </c>
      <c r="I82" s="2">
        <v>412</v>
      </c>
      <c r="J82" s="5">
        <f t="shared" si="15"/>
        <v>819</v>
      </c>
      <c r="K82" s="2">
        <v>0</v>
      </c>
      <c r="L82" s="2">
        <v>0</v>
      </c>
      <c r="M82" s="5">
        <f t="shared" si="16"/>
        <v>0</v>
      </c>
      <c r="N82" s="27">
        <f t="shared" si="17"/>
        <v>0.16209589377356157</v>
      </c>
      <c r="O82" s="27">
        <f t="shared" si="17"/>
        <v>0.12286740836032609</v>
      </c>
      <c r="P82" s="28">
        <f t="shared" si="17"/>
        <v>0.14236190599547485</v>
      </c>
      <c r="R82" s="32">
        <f t="shared" si="18"/>
        <v>35.0127130550893</v>
      </c>
      <c r="S82" s="32">
        <f t="shared" si="19"/>
        <v>26.539360205830434</v>
      </c>
      <c r="T82" s="32">
        <f t="shared" si="20"/>
        <v>30.750171695022566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11258.95447732713</v>
      </c>
      <c r="F83" s="2">
        <v>8255.4132546600977</v>
      </c>
      <c r="G83" s="5">
        <f t="shared" si="14"/>
        <v>19514.367731987229</v>
      </c>
      <c r="H83" s="2">
        <v>411</v>
      </c>
      <c r="I83" s="2">
        <v>411</v>
      </c>
      <c r="J83" s="5">
        <f t="shared" si="15"/>
        <v>822</v>
      </c>
      <c r="K83" s="2">
        <v>0</v>
      </c>
      <c r="L83" s="2">
        <v>0</v>
      </c>
      <c r="M83" s="5">
        <f t="shared" si="16"/>
        <v>0</v>
      </c>
      <c r="N83" s="27">
        <f t="shared" si="17"/>
        <v>0.12682430473694614</v>
      </c>
      <c r="O83" s="27">
        <f t="shared" si="17"/>
        <v>9.2991498317789689E-2</v>
      </c>
      <c r="P83" s="28">
        <f t="shared" si="17"/>
        <v>0.10990790152736793</v>
      </c>
      <c r="R83" s="32">
        <f t="shared" si="18"/>
        <v>27.394049823180364</v>
      </c>
      <c r="S83" s="32">
        <f t="shared" si="19"/>
        <v>20.086163636642574</v>
      </c>
      <c r="T83" s="32">
        <f t="shared" si="20"/>
        <v>23.740106729911471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7071.7956373084362</v>
      </c>
      <c r="F84" s="3">
        <v>5404.9999999999982</v>
      </c>
      <c r="G84" s="7">
        <f t="shared" si="14"/>
        <v>12476.795637308434</v>
      </c>
      <c r="H84" s="6">
        <v>411</v>
      </c>
      <c r="I84" s="3">
        <v>411</v>
      </c>
      <c r="J84" s="7">
        <f t="shared" si="15"/>
        <v>822</v>
      </c>
      <c r="K84" s="6">
        <v>0</v>
      </c>
      <c r="L84" s="3">
        <v>0</v>
      </c>
      <c r="M84" s="7">
        <f t="shared" si="16"/>
        <v>0</v>
      </c>
      <c r="N84" s="27">
        <f t="shared" si="17"/>
        <v>7.9658867681675641E-2</v>
      </c>
      <c r="O84" s="27">
        <f t="shared" si="17"/>
        <v>6.0883572136613481E-2</v>
      </c>
      <c r="P84" s="28">
        <f t="shared" si="17"/>
        <v>7.0271219909144561E-2</v>
      </c>
      <c r="R84" s="32">
        <f t="shared" si="18"/>
        <v>17.206315419241939</v>
      </c>
      <c r="S84" s="32">
        <f t="shared" si="19"/>
        <v>13.150851581508512</v>
      </c>
      <c r="T84" s="32">
        <f t="shared" si="20"/>
        <v>15.178583500375224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2937.549062769328</v>
      </c>
      <c r="F85" s="2">
        <v>6046.1777093344363</v>
      </c>
      <c r="G85" s="5">
        <f t="shared" si="14"/>
        <v>8983.7267721037642</v>
      </c>
      <c r="H85" s="2">
        <v>161</v>
      </c>
      <c r="I85" s="2">
        <v>163</v>
      </c>
      <c r="J85" s="5">
        <f t="shared" si="15"/>
        <v>324</v>
      </c>
      <c r="K85" s="2">
        <v>0</v>
      </c>
      <c r="L85" s="2">
        <v>0</v>
      </c>
      <c r="M85" s="5">
        <f t="shared" si="16"/>
        <v>0</v>
      </c>
      <c r="N85" s="25">
        <f t="shared" si="17"/>
        <v>8.447058496576168E-2</v>
      </c>
      <c r="O85" s="25">
        <f t="shared" si="17"/>
        <v>0.17172738324626324</v>
      </c>
      <c r="P85" s="26">
        <f t="shared" si="17"/>
        <v>0.12836829521181647</v>
      </c>
      <c r="R85" s="32">
        <f t="shared" si="18"/>
        <v>18.245646352604521</v>
      </c>
      <c r="S85" s="32">
        <f t="shared" si="19"/>
        <v>37.09311478119286</v>
      </c>
      <c r="T85" s="32">
        <f t="shared" si="20"/>
        <v>27.727551765752359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2536.0203260525782</v>
      </c>
      <c r="F86" s="3">
        <v>5257.0000000000009</v>
      </c>
      <c r="G86" s="7">
        <f t="shared" si="14"/>
        <v>7793.0203260525795</v>
      </c>
      <c r="H86" s="6">
        <v>163</v>
      </c>
      <c r="I86" s="3">
        <v>163</v>
      </c>
      <c r="J86" s="7">
        <f t="shared" si="15"/>
        <v>326</v>
      </c>
      <c r="K86" s="6">
        <v>0</v>
      </c>
      <c r="L86" s="3">
        <v>0</v>
      </c>
      <c r="M86" s="7">
        <f t="shared" si="16"/>
        <v>0</v>
      </c>
      <c r="N86" s="27">
        <f t="shared" si="17"/>
        <v>7.2029661612490858E-2</v>
      </c>
      <c r="O86" s="27">
        <f t="shared" si="17"/>
        <v>0.14931265621449674</v>
      </c>
      <c r="P86" s="28">
        <f t="shared" si="17"/>
        <v>0.1106711589134938</v>
      </c>
      <c r="R86" s="32">
        <f t="shared" si="18"/>
        <v>15.558406908298025</v>
      </c>
      <c r="S86" s="32">
        <f t="shared" si="19"/>
        <v>32.251533742331297</v>
      </c>
      <c r="T86" s="32">
        <f t="shared" si="20"/>
        <v>23.904970325314661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0.16639691066639495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440</v>
      </c>
      <c r="F5" s="9">
        <v>1591.0515934381265</v>
      </c>
      <c r="G5" s="10">
        <f>+E5+F5</f>
        <v>2031.0515934381265</v>
      </c>
      <c r="H5" s="9">
        <v>225</v>
      </c>
      <c r="I5" s="9">
        <v>239</v>
      </c>
      <c r="J5" s="10">
        <f>+H5+I5</f>
        <v>464</v>
      </c>
      <c r="K5" s="9">
        <v>0</v>
      </c>
      <c r="L5" s="9">
        <v>0</v>
      </c>
      <c r="M5" s="10">
        <f>+K5+L5</f>
        <v>0</v>
      </c>
      <c r="N5" s="27">
        <f>+E5/(H5*216+K5*248)</f>
        <v>9.0534979423868307E-3</v>
      </c>
      <c r="O5" s="27">
        <f t="shared" ref="O5:O80" si="0">+F5/(I5*216+L5*248)</f>
        <v>3.0819998323224206E-2</v>
      </c>
      <c r="P5" s="28">
        <f t="shared" ref="P5:P80" si="1">+G5/(J5*216+M5*248)</f>
        <v>2.0265122060964706E-2</v>
      </c>
      <c r="R5" s="32">
        <f>+E5/(H5+K5)</f>
        <v>1.9555555555555555</v>
      </c>
      <c r="S5" s="32">
        <f t="shared" ref="S5" si="2">+F5/(I5+L5)</f>
        <v>6.6571196378164288</v>
      </c>
      <c r="T5" s="32">
        <f t="shared" ref="T5" si="3">+G5/(J5+M5)</f>
        <v>4.3772663651683761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778.51456507927298</v>
      </c>
      <c r="F6" s="2">
        <v>2918.74198878682</v>
      </c>
      <c r="G6" s="5">
        <f t="shared" ref="G6:G69" si="4">+E6+F6</f>
        <v>3697.2565538660929</v>
      </c>
      <c r="H6" s="2">
        <v>225</v>
      </c>
      <c r="I6" s="2">
        <v>248</v>
      </c>
      <c r="J6" s="5">
        <f t="shared" ref="J6:J69" si="5">+H6+I6</f>
        <v>473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1.6018818211507673E-2</v>
      </c>
      <c r="O6" s="27">
        <f t="shared" si="0"/>
        <v>5.4486670937627317E-2</v>
      </c>
      <c r="P6" s="28">
        <f t="shared" si="1"/>
        <v>3.6188009492855812E-2</v>
      </c>
      <c r="R6" s="32">
        <f t="shared" ref="R6:R70" si="8">+E6/(H6+K6)</f>
        <v>3.4600647336856576</v>
      </c>
      <c r="S6" s="32">
        <f t="shared" ref="S6:S70" si="9">+F6/(I6+L6)</f>
        <v>11.769120922527501</v>
      </c>
      <c r="T6" s="32">
        <f t="shared" ref="T6:T70" si="10">+G6/(J6+M6)</f>
        <v>7.8166100504568563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1062.1652749141092</v>
      </c>
      <c r="F7" s="2">
        <v>4249.1490116932246</v>
      </c>
      <c r="G7" s="5">
        <f t="shared" si="4"/>
        <v>5311.314286607334</v>
      </c>
      <c r="H7" s="2">
        <v>229</v>
      </c>
      <c r="I7" s="2">
        <v>234</v>
      </c>
      <c r="J7" s="5">
        <f t="shared" si="5"/>
        <v>463</v>
      </c>
      <c r="K7" s="2">
        <v>0</v>
      </c>
      <c r="L7" s="2">
        <v>0</v>
      </c>
      <c r="M7" s="5">
        <f t="shared" si="6"/>
        <v>0</v>
      </c>
      <c r="N7" s="27">
        <f t="shared" si="7"/>
        <v>2.1473501433650923E-2</v>
      </c>
      <c r="O7" s="27">
        <f t="shared" si="0"/>
        <v>8.4068316945497476E-2</v>
      </c>
      <c r="P7" s="28">
        <f t="shared" si="1"/>
        <v>5.3108894154540974E-2</v>
      </c>
      <c r="R7" s="32">
        <f t="shared" si="8"/>
        <v>4.6382763096685995</v>
      </c>
      <c r="S7" s="32">
        <f t="shared" si="9"/>
        <v>18.158756460227455</v>
      </c>
      <c r="T7" s="32">
        <f t="shared" si="10"/>
        <v>11.471521137380851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1239.1705305290368</v>
      </c>
      <c r="F8" s="2">
        <v>4860.777656655926</v>
      </c>
      <c r="G8" s="5">
        <f t="shared" si="4"/>
        <v>6099.948187184963</v>
      </c>
      <c r="H8" s="2">
        <v>237</v>
      </c>
      <c r="I8" s="2">
        <v>223</v>
      </c>
      <c r="J8" s="5">
        <f t="shared" si="5"/>
        <v>460</v>
      </c>
      <c r="K8" s="2">
        <v>0</v>
      </c>
      <c r="L8" s="2">
        <v>0</v>
      </c>
      <c r="M8" s="5">
        <f t="shared" si="6"/>
        <v>0</v>
      </c>
      <c r="N8" s="27">
        <f t="shared" si="7"/>
        <v>2.4206331663717707E-2</v>
      </c>
      <c r="O8" s="27">
        <f t="shared" si="0"/>
        <v>0.10091300566051997</v>
      </c>
      <c r="P8" s="28">
        <f t="shared" si="1"/>
        <v>6.1392393188254457E-2</v>
      </c>
      <c r="R8" s="32">
        <f t="shared" si="8"/>
        <v>5.2285676393630247</v>
      </c>
      <c r="S8" s="32">
        <f t="shared" si="9"/>
        <v>21.797209222672315</v>
      </c>
      <c r="T8" s="32">
        <f t="shared" si="10"/>
        <v>13.260756928662962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1562.0428821504731</v>
      </c>
      <c r="F9" s="2">
        <v>6145.6025747160002</v>
      </c>
      <c r="G9" s="5">
        <f t="shared" si="4"/>
        <v>7707.6454568664731</v>
      </c>
      <c r="H9" s="2">
        <v>244</v>
      </c>
      <c r="I9" s="2">
        <v>223</v>
      </c>
      <c r="J9" s="5">
        <f t="shared" si="5"/>
        <v>467</v>
      </c>
      <c r="K9" s="2">
        <v>0</v>
      </c>
      <c r="L9" s="2">
        <v>0</v>
      </c>
      <c r="M9" s="5">
        <f t="shared" si="6"/>
        <v>0</v>
      </c>
      <c r="N9" s="27">
        <f t="shared" si="7"/>
        <v>2.963803282768809E-2</v>
      </c>
      <c r="O9" s="27">
        <f t="shared" si="0"/>
        <v>0.12758683305754859</v>
      </c>
      <c r="P9" s="28">
        <f t="shared" si="1"/>
        <v>7.6410157990983357E-2</v>
      </c>
      <c r="R9" s="32">
        <f t="shared" si="8"/>
        <v>6.4018150907806275</v>
      </c>
      <c r="S9" s="32">
        <f t="shared" si="9"/>
        <v>27.558755940430494</v>
      </c>
      <c r="T9" s="32">
        <f t="shared" si="10"/>
        <v>16.504594126052403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1755.7915192231112</v>
      </c>
      <c r="F10" s="2">
        <v>7134.4186073845904</v>
      </c>
      <c r="G10" s="5">
        <f t="shared" si="4"/>
        <v>8890.2101266077007</v>
      </c>
      <c r="H10" s="2">
        <v>215</v>
      </c>
      <c r="I10" s="2">
        <v>223</v>
      </c>
      <c r="J10" s="5">
        <f t="shared" si="5"/>
        <v>438</v>
      </c>
      <c r="K10" s="2">
        <v>0</v>
      </c>
      <c r="L10" s="2">
        <v>0</v>
      </c>
      <c r="M10" s="5">
        <f t="shared" si="6"/>
        <v>0</v>
      </c>
      <c r="N10" s="27">
        <f t="shared" si="7"/>
        <v>3.7807741585338311E-2</v>
      </c>
      <c r="O10" s="27">
        <f t="shared" si="0"/>
        <v>0.14811531737636169</v>
      </c>
      <c r="P10" s="28">
        <f t="shared" si="1"/>
        <v>9.3968904602229203E-2</v>
      </c>
      <c r="R10" s="32">
        <f t="shared" si="8"/>
        <v>8.1664721824330755</v>
      </c>
      <c r="S10" s="32">
        <f t="shared" si="9"/>
        <v>31.992908553294129</v>
      </c>
      <c r="T10" s="32">
        <f t="shared" si="10"/>
        <v>20.297283394081507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2791.159712061813</v>
      </c>
      <c r="F11" s="2">
        <v>8725.1481775992579</v>
      </c>
      <c r="G11" s="5">
        <f t="shared" si="4"/>
        <v>11516.307889661071</v>
      </c>
      <c r="H11" s="2">
        <v>215</v>
      </c>
      <c r="I11" s="2">
        <v>209</v>
      </c>
      <c r="J11" s="5">
        <f t="shared" si="5"/>
        <v>424</v>
      </c>
      <c r="K11" s="2">
        <v>0</v>
      </c>
      <c r="L11" s="2">
        <v>0</v>
      </c>
      <c r="M11" s="5">
        <f t="shared" si="6"/>
        <v>0</v>
      </c>
      <c r="N11" s="27">
        <f t="shared" si="7"/>
        <v>6.0102491646464536E-2</v>
      </c>
      <c r="O11" s="27">
        <f t="shared" si="0"/>
        <v>0.19327370586565784</v>
      </c>
      <c r="P11" s="28">
        <f t="shared" si="1"/>
        <v>0.12574584959884993</v>
      </c>
      <c r="R11" s="32">
        <f t="shared" si="8"/>
        <v>12.98213819563634</v>
      </c>
      <c r="S11" s="32">
        <f t="shared" si="9"/>
        <v>41.747120466982096</v>
      </c>
      <c r="T11" s="32">
        <f t="shared" si="10"/>
        <v>27.161103513351584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2896.7933156477757</v>
      </c>
      <c r="F12" s="2">
        <v>8931.6416550624763</v>
      </c>
      <c r="G12" s="5">
        <f t="shared" si="4"/>
        <v>11828.434970710252</v>
      </c>
      <c r="H12" s="2">
        <v>224</v>
      </c>
      <c r="I12" s="2">
        <v>225</v>
      </c>
      <c r="J12" s="5">
        <f t="shared" si="5"/>
        <v>449</v>
      </c>
      <c r="K12" s="2">
        <v>0</v>
      </c>
      <c r="L12" s="2">
        <v>0</v>
      </c>
      <c r="M12" s="5">
        <f t="shared" si="6"/>
        <v>0</v>
      </c>
      <c r="N12" s="27">
        <f t="shared" si="7"/>
        <v>5.9870893593910707E-2</v>
      </c>
      <c r="O12" s="27">
        <f t="shared" si="0"/>
        <v>0.18377863487782872</v>
      </c>
      <c r="P12" s="28">
        <f t="shared" si="1"/>
        <v>0.12196274613039523</v>
      </c>
      <c r="R12" s="32">
        <f t="shared" si="8"/>
        <v>12.932113016284713</v>
      </c>
      <c r="S12" s="32">
        <f t="shared" si="9"/>
        <v>39.696185133611003</v>
      </c>
      <c r="T12" s="32">
        <f t="shared" si="10"/>
        <v>26.34395316416537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2991.0241170782256</v>
      </c>
      <c r="F13" s="2">
        <v>9034.7929783032778</v>
      </c>
      <c r="G13" s="5">
        <f t="shared" si="4"/>
        <v>12025.817095381502</v>
      </c>
      <c r="H13" s="2">
        <v>262</v>
      </c>
      <c r="I13" s="2">
        <v>227</v>
      </c>
      <c r="J13" s="5">
        <f t="shared" si="5"/>
        <v>489</v>
      </c>
      <c r="K13" s="2">
        <v>0</v>
      </c>
      <c r="L13" s="2">
        <v>0</v>
      </c>
      <c r="M13" s="5">
        <f t="shared" si="6"/>
        <v>0</v>
      </c>
      <c r="N13" s="27">
        <f t="shared" si="7"/>
        <v>5.2852419371611281E-2</v>
      </c>
      <c r="O13" s="27">
        <f t="shared" si="0"/>
        <v>0.18426319502168539</v>
      </c>
      <c r="P13" s="28">
        <f t="shared" si="1"/>
        <v>0.1138549675772694</v>
      </c>
      <c r="R13" s="32">
        <f t="shared" si="8"/>
        <v>11.416122584268036</v>
      </c>
      <c r="S13" s="32">
        <f t="shared" si="9"/>
        <v>39.80085012468404</v>
      </c>
      <c r="T13" s="32">
        <f t="shared" si="10"/>
        <v>24.59267299669019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3485.3032864642842</v>
      </c>
      <c r="F14" s="2">
        <v>10151.83650787765</v>
      </c>
      <c r="G14" s="5">
        <f t="shared" si="4"/>
        <v>13637.139794341934</v>
      </c>
      <c r="H14" s="2">
        <v>261</v>
      </c>
      <c r="I14" s="2">
        <v>224</v>
      </c>
      <c r="J14" s="5">
        <f t="shared" si="5"/>
        <v>485</v>
      </c>
      <c r="K14" s="2">
        <v>0</v>
      </c>
      <c r="L14" s="2">
        <v>0</v>
      </c>
      <c r="M14" s="5">
        <f t="shared" si="6"/>
        <v>0</v>
      </c>
      <c r="N14" s="27">
        <f t="shared" si="7"/>
        <v>6.1822464993335532E-2</v>
      </c>
      <c r="O14" s="27">
        <f t="shared" si="0"/>
        <v>0.20981804951797392</v>
      </c>
      <c r="P14" s="28">
        <f t="shared" si="1"/>
        <v>0.13017506485626129</v>
      </c>
      <c r="R14" s="32">
        <f t="shared" si="8"/>
        <v>13.353652438560475</v>
      </c>
      <c r="S14" s="32">
        <f t="shared" si="9"/>
        <v>45.320698695882363</v>
      </c>
      <c r="T14" s="32">
        <f t="shared" si="10"/>
        <v>28.117814008952443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7385.6658175704952</v>
      </c>
      <c r="F15" s="2">
        <v>19770.772395483342</v>
      </c>
      <c r="G15" s="5">
        <f t="shared" si="4"/>
        <v>27156.438213053836</v>
      </c>
      <c r="H15" s="2">
        <v>376</v>
      </c>
      <c r="I15" s="2">
        <v>438</v>
      </c>
      <c r="J15" s="5">
        <f t="shared" si="5"/>
        <v>814</v>
      </c>
      <c r="K15" s="2">
        <v>160</v>
      </c>
      <c r="L15" s="2">
        <v>208</v>
      </c>
      <c r="M15" s="5">
        <f t="shared" si="6"/>
        <v>368</v>
      </c>
      <c r="N15" s="27">
        <f t="shared" si="7"/>
        <v>6.1091068501608781E-2</v>
      </c>
      <c r="O15" s="27">
        <f t="shared" si="0"/>
        <v>0.13523840152322522</v>
      </c>
      <c r="P15" s="28">
        <f t="shared" si="1"/>
        <v>0.10167599522649402</v>
      </c>
      <c r="R15" s="32">
        <f t="shared" si="8"/>
        <v>13.779227271586745</v>
      </c>
      <c r="S15" s="32">
        <f t="shared" si="9"/>
        <v>30.604910828921582</v>
      </c>
      <c r="T15" s="32">
        <f t="shared" si="10"/>
        <v>22.974990027964328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16458.668885965111</v>
      </c>
      <c r="F16" s="2">
        <v>30725.479717609145</v>
      </c>
      <c r="G16" s="5">
        <f t="shared" si="4"/>
        <v>47184.148603574256</v>
      </c>
      <c r="H16" s="2">
        <v>468</v>
      </c>
      <c r="I16" s="2">
        <v>478</v>
      </c>
      <c r="J16" s="5">
        <f t="shared" si="5"/>
        <v>946</v>
      </c>
      <c r="K16" s="2">
        <v>238</v>
      </c>
      <c r="L16" s="2">
        <v>324</v>
      </c>
      <c r="M16" s="5">
        <f t="shared" si="6"/>
        <v>562</v>
      </c>
      <c r="N16" s="27">
        <f t="shared" si="7"/>
        <v>0.10279472423032072</v>
      </c>
      <c r="O16" s="27">
        <f t="shared" si="0"/>
        <v>0.16735010739438533</v>
      </c>
      <c r="P16" s="28">
        <f t="shared" si="1"/>
        <v>0.13727815323170053</v>
      </c>
      <c r="R16" s="32">
        <f t="shared" si="8"/>
        <v>23.312562161423671</v>
      </c>
      <c r="S16" s="32">
        <f t="shared" si="9"/>
        <v>38.311071967093696</v>
      </c>
      <c r="T16" s="32">
        <f t="shared" si="10"/>
        <v>31.289223211919268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17746.355853182809</v>
      </c>
      <c r="F17" s="2">
        <v>32210.597168234686</v>
      </c>
      <c r="G17" s="5">
        <f t="shared" si="4"/>
        <v>49956.953021417496</v>
      </c>
      <c r="H17" s="2">
        <v>475</v>
      </c>
      <c r="I17" s="2">
        <v>467</v>
      </c>
      <c r="J17" s="5">
        <f t="shared" si="5"/>
        <v>942</v>
      </c>
      <c r="K17" s="2">
        <v>239</v>
      </c>
      <c r="L17" s="2">
        <v>327</v>
      </c>
      <c r="M17" s="5">
        <f t="shared" si="6"/>
        <v>566</v>
      </c>
      <c r="N17" s="27">
        <f t="shared" si="7"/>
        <v>0.1096320293391248</v>
      </c>
      <c r="O17" s="27">
        <f t="shared" si="0"/>
        <v>0.17701242618611343</v>
      </c>
      <c r="P17" s="28">
        <f t="shared" si="1"/>
        <v>0.14529127798225192</v>
      </c>
      <c r="R17" s="32">
        <f t="shared" si="8"/>
        <v>24.854840130508137</v>
      </c>
      <c r="S17" s="32">
        <f t="shared" si="9"/>
        <v>40.567502730774166</v>
      </c>
      <c r="T17" s="32">
        <f t="shared" si="10"/>
        <v>33.12795293197447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23045.518879463765</v>
      </c>
      <c r="F18" s="2">
        <v>36601.817200081568</v>
      </c>
      <c r="G18" s="5">
        <f t="shared" si="4"/>
        <v>59647.336079545334</v>
      </c>
      <c r="H18" s="2">
        <v>474</v>
      </c>
      <c r="I18" s="2">
        <v>471</v>
      </c>
      <c r="J18" s="5">
        <f t="shared" si="5"/>
        <v>945</v>
      </c>
      <c r="K18" s="2">
        <v>259</v>
      </c>
      <c r="L18" s="2">
        <v>323</v>
      </c>
      <c r="M18" s="5">
        <f t="shared" si="6"/>
        <v>582</v>
      </c>
      <c r="N18" s="27">
        <f t="shared" si="7"/>
        <v>0.13831516108575265</v>
      </c>
      <c r="O18" s="27">
        <f t="shared" si="0"/>
        <v>0.20128584029961266</v>
      </c>
      <c r="P18" s="28">
        <f t="shared" si="1"/>
        <v>0.17117609132729911</v>
      </c>
      <c r="R18" s="32">
        <f t="shared" si="8"/>
        <v>31.43999847130118</v>
      </c>
      <c r="S18" s="32">
        <f t="shared" si="9"/>
        <v>46.098006549221118</v>
      </c>
      <c r="T18" s="32">
        <f t="shared" si="10"/>
        <v>39.06177870304213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35403.32173757656</v>
      </c>
      <c r="F19" s="2">
        <v>38585.48056863981</v>
      </c>
      <c r="G19" s="5">
        <f t="shared" si="4"/>
        <v>73988.80230621637</v>
      </c>
      <c r="H19" s="2">
        <v>446</v>
      </c>
      <c r="I19" s="2">
        <v>472</v>
      </c>
      <c r="J19" s="5">
        <f t="shared" si="5"/>
        <v>918</v>
      </c>
      <c r="K19" s="2">
        <v>259</v>
      </c>
      <c r="L19" s="2">
        <v>326</v>
      </c>
      <c r="M19" s="5">
        <f t="shared" si="6"/>
        <v>585</v>
      </c>
      <c r="N19" s="27">
        <f t="shared" si="7"/>
        <v>0.22048802835917841</v>
      </c>
      <c r="O19" s="27">
        <f t="shared" si="0"/>
        <v>0.21108030945645412</v>
      </c>
      <c r="P19" s="28">
        <f t="shared" si="1"/>
        <v>0.21547960877605477</v>
      </c>
      <c r="R19" s="32">
        <f t="shared" si="8"/>
        <v>50.21747764195257</v>
      </c>
      <c r="S19" s="32">
        <f t="shared" si="9"/>
        <v>48.352732542155152</v>
      </c>
      <c r="T19" s="32">
        <f t="shared" si="10"/>
        <v>49.227413377389468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45877.911061760075</v>
      </c>
      <c r="F20" s="2">
        <v>51401.495230856286</v>
      </c>
      <c r="G20" s="5">
        <f t="shared" si="4"/>
        <v>97279.406292616361</v>
      </c>
      <c r="H20" s="2">
        <v>476</v>
      </c>
      <c r="I20" s="2">
        <v>467</v>
      </c>
      <c r="J20" s="5">
        <f t="shared" si="5"/>
        <v>943</v>
      </c>
      <c r="K20" s="2">
        <v>250</v>
      </c>
      <c r="L20" s="2">
        <v>308</v>
      </c>
      <c r="M20" s="5">
        <f t="shared" si="6"/>
        <v>558</v>
      </c>
      <c r="N20" s="27">
        <f t="shared" si="7"/>
        <v>0.27835835757305161</v>
      </c>
      <c r="O20" s="27">
        <f t="shared" si="0"/>
        <v>0.28998451522575419</v>
      </c>
      <c r="P20" s="28">
        <f t="shared" si="1"/>
        <v>0.28438283838670325</v>
      </c>
      <c r="R20" s="32">
        <f t="shared" si="8"/>
        <v>63.192714961102034</v>
      </c>
      <c r="S20" s="32">
        <f t="shared" si="9"/>
        <v>66.32450997529844</v>
      </c>
      <c r="T20" s="32">
        <f t="shared" si="10"/>
        <v>64.809731041050213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45522.171877433204</v>
      </c>
      <c r="F21" s="2">
        <v>51080.358569481032</v>
      </c>
      <c r="G21" s="5">
        <f t="shared" si="4"/>
        <v>96602.530446914228</v>
      </c>
      <c r="H21" s="2">
        <v>480</v>
      </c>
      <c r="I21" s="2">
        <v>464</v>
      </c>
      <c r="J21" s="5">
        <f t="shared" si="5"/>
        <v>944</v>
      </c>
      <c r="K21" s="2">
        <v>247</v>
      </c>
      <c r="L21" s="2">
        <v>311</v>
      </c>
      <c r="M21" s="5">
        <f t="shared" si="6"/>
        <v>558</v>
      </c>
      <c r="N21" s="27">
        <f t="shared" si="7"/>
        <v>0.27599900493181118</v>
      </c>
      <c r="O21" s="27">
        <f t="shared" si="0"/>
        <v>0.28801681723059808</v>
      </c>
      <c r="P21" s="28">
        <f t="shared" si="1"/>
        <v>0.2822258754233693</v>
      </c>
      <c r="R21" s="32">
        <f t="shared" si="8"/>
        <v>62.616467506785703</v>
      </c>
      <c r="S21" s="32">
        <f t="shared" si="9"/>
        <v>65.910140089652941</v>
      </c>
      <c r="T21" s="32">
        <f t="shared" si="10"/>
        <v>64.315932388092023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43698.802775921271</v>
      </c>
      <c r="F22" s="2">
        <v>49238.833650933309</v>
      </c>
      <c r="G22" s="5">
        <f t="shared" si="4"/>
        <v>92937.636426854588</v>
      </c>
      <c r="H22" s="2">
        <v>479</v>
      </c>
      <c r="I22" s="2">
        <v>452</v>
      </c>
      <c r="J22" s="5">
        <f t="shared" si="5"/>
        <v>931</v>
      </c>
      <c r="K22" s="2">
        <v>281</v>
      </c>
      <c r="L22" s="2">
        <v>321</v>
      </c>
      <c r="M22" s="5">
        <f t="shared" si="6"/>
        <v>602</v>
      </c>
      <c r="N22" s="27">
        <f t="shared" si="7"/>
        <v>0.25237249801285155</v>
      </c>
      <c r="O22" s="27">
        <f t="shared" si="0"/>
        <v>0.27780881093959214</v>
      </c>
      <c r="P22" s="28">
        <f t="shared" si="1"/>
        <v>0.26523903635600865</v>
      </c>
      <c r="R22" s="32">
        <f t="shared" si="8"/>
        <v>57.498424705159564</v>
      </c>
      <c r="S22" s="32">
        <f t="shared" si="9"/>
        <v>63.69836177352304</v>
      </c>
      <c r="T22" s="32">
        <f t="shared" si="10"/>
        <v>60.62468129605648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42326.082070623961</v>
      </c>
      <c r="F23" s="2">
        <v>37964.961187817978</v>
      </c>
      <c r="G23" s="5">
        <f t="shared" si="4"/>
        <v>80291.043258441932</v>
      </c>
      <c r="H23" s="2">
        <v>479</v>
      </c>
      <c r="I23" s="2">
        <v>443</v>
      </c>
      <c r="J23" s="5">
        <f t="shared" si="5"/>
        <v>922</v>
      </c>
      <c r="K23" s="2">
        <v>280</v>
      </c>
      <c r="L23" s="2">
        <v>323</v>
      </c>
      <c r="M23" s="5">
        <f t="shared" si="6"/>
        <v>603</v>
      </c>
      <c r="N23" s="27">
        <f t="shared" si="7"/>
        <v>0.24479527408633669</v>
      </c>
      <c r="O23" s="27">
        <f t="shared" si="0"/>
        <v>0.21596523839434092</v>
      </c>
      <c r="P23" s="28">
        <f t="shared" si="1"/>
        <v>0.2302608669398041</v>
      </c>
      <c r="R23" s="32">
        <f t="shared" si="8"/>
        <v>55.765589025855022</v>
      </c>
      <c r="S23" s="32">
        <f t="shared" si="9"/>
        <v>49.562612516733651</v>
      </c>
      <c r="T23" s="32">
        <f t="shared" si="10"/>
        <v>52.649864431765202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39727.459696859944</v>
      </c>
      <c r="F24" s="2">
        <v>35420.480289974796</v>
      </c>
      <c r="G24" s="5">
        <f t="shared" si="4"/>
        <v>75147.939986834739</v>
      </c>
      <c r="H24" s="2">
        <v>471</v>
      </c>
      <c r="I24" s="2">
        <v>443</v>
      </c>
      <c r="J24" s="5">
        <f t="shared" si="5"/>
        <v>914</v>
      </c>
      <c r="K24" s="2">
        <v>280</v>
      </c>
      <c r="L24" s="2">
        <v>324</v>
      </c>
      <c r="M24" s="5">
        <f t="shared" si="6"/>
        <v>604</v>
      </c>
      <c r="N24" s="27">
        <f t="shared" si="7"/>
        <v>0.23208545413410725</v>
      </c>
      <c r="O24" s="27">
        <f t="shared" si="0"/>
        <v>0.20120700005666209</v>
      </c>
      <c r="P24" s="28">
        <f t="shared" si="1"/>
        <v>0.21642994558670897</v>
      </c>
      <c r="R24" s="32">
        <f t="shared" si="8"/>
        <v>52.899413710865439</v>
      </c>
      <c r="S24" s="32">
        <f t="shared" si="9"/>
        <v>46.180547966068836</v>
      </c>
      <c r="T24" s="32">
        <f t="shared" si="10"/>
        <v>49.504571796333821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37400.533755645949</v>
      </c>
      <c r="F25" s="2">
        <v>34642.997904902601</v>
      </c>
      <c r="G25" s="5">
        <f t="shared" si="4"/>
        <v>72043.531660548557</v>
      </c>
      <c r="H25" s="2">
        <v>475</v>
      </c>
      <c r="I25" s="2">
        <v>432</v>
      </c>
      <c r="J25" s="5">
        <f t="shared" si="5"/>
        <v>907</v>
      </c>
      <c r="K25" s="2">
        <v>281</v>
      </c>
      <c r="L25" s="2">
        <v>325</v>
      </c>
      <c r="M25" s="5">
        <f t="shared" si="6"/>
        <v>606</v>
      </c>
      <c r="N25" s="27">
        <f t="shared" si="7"/>
        <v>0.21708147842940861</v>
      </c>
      <c r="O25" s="27">
        <f t="shared" si="0"/>
        <v>0.19919843314378882</v>
      </c>
      <c r="P25" s="28">
        <f t="shared" si="1"/>
        <v>0.20809801172890977</v>
      </c>
      <c r="R25" s="32">
        <f t="shared" si="8"/>
        <v>49.471605496886177</v>
      </c>
      <c r="S25" s="32">
        <f t="shared" si="9"/>
        <v>45.763537522988905</v>
      </c>
      <c r="T25" s="32">
        <f t="shared" si="10"/>
        <v>47.616346107434602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35946.763036015458</v>
      </c>
      <c r="F26" s="2">
        <v>33057.152379306834</v>
      </c>
      <c r="G26" s="5">
        <f t="shared" si="4"/>
        <v>69003.915415322292</v>
      </c>
      <c r="H26" s="2">
        <v>481</v>
      </c>
      <c r="I26" s="2">
        <v>433</v>
      </c>
      <c r="J26" s="5">
        <f t="shared" si="5"/>
        <v>914</v>
      </c>
      <c r="K26" s="2">
        <v>284</v>
      </c>
      <c r="L26" s="2">
        <v>334</v>
      </c>
      <c r="M26" s="5">
        <f t="shared" si="6"/>
        <v>618</v>
      </c>
      <c r="N26" s="27">
        <f t="shared" si="7"/>
        <v>0.20620188974814979</v>
      </c>
      <c r="O26" s="27">
        <f t="shared" si="0"/>
        <v>0.18744132671414626</v>
      </c>
      <c r="P26" s="28">
        <f t="shared" si="1"/>
        <v>0.19676725583801638</v>
      </c>
      <c r="R26" s="32">
        <f t="shared" si="8"/>
        <v>46.98923272681759</v>
      </c>
      <c r="S26" s="32">
        <f t="shared" si="9"/>
        <v>43.099286022564321</v>
      </c>
      <c r="T26" s="32">
        <f t="shared" si="10"/>
        <v>45.04172024498844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33101.458125620717</v>
      </c>
      <c r="F27" s="2">
        <v>27678.618009498128</v>
      </c>
      <c r="G27" s="5">
        <f t="shared" si="4"/>
        <v>60780.076135118841</v>
      </c>
      <c r="H27" s="2">
        <v>472</v>
      </c>
      <c r="I27" s="2">
        <v>431</v>
      </c>
      <c r="J27" s="5">
        <f t="shared" si="5"/>
        <v>903</v>
      </c>
      <c r="K27" s="2">
        <v>285</v>
      </c>
      <c r="L27" s="2">
        <v>323</v>
      </c>
      <c r="M27" s="5">
        <f t="shared" si="6"/>
        <v>608</v>
      </c>
      <c r="N27" s="27">
        <f t="shared" si="7"/>
        <v>0.191745783664794</v>
      </c>
      <c r="O27" s="27">
        <f t="shared" si="0"/>
        <v>0.1598072633342848</v>
      </c>
      <c r="P27" s="28">
        <f t="shared" si="1"/>
        <v>0.17575029533160275</v>
      </c>
      <c r="R27" s="32">
        <f t="shared" si="8"/>
        <v>43.727157365417064</v>
      </c>
      <c r="S27" s="32">
        <f t="shared" si="9"/>
        <v>36.709042452915291</v>
      </c>
      <c r="T27" s="32">
        <f t="shared" si="10"/>
        <v>40.225066932573689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10654.651114526625</v>
      </c>
      <c r="F28" s="2">
        <v>14931.385920324432</v>
      </c>
      <c r="G28" s="5">
        <f t="shared" si="4"/>
        <v>25586.037034851055</v>
      </c>
      <c r="H28" s="2">
        <v>272</v>
      </c>
      <c r="I28" s="2">
        <v>249</v>
      </c>
      <c r="J28" s="5">
        <f t="shared" si="5"/>
        <v>521</v>
      </c>
      <c r="K28" s="2">
        <v>0</v>
      </c>
      <c r="L28" s="2">
        <v>0</v>
      </c>
      <c r="M28" s="5">
        <f t="shared" si="6"/>
        <v>0</v>
      </c>
      <c r="N28" s="27">
        <f t="shared" si="7"/>
        <v>0.18134959004845155</v>
      </c>
      <c r="O28" s="27">
        <f t="shared" si="0"/>
        <v>0.27761761714123961</v>
      </c>
      <c r="P28" s="28">
        <f t="shared" si="1"/>
        <v>0.22735868553041741</v>
      </c>
      <c r="R28" s="32">
        <f t="shared" si="8"/>
        <v>39.17151145046553</v>
      </c>
      <c r="S28" s="32">
        <f t="shared" si="9"/>
        <v>59.965405302507762</v>
      </c>
      <c r="T28" s="32">
        <f t="shared" si="10"/>
        <v>49.109476074570161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9612.9835124071778</v>
      </c>
      <c r="F29" s="2">
        <v>15235.524713622535</v>
      </c>
      <c r="G29" s="5">
        <f t="shared" si="4"/>
        <v>24848.508226029713</v>
      </c>
      <c r="H29" s="2">
        <v>279</v>
      </c>
      <c r="I29" s="2">
        <v>243</v>
      </c>
      <c r="J29" s="5">
        <f t="shared" si="5"/>
        <v>522</v>
      </c>
      <c r="K29" s="2">
        <v>0</v>
      </c>
      <c r="L29" s="2">
        <v>0</v>
      </c>
      <c r="M29" s="5">
        <f t="shared" si="6"/>
        <v>0</v>
      </c>
      <c r="N29" s="27">
        <f t="shared" si="7"/>
        <v>0.15951452795047089</v>
      </c>
      <c r="O29" s="27">
        <f t="shared" si="0"/>
        <v>0.29026681743679578</v>
      </c>
      <c r="P29" s="28">
        <f t="shared" si="1"/>
        <v>0.22038197305617385</v>
      </c>
      <c r="R29" s="32">
        <f t="shared" si="8"/>
        <v>34.455138037301715</v>
      </c>
      <c r="S29" s="32">
        <f t="shared" si="9"/>
        <v>62.697632566347885</v>
      </c>
      <c r="T29" s="32">
        <f t="shared" si="10"/>
        <v>47.602506180133553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9258.8136071462868</v>
      </c>
      <c r="F30" s="2">
        <v>15366.056122259264</v>
      </c>
      <c r="G30" s="5">
        <f t="shared" si="4"/>
        <v>24624.869729405553</v>
      </c>
      <c r="H30" s="2">
        <v>289</v>
      </c>
      <c r="I30" s="2">
        <v>233</v>
      </c>
      <c r="J30" s="5">
        <f t="shared" si="5"/>
        <v>522</v>
      </c>
      <c r="K30" s="2">
        <v>0</v>
      </c>
      <c r="L30" s="2">
        <v>0</v>
      </c>
      <c r="M30" s="5">
        <f t="shared" si="6"/>
        <v>0</v>
      </c>
      <c r="N30" s="27">
        <f t="shared" si="7"/>
        <v>0.14832137650817454</v>
      </c>
      <c r="O30" s="27">
        <f t="shared" si="0"/>
        <v>0.30531823482473502</v>
      </c>
      <c r="P30" s="28">
        <f t="shared" si="1"/>
        <v>0.21839851824717568</v>
      </c>
      <c r="R30" s="32">
        <f t="shared" si="8"/>
        <v>32.037417325765695</v>
      </c>
      <c r="S30" s="32">
        <f t="shared" si="9"/>
        <v>65.948738722142764</v>
      </c>
      <c r="T30" s="32">
        <f t="shared" si="10"/>
        <v>47.174079941389948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8609.8963909538652</v>
      </c>
      <c r="F31" s="2">
        <v>15035.31649944393</v>
      </c>
      <c r="G31" s="5">
        <f t="shared" si="4"/>
        <v>23645.212890397794</v>
      </c>
      <c r="H31" s="2">
        <v>277</v>
      </c>
      <c r="I31" s="2">
        <v>234</v>
      </c>
      <c r="J31" s="5">
        <f t="shared" si="5"/>
        <v>511</v>
      </c>
      <c r="K31" s="2">
        <v>0</v>
      </c>
      <c r="L31" s="2">
        <v>0</v>
      </c>
      <c r="M31" s="5">
        <f t="shared" si="6"/>
        <v>0</v>
      </c>
      <c r="N31" s="27">
        <f t="shared" si="7"/>
        <v>0.14390119653285641</v>
      </c>
      <c r="O31" s="27">
        <f t="shared" si="0"/>
        <v>0.29746985793455072</v>
      </c>
      <c r="P31" s="28">
        <f t="shared" si="1"/>
        <v>0.21422422347609801</v>
      </c>
      <c r="R31" s="32">
        <f t="shared" si="8"/>
        <v>31.082658451096986</v>
      </c>
      <c r="S31" s="32">
        <f t="shared" si="9"/>
        <v>64.253489313862957</v>
      </c>
      <c r="T31" s="32">
        <f t="shared" si="10"/>
        <v>46.272432270837172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8156.0891813165445</v>
      </c>
      <c r="F32" s="2">
        <v>14925.113461334742</v>
      </c>
      <c r="G32" s="5">
        <f t="shared" si="4"/>
        <v>23081.202642651286</v>
      </c>
      <c r="H32" s="2">
        <v>273</v>
      </c>
      <c r="I32" s="2">
        <v>248</v>
      </c>
      <c r="J32" s="5">
        <f t="shared" si="5"/>
        <v>521</v>
      </c>
      <c r="K32" s="2">
        <v>0</v>
      </c>
      <c r="L32" s="2">
        <v>0</v>
      </c>
      <c r="M32" s="5">
        <f t="shared" si="6"/>
        <v>0</v>
      </c>
      <c r="N32" s="27">
        <f t="shared" si="7"/>
        <v>0.13831381734697709</v>
      </c>
      <c r="O32" s="27">
        <f t="shared" si="0"/>
        <v>0.27861994962169095</v>
      </c>
      <c r="P32" s="28">
        <f t="shared" si="1"/>
        <v>0.20510061351613071</v>
      </c>
      <c r="R32" s="32">
        <f t="shared" si="8"/>
        <v>29.875784546947049</v>
      </c>
      <c r="S32" s="32">
        <f t="shared" si="9"/>
        <v>60.181909118285247</v>
      </c>
      <c r="T32" s="32">
        <f t="shared" si="10"/>
        <v>44.301732519484233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6434.1297317651006</v>
      </c>
      <c r="F33" s="2">
        <v>12771.845119741551</v>
      </c>
      <c r="G33" s="5">
        <f t="shared" si="4"/>
        <v>19205.974851506653</v>
      </c>
      <c r="H33" s="2">
        <v>264</v>
      </c>
      <c r="I33" s="2">
        <v>289</v>
      </c>
      <c r="J33" s="5">
        <f t="shared" si="5"/>
        <v>553</v>
      </c>
      <c r="K33" s="2">
        <v>0</v>
      </c>
      <c r="L33" s="2">
        <v>0</v>
      </c>
      <c r="M33" s="5">
        <f t="shared" si="6"/>
        <v>0</v>
      </c>
      <c r="N33" s="27">
        <f t="shared" si="7"/>
        <v>0.11283196078432065</v>
      </c>
      <c r="O33" s="27">
        <f t="shared" si="0"/>
        <v>0.20459831346503829</v>
      </c>
      <c r="P33" s="28">
        <f t="shared" si="1"/>
        <v>0.16078942176936117</v>
      </c>
      <c r="R33" s="32">
        <f t="shared" si="8"/>
        <v>24.37170352941326</v>
      </c>
      <c r="S33" s="32">
        <f t="shared" si="9"/>
        <v>44.19323570844827</v>
      </c>
      <c r="T33" s="32">
        <f t="shared" si="10"/>
        <v>34.730515102182011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2727.9479406009609</v>
      </c>
      <c r="F34" s="2">
        <v>4314.0619148524702</v>
      </c>
      <c r="G34" s="5">
        <f t="shared" si="4"/>
        <v>7042.0098554534306</v>
      </c>
      <c r="H34" s="2">
        <v>263</v>
      </c>
      <c r="I34" s="2">
        <v>252</v>
      </c>
      <c r="J34" s="5">
        <f t="shared" si="5"/>
        <v>515</v>
      </c>
      <c r="K34" s="2">
        <v>0</v>
      </c>
      <c r="L34" s="2">
        <v>0</v>
      </c>
      <c r="M34" s="5">
        <f t="shared" si="6"/>
        <v>0</v>
      </c>
      <c r="N34" s="27">
        <f t="shared" si="7"/>
        <v>4.8020489026210408E-2</v>
      </c>
      <c r="O34" s="27">
        <f t="shared" si="0"/>
        <v>7.9255987559752911E-2</v>
      </c>
      <c r="P34" s="28">
        <f t="shared" si="1"/>
        <v>6.3304655298934115E-2</v>
      </c>
      <c r="R34" s="32">
        <f t="shared" si="8"/>
        <v>10.372425629661448</v>
      </c>
      <c r="S34" s="32">
        <f t="shared" si="9"/>
        <v>17.119293312906628</v>
      </c>
      <c r="T34" s="32">
        <f t="shared" si="10"/>
        <v>13.673805544569769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1480.2535584249667</v>
      </c>
      <c r="F35" s="2">
        <v>2276.9940802707702</v>
      </c>
      <c r="G35" s="5">
        <f t="shared" si="4"/>
        <v>3757.2476386957369</v>
      </c>
      <c r="H35" s="2">
        <v>277</v>
      </c>
      <c r="I35" s="2">
        <v>247</v>
      </c>
      <c r="J35" s="5">
        <f t="shared" si="5"/>
        <v>524</v>
      </c>
      <c r="K35" s="2">
        <v>0</v>
      </c>
      <c r="L35" s="2">
        <v>0</v>
      </c>
      <c r="M35" s="5">
        <f t="shared" si="6"/>
        <v>0</v>
      </c>
      <c r="N35" s="27">
        <f t="shared" si="7"/>
        <v>2.4740165102703684E-2</v>
      </c>
      <c r="O35" s="27">
        <f t="shared" si="0"/>
        <v>4.2678701459566093E-2</v>
      </c>
      <c r="P35" s="28">
        <f t="shared" si="1"/>
        <v>3.3195925560995695E-2</v>
      </c>
      <c r="R35" s="32">
        <f t="shared" si="8"/>
        <v>5.3438756621839953</v>
      </c>
      <c r="S35" s="32">
        <f t="shared" si="9"/>
        <v>9.2185995152662752</v>
      </c>
      <c r="T35" s="32">
        <f t="shared" si="10"/>
        <v>7.1703199211750706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332.24641617607529</v>
      </c>
      <c r="F36" s="3">
        <v>428</v>
      </c>
      <c r="G36" s="7">
        <f t="shared" si="4"/>
        <v>760.24641617607529</v>
      </c>
      <c r="H36" s="3">
        <v>280</v>
      </c>
      <c r="I36" s="3">
        <v>244</v>
      </c>
      <c r="J36" s="7">
        <f t="shared" si="5"/>
        <v>524</v>
      </c>
      <c r="K36" s="3">
        <v>0</v>
      </c>
      <c r="L36" s="3">
        <v>0</v>
      </c>
      <c r="M36" s="7">
        <f t="shared" si="6"/>
        <v>0</v>
      </c>
      <c r="N36" s="27">
        <f t="shared" si="7"/>
        <v>5.4934923309536256E-3</v>
      </c>
      <c r="O36" s="27">
        <f t="shared" si="0"/>
        <v>8.1208257437765628E-3</v>
      </c>
      <c r="P36" s="28">
        <f t="shared" si="1"/>
        <v>6.7169071262375892E-3</v>
      </c>
      <c r="R36" s="32">
        <f t="shared" si="8"/>
        <v>1.1865943434859831</v>
      </c>
      <c r="S36" s="32">
        <f t="shared" si="9"/>
        <v>1.7540983606557377</v>
      </c>
      <c r="T36" s="32">
        <f t="shared" si="10"/>
        <v>1.4508519392673191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11918.877003836571</v>
      </c>
      <c r="F37" s="9">
        <v>11438.657748593752</v>
      </c>
      <c r="G37" s="10">
        <f t="shared" si="4"/>
        <v>23357.534752430322</v>
      </c>
      <c r="H37" s="9">
        <v>164</v>
      </c>
      <c r="I37" s="9">
        <v>166</v>
      </c>
      <c r="J37" s="10">
        <f t="shared" si="5"/>
        <v>330</v>
      </c>
      <c r="K37" s="9">
        <v>188</v>
      </c>
      <c r="L37" s="9">
        <v>158</v>
      </c>
      <c r="M37" s="10">
        <f t="shared" si="6"/>
        <v>346</v>
      </c>
      <c r="N37" s="25">
        <f t="shared" si="7"/>
        <v>0.14526712416922496</v>
      </c>
      <c r="O37" s="25">
        <f t="shared" si="0"/>
        <v>0.1524341384407483</v>
      </c>
      <c r="P37" s="26">
        <f t="shared" si="1"/>
        <v>0.14869076410948209</v>
      </c>
      <c r="R37" s="32">
        <f t="shared" si="8"/>
        <v>33.860446033626623</v>
      </c>
      <c r="S37" s="32">
        <f t="shared" si="9"/>
        <v>35.304499224054794</v>
      </c>
      <c r="T37" s="32">
        <f t="shared" si="10"/>
        <v>34.552566201819999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11424.76838937731</v>
      </c>
      <c r="F38" s="2">
        <v>11479.919606711617</v>
      </c>
      <c r="G38" s="5">
        <f t="shared" si="4"/>
        <v>22904.687996088927</v>
      </c>
      <c r="H38" s="2">
        <v>164</v>
      </c>
      <c r="I38" s="2">
        <v>166</v>
      </c>
      <c r="J38" s="5">
        <f t="shared" si="5"/>
        <v>330</v>
      </c>
      <c r="K38" s="2">
        <v>189</v>
      </c>
      <c r="L38" s="2">
        <v>153</v>
      </c>
      <c r="M38" s="5">
        <f t="shared" si="6"/>
        <v>342</v>
      </c>
      <c r="N38" s="27">
        <f t="shared" si="7"/>
        <v>0.13882531823390334</v>
      </c>
      <c r="O38" s="27">
        <f t="shared" si="0"/>
        <v>0.15555446621560456</v>
      </c>
      <c r="P38" s="28">
        <f t="shared" si="1"/>
        <v>0.1467346248211929</v>
      </c>
      <c r="R38" s="32">
        <f t="shared" si="8"/>
        <v>32.364782972740258</v>
      </c>
      <c r="S38" s="32">
        <f t="shared" si="9"/>
        <v>35.98720879846902</v>
      </c>
      <c r="T38" s="32">
        <f t="shared" si="10"/>
        <v>34.084357137037095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11106.993862731415</v>
      </c>
      <c r="F39" s="2">
        <v>11391.579765842371</v>
      </c>
      <c r="G39" s="5">
        <f t="shared" si="4"/>
        <v>22498.573628573788</v>
      </c>
      <c r="H39" s="2">
        <v>164</v>
      </c>
      <c r="I39" s="2">
        <v>166</v>
      </c>
      <c r="J39" s="5">
        <f t="shared" si="5"/>
        <v>330</v>
      </c>
      <c r="K39" s="2">
        <v>185</v>
      </c>
      <c r="L39" s="2">
        <v>162</v>
      </c>
      <c r="M39" s="5">
        <f t="shared" si="6"/>
        <v>347</v>
      </c>
      <c r="N39" s="27">
        <f t="shared" si="7"/>
        <v>0.13661066937335697</v>
      </c>
      <c r="O39" s="27">
        <f t="shared" si="0"/>
        <v>0.14982612276202614</v>
      </c>
      <c r="P39" s="28">
        <f t="shared" si="1"/>
        <v>0.14299698497847782</v>
      </c>
      <c r="R39" s="32">
        <f t="shared" si="8"/>
        <v>31.825197314416663</v>
      </c>
      <c r="S39" s="32">
        <f t="shared" si="9"/>
        <v>34.730426115373085</v>
      </c>
      <c r="T39" s="32">
        <f t="shared" si="10"/>
        <v>33.232752774850496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10913.740141790864</v>
      </c>
      <c r="F40" s="2">
        <v>11320.439138938342</v>
      </c>
      <c r="G40" s="5">
        <f t="shared" si="4"/>
        <v>22234.179280729208</v>
      </c>
      <c r="H40" s="2">
        <v>164</v>
      </c>
      <c r="I40" s="2">
        <v>128</v>
      </c>
      <c r="J40" s="5">
        <f t="shared" si="5"/>
        <v>292</v>
      </c>
      <c r="K40" s="2">
        <v>165</v>
      </c>
      <c r="L40" s="2">
        <v>162</v>
      </c>
      <c r="M40" s="5">
        <f t="shared" si="6"/>
        <v>327</v>
      </c>
      <c r="N40" s="27">
        <f t="shared" si="7"/>
        <v>0.14295478546828649</v>
      </c>
      <c r="O40" s="27">
        <f t="shared" si="0"/>
        <v>0.16690904604473847</v>
      </c>
      <c r="P40" s="28">
        <f t="shared" si="1"/>
        <v>0.15422409467239059</v>
      </c>
      <c r="R40" s="32">
        <f t="shared" si="8"/>
        <v>33.1724624370543</v>
      </c>
      <c r="S40" s="32">
        <f t="shared" si="9"/>
        <v>39.035997030821868</v>
      </c>
      <c r="T40" s="32">
        <f t="shared" si="10"/>
        <v>35.919514185346053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10795.474888936242</v>
      </c>
      <c r="F41" s="2">
        <v>11192.56210508503</v>
      </c>
      <c r="G41" s="5">
        <f t="shared" si="4"/>
        <v>21988.036994021269</v>
      </c>
      <c r="H41" s="2">
        <v>164</v>
      </c>
      <c r="I41" s="2">
        <v>144</v>
      </c>
      <c r="J41" s="5">
        <f t="shared" si="5"/>
        <v>308</v>
      </c>
      <c r="K41" s="2">
        <v>208</v>
      </c>
      <c r="L41" s="2">
        <v>162</v>
      </c>
      <c r="M41" s="5">
        <f t="shared" si="6"/>
        <v>370</v>
      </c>
      <c r="N41" s="27">
        <f t="shared" si="7"/>
        <v>0.12407450911337166</v>
      </c>
      <c r="O41" s="27">
        <f t="shared" si="0"/>
        <v>0.15702247622173163</v>
      </c>
      <c r="P41" s="28">
        <f t="shared" si="1"/>
        <v>0.13891158517399468</v>
      </c>
      <c r="R41" s="32">
        <f t="shared" si="8"/>
        <v>29.020093787463015</v>
      </c>
      <c r="S41" s="32">
        <f t="shared" si="9"/>
        <v>36.577000343415129</v>
      </c>
      <c r="T41" s="32">
        <f t="shared" si="10"/>
        <v>32.430733029529897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8699.6073429983353</v>
      </c>
      <c r="F42" s="2">
        <v>6564.9435366968846</v>
      </c>
      <c r="G42" s="5">
        <f t="shared" si="4"/>
        <v>15264.55087969522</v>
      </c>
      <c r="H42" s="2">
        <v>0</v>
      </c>
      <c r="I42" s="2">
        <v>0</v>
      </c>
      <c r="J42" s="5">
        <f t="shared" si="5"/>
        <v>0</v>
      </c>
      <c r="K42" s="2">
        <v>208</v>
      </c>
      <c r="L42" s="2">
        <v>162</v>
      </c>
      <c r="M42" s="5">
        <f t="shared" si="6"/>
        <v>370</v>
      </c>
      <c r="N42" s="27">
        <f t="shared" si="7"/>
        <v>0.16864933589869602</v>
      </c>
      <c r="O42" s="27">
        <f t="shared" si="0"/>
        <v>0.16340460814159907</v>
      </c>
      <c r="P42" s="28">
        <f t="shared" si="1"/>
        <v>0.1663529956374806</v>
      </c>
      <c r="R42" s="32">
        <f t="shared" si="8"/>
        <v>41.825035302876614</v>
      </c>
      <c r="S42" s="32">
        <f t="shared" si="9"/>
        <v>40.524342819116569</v>
      </c>
      <c r="T42" s="32">
        <f t="shared" si="10"/>
        <v>41.255542918095188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7594.5120756987035</v>
      </c>
      <c r="F43" s="2">
        <v>6221.6208399391362</v>
      </c>
      <c r="G43" s="5">
        <f t="shared" si="4"/>
        <v>13816.13291563784</v>
      </c>
      <c r="H43" s="2">
        <v>0</v>
      </c>
      <c r="I43" s="2">
        <v>0</v>
      </c>
      <c r="J43" s="5">
        <f t="shared" si="5"/>
        <v>0</v>
      </c>
      <c r="K43" s="2">
        <v>208</v>
      </c>
      <c r="L43" s="2">
        <v>162</v>
      </c>
      <c r="M43" s="5">
        <f t="shared" si="6"/>
        <v>370</v>
      </c>
      <c r="N43" s="27">
        <f t="shared" si="7"/>
        <v>0.14722611809279434</v>
      </c>
      <c r="O43" s="27">
        <f t="shared" si="0"/>
        <v>0.15485914077905058</v>
      </c>
      <c r="P43" s="28">
        <f t="shared" si="1"/>
        <v>0.15056814424191195</v>
      </c>
      <c r="R43" s="32">
        <f t="shared" si="8"/>
        <v>36.512077287013</v>
      </c>
      <c r="S43" s="32">
        <f t="shared" si="9"/>
        <v>38.405066913204543</v>
      </c>
      <c r="T43" s="32">
        <f t="shared" si="10"/>
        <v>37.34089977199416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7286.8224984185999</v>
      </c>
      <c r="F44" s="2">
        <v>6160.3095407256387</v>
      </c>
      <c r="G44" s="5">
        <f t="shared" si="4"/>
        <v>13447.132039144239</v>
      </c>
      <c r="H44" s="2">
        <v>0</v>
      </c>
      <c r="I44" s="2">
        <v>0</v>
      </c>
      <c r="J44" s="5">
        <f t="shared" si="5"/>
        <v>0</v>
      </c>
      <c r="K44" s="2">
        <v>208</v>
      </c>
      <c r="L44" s="2">
        <v>160</v>
      </c>
      <c r="M44" s="5">
        <f t="shared" si="6"/>
        <v>368</v>
      </c>
      <c r="N44" s="27">
        <f t="shared" si="7"/>
        <v>0.14126129223050946</v>
      </c>
      <c r="O44" s="27">
        <f t="shared" si="0"/>
        <v>0.15524973640941631</v>
      </c>
      <c r="P44" s="28">
        <f t="shared" si="1"/>
        <v>0.14734322448220807</v>
      </c>
      <c r="R44" s="32">
        <f t="shared" si="8"/>
        <v>35.032800473166347</v>
      </c>
      <c r="S44" s="32">
        <f t="shared" si="9"/>
        <v>38.501934629535242</v>
      </c>
      <c r="T44" s="32">
        <f t="shared" si="10"/>
        <v>36.541119671587602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7100.9818422604903</v>
      </c>
      <c r="F45" s="2">
        <v>6095.7102650429824</v>
      </c>
      <c r="G45" s="5">
        <f t="shared" si="4"/>
        <v>13196.692107303472</v>
      </c>
      <c r="H45" s="2">
        <v>0</v>
      </c>
      <c r="I45" s="2">
        <v>0</v>
      </c>
      <c r="J45" s="5">
        <f t="shared" si="5"/>
        <v>0</v>
      </c>
      <c r="K45" s="2">
        <v>208</v>
      </c>
      <c r="L45" s="2">
        <v>158</v>
      </c>
      <c r="M45" s="5">
        <f t="shared" si="6"/>
        <v>366</v>
      </c>
      <c r="N45" s="27">
        <f t="shared" si="7"/>
        <v>0.13765861201652627</v>
      </c>
      <c r="O45" s="27">
        <f t="shared" si="0"/>
        <v>0.15556630933653998</v>
      </c>
      <c r="P45" s="28">
        <f t="shared" si="1"/>
        <v>0.14538925730767971</v>
      </c>
      <c r="R45" s="32">
        <f t="shared" si="8"/>
        <v>34.139335780098513</v>
      </c>
      <c r="S45" s="32">
        <f t="shared" si="9"/>
        <v>38.580444715461915</v>
      </c>
      <c r="T45" s="32">
        <f t="shared" si="10"/>
        <v>36.056535812304567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7049.402536540134</v>
      </c>
      <c r="F46" s="2">
        <v>6079.9425067083939</v>
      </c>
      <c r="G46" s="5">
        <f t="shared" si="4"/>
        <v>13129.345043248528</v>
      </c>
      <c r="H46" s="2">
        <v>0</v>
      </c>
      <c r="I46" s="2">
        <v>0</v>
      </c>
      <c r="J46" s="5">
        <f t="shared" si="5"/>
        <v>0</v>
      </c>
      <c r="K46" s="2">
        <v>208</v>
      </c>
      <c r="L46" s="2">
        <v>169</v>
      </c>
      <c r="M46" s="5">
        <f t="shared" si="6"/>
        <v>377</v>
      </c>
      <c r="N46" s="27">
        <f t="shared" si="7"/>
        <v>0.13665870301915584</v>
      </c>
      <c r="O46" s="27">
        <f t="shared" si="0"/>
        <v>0.14506448049981852</v>
      </c>
      <c r="P46" s="28">
        <f t="shared" si="1"/>
        <v>0.1404268101656598</v>
      </c>
      <c r="R46" s="32">
        <f t="shared" si="8"/>
        <v>33.891358348750643</v>
      </c>
      <c r="S46" s="32">
        <f t="shared" si="9"/>
        <v>35.975991163954994</v>
      </c>
      <c r="T46" s="32">
        <f t="shared" si="10"/>
        <v>34.825848921083626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6986.1085024504036</v>
      </c>
      <c r="F47" s="2">
        <v>6085.9321021356063</v>
      </c>
      <c r="G47" s="5">
        <f t="shared" si="4"/>
        <v>13072.040604586011</v>
      </c>
      <c r="H47" s="2">
        <v>0</v>
      </c>
      <c r="I47" s="2">
        <v>0</v>
      </c>
      <c r="J47" s="5">
        <f t="shared" si="5"/>
        <v>0</v>
      </c>
      <c r="K47" s="2">
        <v>208</v>
      </c>
      <c r="L47" s="2">
        <v>155</v>
      </c>
      <c r="M47" s="5">
        <f t="shared" si="6"/>
        <v>363</v>
      </c>
      <c r="N47" s="27">
        <f t="shared" si="7"/>
        <v>0.13543169398360738</v>
      </c>
      <c r="O47" s="27">
        <f t="shared" si="0"/>
        <v>0.15832289547699288</v>
      </c>
      <c r="P47" s="28">
        <f t="shared" si="1"/>
        <v>0.14520617396012186</v>
      </c>
      <c r="R47" s="32">
        <f t="shared" ref="R47" si="11">+E47/(H47+K47)</f>
        <v>33.587060107934633</v>
      </c>
      <c r="S47" s="32">
        <f t="shared" ref="S47" si="12">+F47/(I47+L47)</f>
        <v>39.264078078294233</v>
      </c>
      <c r="T47" s="32">
        <f t="shared" ref="T47" si="13">+G47/(J47+M47)</f>
        <v>36.011131142110223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6663.4712634914385</v>
      </c>
      <c r="F48" s="2">
        <v>5004.0139881696123</v>
      </c>
      <c r="G48" s="5">
        <f t="shared" si="4"/>
        <v>11667.485251661052</v>
      </c>
      <c r="H48" s="2">
        <v>0</v>
      </c>
      <c r="I48" s="2">
        <v>0</v>
      </c>
      <c r="J48" s="5">
        <f t="shared" si="5"/>
        <v>0</v>
      </c>
      <c r="K48" s="2">
        <v>210</v>
      </c>
      <c r="L48" s="2">
        <v>137</v>
      </c>
      <c r="M48" s="5">
        <f t="shared" si="6"/>
        <v>347</v>
      </c>
      <c r="N48" s="27">
        <f t="shared" si="7"/>
        <v>0.12794683685659444</v>
      </c>
      <c r="O48" s="27">
        <f t="shared" si="0"/>
        <v>0.14728084495436816</v>
      </c>
      <c r="P48" s="28">
        <f t="shared" si="1"/>
        <v>0.1355801484110469</v>
      </c>
      <c r="R48" s="32">
        <f t="shared" si="8"/>
        <v>31.730815540435422</v>
      </c>
      <c r="S48" s="32">
        <f t="shared" si="9"/>
        <v>36.525649548683305</v>
      </c>
      <c r="T48" s="32">
        <f t="shared" si="10"/>
        <v>33.623876805939631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6326.8773351953278</v>
      </c>
      <c r="F49" s="2">
        <v>4901.4497884947705</v>
      </c>
      <c r="G49" s="5">
        <f t="shared" si="4"/>
        <v>11228.327123690098</v>
      </c>
      <c r="H49" s="2">
        <v>0</v>
      </c>
      <c r="I49" s="2">
        <v>0</v>
      </c>
      <c r="J49" s="5">
        <f t="shared" si="5"/>
        <v>0</v>
      </c>
      <c r="K49" s="2">
        <v>208</v>
      </c>
      <c r="L49" s="2">
        <v>137</v>
      </c>
      <c r="M49" s="5">
        <f t="shared" si="6"/>
        <v>345</v>
      </c>
      <c r="N49" s="27">
        <f t="shared" si="7"/>
        <v>0.12265193345214268</v>
      </c>
      <c r="O49" s="27">
        <f t="shared" si="0"/>
        <v>0.14426211998159791</v>
      </c>
      <c r="P49" s="28">
        <f t="shared" si="1"/>
        <v>0.13123336984210027</v>
      </c>
      <c r="R49" s="32">
        <f t="shared" si="8"/>
        <v>30.417679496131385</v>
      </c>
      <c r="S49" s="32">
        <f t="shared" si="9"/>
        <v>35.777005755436278</v>
      </c>
      <c r="T49" s="32">
        <f t="shared" si="10"/>
        <v>32.545875720840861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6474.4415286763879</v>
      </c>
      <c r="F50" s="2">
        <v>4554.8801181776598</v>
      </c>
      <c r="G50" s="5">
        <f t="shared" si="4"/>
        <v>11029.321646854049</v>
      </c>
      <c r="H50" s="2">
        <v>0</v>
      </c>
      <c r="I50" s="2">
        <v>0</v>
      </c>
      <c r="J50" s="5">
        <f t="shared" si="5"/>
        <v>0</v>
      </c>
      <c r="K50" s="2">
        <v>207</v>
      </c>
      <c r="L50" s="2">
        <v>137</v>
      </c>
      <c r="M50" s="5">
        <f t="shared" si="6"/>
        <v>344</v>
      </c>
      <c r="N50" s="27">
        <f t="shared" si="7"/>
        <v>0.12611893269199759</v>
      </c>
      <c r="O50" s="27">
        <f t="shared" si="0"/>
        <v>0.13406169408340179</v>
      </c>
      <c r="P50" s="28">
        <f t="shared" si="1"/>
        <v>0.12928218359496962</v>
      </c>
      <c r="R50" s="32">
        <f t="shared" si="8"/>
        <v>31.2774953076154</v>
      </c>
      <c r="S50" s="32">
        <f t="shared" si="9"/>
        <v>33.247300132683648</v>
      </c>
      <c r="T50" s="32">
        <f t="shared" si="10"/>
        <v>32.061981531552469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6236.6496376954674</v>
      </c>
      <c r="F51" s="2">
        <v>4286.080874061583</v>
      </c>
      <c r="G51" s="5">
        <f t="shared" si="4"/>
        <v>10522.73051175705</v>
      </c>
      <c r="H51" s="2">
        <v>0</v>
      </c>
      <c r="I51" s="2">
        <v>0</v>
      </c>
      <c r="J51" s="5">
        <f t="shared" si="5"/>
        <v>0</v>
      </c>
      <c r="K51" s="2">
        <v>207</v>
      </c>
      <c r="L51" s="2">
        <v>137</v>
      </c>
      <c r="M51" s="5">
        <f t="shared" si="6"/>
        <v>344</v>
      </c>
      <c r="N51" s="27">
        <f t="shared" si="7"/>
        <v>0.12148686375439199</v>
      </c>
      <c r="O51" s="27">
        <f t="shared" si="0"/>
        <v>0.12615024941316172</v>
      </c>
      <c r="P51" s="28">
        <f t="shared" si="1"/>
        <v>0.12334408420570436</v>
      </c>
      <c r="R51" s="32">
        <f t="shared" si="8"/>
        <v>30.128742211089214</v>
      </c>
      <c r="S51" s="32">
        <f t="shared" si="9"/>
        <v>31.28526185446411</v>
      </c>
      <c r="T51" s="32">
        <f t="shared" si="10"/>
        <v>30.589332883014681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6165.6660164229752</v>
      </c>
      <c r="F52" s="2">
        <v>4290.1002074972039</v>
      </c>
      <c r="G52" s="5">
        <f t="shared" si="4"/>
        <v>10455.766223920178</v>
      </c>
      <c r="H52" s="2">
        <v>0</v>
      </c>
      <c r="I52" s="2">
        <v>0</v>
      </c>
      <c r="J52" s="5">
        <f t="shared" si="5"/>
        <v>0</v>
      </c>
      <c r="K52" s="2">
        <v>206</v>
      </c>
      <c r="L52" s="2">
        <v>137</v>
      </c>
      <c r="M52" s="5">
        <f t="shared" si="6"/>
        <v>343</v>
      </c>
      <c r="N52" s="27">
        <f t="shared" si="7"/>
        <v>0.12068716756230377</v>
      </c>
      <c r="O52" s="27">
        <f t="shared" si="0"/>
        <v>0.12626854860775852</v>
      </c>
      <c r="P52" s="28">
        <f t="shared" si="1"/>
        <v>0.12291646553089648</v>
      </c>
      <c r="R52" s="32">
        <f t="shared" si="8"/>
        <v>29.930417555451335</v>
      </c>
      <c r="S52" s="32">
        <f t="shared" si="9"/>
        <v>31.314600054724117</v>
      </c>
      <c r="T52" s="32">
        <f t="shared" si="10"/>
        <v>30.483283451662327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6105.7224467924825</v>
      </c>
      <c r="F53" s="2">
        <v>4262.7202700061134</v>
      </c>
      <c r="G53" s="5">
        <f t="shared" si="4"/>
        <v>10368.442716798596</v>
      </c>
      <c r="H53" s="2">
        <v>0</v>
      </c>
      <c r="I53" s="2">
        <v>0</v>
      </c>
      <c r="J53" s="5">
        <f t="shared" si="5"/>
        <v>0</v>
      </c>
      <c r="K53" s="2">
        <v>206</v>
      </c>
      <c r="L53" s="2">
        <v>137</v>
      </c>
      <c r="M53" s="5">
        <f t="shared" si="6"/>
        <v>343</v>
      </c>
      <c r="N53" s="27">
        <f t="shared" si="7"/>
        <v>0.11951382803774825</v>
      </c>
      <c r="O53" s="27">
        <f t="shared" si="0"/>
        <v>0.12546268748546366</v>
      </c>
      <c r="P53" s="28">
        <f t="shared" si="1"/>
        <v>0.12188990309412438</v>
      </c>
      <c r="R53" s="32">
        <f t="shared" si="8"/>
        <v>29.639429353361567</v>
      </c>
      <c r="S53" s="32">
        <f t="shared" si="9"/>
        <v>31.114746496394989</v>
      </c>
      <c r="T53" s="32">
        <f t="shared" si="10"/>
        <v>30.228695967342844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5890.7430366587196</v>
      </c>
      <c r="F54" s="2">
        <v>4069.4493874980176</v>
      </c>
      <c r="G54" s="5">
        <f t="shared" si="4"/>
        <v>9960.1924241567376</v>
      </c>
      <c r="H54" s="2">
        <v>0</v>
      </c>
      <c r="I54" s="2">
        <v>0</v>
      </c>
      <c r="J54" s="5">
        <f t="shared" si="5"/>
        <v>0</v>
      </c>
      <c r="K54" s="2">
        <v>209</v>
      </c>
      <c r="L54" s="2">
        <v>136</v>
      </c>
      <c r="M54" s="5">
        <f t="shared" si="6"/>
        <v>345</v>
      </c>
      <c r="N54" s="27">
        <f t="shared" si="7"/>
        <v>0.11365069911750887</v>
      </c>
      <c r="O54" s="27">
        <f t="shared" si="0"/>
        <v>0.12065492728587576</v>
      </c>
      <c r="P54" s="28">
        <f t="shared" si="1"/>
        <v>0.11641178616358973</v>
      </c>
      <c r="R54" s="32">
        <f t="shared" si="8"/>
        <v>28.185373381142199</v>
      </c>
      <c r="S54" s="32">
        <f t="shared" si="9"/>
        <v>29.92242196689719</v>
      </c>
      <c r="T54" s="32">
        <f t="shared" si="10"/>
        <v>28.870122968570254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4690.2049291534449</v>
      </c>
      <c r="F55" s="2">
        <v>3394.0062558042127</v>
      </c>
      <c r="G55" s="5">
        <f t="shared" si="4"/>
        <v>8084.2111849576577</v>
      </c>
      <c r="H55" s="2">
        <v>0</v>
      </c>
      <c r="I55" s="2">
        <v>0</v>
      </c>
      <c r="J55" s="5">
        <f t="shared" si="5"/>
        <v>0</v>
      </c>
      <c r="K55" s="2">
        <v>203</v>
      </c>
      <c r="L55" s="2">
        <v>93</v>
      </c>
      <c r="M55" s="5">
        <f t="shared" si="6"/>
        <v>296</v>
      </c>
      <c r="N55" s="27">
        <f t="shared" si="7"/>
        <v>9.3163136205971817E-2</v>
      </c>
      <c r="O55" s="27">
        <f t="shared" si="0"/>
        <v>0.14715601178478202</v>
      </c>
      <c r="P55" s="28">
        <f t="shared" si="1"/>
        <v>0.11012711400607098</v>
      </c>
      <c r="R55" s="32">
        <f t="shared" si="8"/>
        <v>23.10445777908101</v>
      </c>
      <c r="S55" s="32">
        <f t="shared" si="9"/>
        <v>36.494690922625942</v>
      </c>
      <c r="T55" s="32">
        <f t="shared" si="10"/>
        <v>27.311524273505601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4441.4642960361034</v>
      </c>
      <c r="F56" s="2">
        <v>3339.4219273177127</v>
      </c>
      <c r="G56" s="5">
        <f t="shared" si="4"/>
        <v>7780.8862233538166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114</v>
      </c>
      <c r="M56" s="5">
        <f t="shared" si="6"/>
        <v>311</v>
      </c>
      <c r="N56" s="27">
        <f t="shared" si="7"/>
        <v>9.0909290487066141E-2</v>
      </c>
      <c r="O56" s="27">
        <f t="shared" si="0"/>
        <v>0.11811764032674422</v>
      </c>
      <c r="P56" s="28">
        <f t="shared" si="1"/>
        <v>0.10088276920643367</v>
      </c>
      <c r="R56" s="32">
        <f t="shared" si="8"/>
        <v>22.545504040792402</v>
      </c>
      <c r="S56" s="32">
        <f t="shared" si="9"/>
        <v>29.293174801032567</v>
      </c>
      <c r="T56" s="32">
        <f t="shared" si="10"/>
        <v>25.018926763195552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3548.6321267828052</v>
      </c>
      <c r="F57" s="2">
        <v>2944.8236965623155</v>
      </c>
      <c r="G57" s="5">
        <f t="shared" si="4"/>
        <v>6493.4558233451207</v>
      </c>
      <c r="H57" s="2">
        <v>0</v>
      </c>
      <c r="I57" s="2">
        <v>0</v>
      </c>
      <c r="J57" s="5">
        <f t="shared" si="5"/>
        <v>0</v>
      </c>
      <c r="K57" s="43">
        <v>204</v>
      </c>
      <c r="L57" s="2">
        <v>115</v>
      </c>
      <c r="M57" s="5">
        <f t="shared" si="6"/>
        <v>319</v>
      </c>
      <c r="N57" s="27">
        <f t="shared" si="7"/>
        <v>7.0142159368730334E-2</v>
      </c>
      <c r="O57" s="27">
        <f t="shared" si="0"/>
        <v>0.103254687817753</v>
      </c>
      <c r="P57" s="28">
        <f t="shared" si="1"/>
        <v>8.2079277775117823E-2</v>
      </c>
      <c r="R57" s="32">
        <f t="shared" si="8"/>
        <v>17.395255523445122</v>
      </c>
      <c r="S57" s="32">
        <f t="shared" si="9"/>
        <v>25.607162578802743</v>
      </c>
      <c r="T57" s="32">
        <f t="shared" si="10"/>
        <v>20.35566088822922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3336.5851637984583</v>
      </c>
      <c r="F58" s="3">
        <v>2864.9999999999995</v>
      </c>
      <c r="G58" s="7">
        <f t="shared" si="4"/>
        <v>6201.5851637984579</v>
      </c>
      <c r="H58" s="6">
        <v>0</v>
      </c>
      <c r="I58" s="3">
        <v>0</v>
      </c>
      <c r="J58" s="7">
        <f t="shared" si="5"/>
        <v>0</v>
      </c>
      <c r="K58" s="44">
        <v>206</v>
      </c>
      <c r="L58" s="3">
        <v>115</v>
      </c>
      <c r="M58" s="7">
        <f t="shared" si="6"/>
        <v>321</v>
      </c>
      <c r="N58" s="27">
        <f t="shared" si="7"/>
        <v>6.5310545799374772E-2</v>
      </c>
      <c r="O58" s="27">
        <f t="shared" si="0"/>
        <v>0.10045582047685833</v>
      </c>
      <c r="P58" s="28">
        <f t="shared" si="1"/>
        <v>7.7901532054548014E-2</v>
      </c>
      <c r="R58" s="32">
        <f t="shared" si="8"/>
        <v>16.197015358244943</v>
      </c>
      <c r="S58" s="32">
        <f t="shared" si="9"/>
        <v>24.913043478260864</v>
      </c>
      <c r="T58" s="32">
        <f t="shared" si="10"/>
        <v>19.319579949527906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10346.148828618052</v>
      </c>
      <c r="F59" s="2">
        <v>4498.4745541863867</v>
      </c>
      <c r="G59" s="10">
        <f t="shared" si="4"/>
        <v>14844.623382804439</v>
      </c>
      <c r="H59" s="2">
        <v>51</v>
      </c>
      <c r="I59" s="2">
        <v>11</v>
      </c>
      <c r="J59" s="10">
        <f t="shared" si="5"/>
        <v>62</v>
      </c>
      <c r="K59" s="2">
        <v>101</v>
      </c>
      <c r="L59" s="2">
        <v>139</v>
      </c>
      <c r="M59" s="10">
        <f t="shared" si="6"/>
        <v>240</v>
      </c>
      <c r="N59" s="25">
        <f t="shared" si="7"/>
        <v>0.2868830087793382</v>
      </c>
      <c r="O59" s="25">
        <f t="shared" si="0"/>
        <v>0.12208191907800658</v>
      </c>
      <c r="P59" s="26">
        <f t="shared" si="1"/>
        <v>0.20359643656468673</v>
      </c>
      <c r="R59" s="32">
        <f t="shared" si="8"/>
        <v>68.066768609329287</v>
      </c>
      <c r="S59" s="32">
        <f t="shared" si="9"/>
        <v>29.989830361242579</v>
      </c>
      <c r="T59" s="32">
        <f t="shared" si="10"/>
        <v>49.15438206226635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10008.683053239556</v>
      </c>
      <c r="F60" s="2">
        <v>4393.4867391885173</v>
      </c>
      <c r="G60" s="5">
        <f t="shared" si="4"/>
        <v>14402.169792428074</v>
      </c>
      <c r="H60" s="2">
        <v>51</v>
      </c>
      <c r="I60" s="2">
        <v>11</v>
      </c>
      <c r="J60" s="5">
        <f t="shared" si="5"/>
        <v>62</v>
      </c>
      <c r="K60" s="2">
        <v>99</v>
      </c>
      <c r="L60" s="2">
        <v>138</v>
      </c>
      <c r="M60" s="5">
        <f t="shared" si="6"/>
        <v>237</v>
      </c>
      <c r="N60" s="27">
        <f t="shared" si="7"/>
        <v>0.2813957223695332</v>
      </c>
      <c r="O60" s="27">
        <f t="shared" si="0"/>
        <v>0.12004062128930375</v>
      </c>
      <c r="P60" s="28">
        <f t="shared" si="1"/>
        <v>0.1995644855396862</v>
      </c>
      <c r="R60" s="32">
        <f t="shared" si="8"/>
        <v>66.724553688263711</v>
      </c>
      <c r="S60" s="32">
        <f t="shared" si="9"/>
        <v>29.48648818247327</v>
      </c>
      <c r="T60" s="32">
        <f t="shared" si="10"/>
        <v>48.16779194791998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9495.0126490999974</v>
      </c>
      <c r="F61" s="2">
        <v>4249.8911425746428</v>
      </c>
      <c r="G61" s="5">
        <f t="shared" si="4"/>
        <v>13744.90379167464</v>
      </c>
      <c r="H61" s="2">
        <v>51</v>
      </c>
      <c r="I61" s="2">
        <v>11</v>
      </c>
      <c r="J61" s="5">
        <f t="shared" si="5"/>
        <v>62</v>
      </c>
      <c r="K61" s="2">
        <v>100</v>
      </c>
      <c r="L61" s="2">
        <v>138</v>
      </c>
      <c r="M61" s="5">
        <f t="shared" si="6"/>
        <v>238</v>
      </c>
      <c r="N61" s="27">
        <f t="shared" si="7"/>
        <v>0.2651053341830466</v>
      </c>
      <c r="O61" s="27">
        <f t="shared" si="0"/>
        <v>0.11611724433264051</v>
      </c>
      <c r="P61" s="28">
        <f t="shared" si="1"/>
        <v>0.1898047916437616</v>
      </c>
      <c r="R61" s="32">
        <f t="shared" si="8"/>
        <v>62.880878470860907</v>
      </c>
      <c r="S61" s="32">
        <f t="shared" si="9"/>
        <v>28.522759346138542</v>
      </c>
      <c r="T61" s="32">
        <f t="shared" si="10"/>
        <v>45.816345972248797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9087.3658255431328</v>
      </c>
      <c r="F62" s="2">
        <v>4124.4394963167479</v>
      </c>
      <c r="G62" s="5">
        <f t="shared" si="4"/>
        <v>13211.80532185988</v>
      </c>
      <c r="H62" s="2">
        <v>51</v>
      </c>
      <c r="I62" s="2">
        <v>11</v>
      </c>
      <c r="J62" s="5">
        <f t="shared" si="5"/>
        <v>62</v>
      </c>
      <c r="K62" s="2">
        <v>103</v>
      </c>
      <c r="L62" s="2">
        <v>138</v>
      </c>
      <c r="M62" s="5">
        <f t="shared" si="6"/>
        <v>241</v>
      </c>
      <c r="N62" s="27">
        <f t="shared" si="7"/>
        <v>0.248560334396694</v>
      </c>
      <c r="O62" s="27">
        <f t="shared" si="0"/>
        <v>0.11268960372450131</v>
      </c>
      <c r="P62" s="28">
        <f t="shared" si="1"/>
        <v>0.18058782561317496</v>
      </c>
      <c r="R62" s="32">
        <f t="shared" si="8"/>
        <v>59.008868997033332</v>
      </c>
      <c r="S62" s="32">
        <f t="shared" si="9"/>
        <v>27.680801988703006</v>
      </c>
      <c r="T62" s="32">
        <f t="shared" si="10"/>
        <v>43.603317893926999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8723.6451019898159</v>
      </c>
      <c r="F63" s="2">
        <v>4037.5786064898848</v>
      </c>
      <c r="G63" s="5">
        <f t="shared" si="4"/>
        <v>12761.223708479702</v>
      </c>
      <c r="H63" s="2">
        <v>50</v>
      </c>
      <c r="I63" s="2">
        <v>11</v>
      </c>
      <c r="J63" s="5">
        <f t="shared" si="5"/>
        <v>61</v>
      </c>
      <c r="K63" s="2">
        <v>102</v>
      </c>
      <c r="L63" s="2">
        <v>138</v>
      </c>
      <c r="M63" s="5">
        <f t="shared" si="6"/>
        <v>240</v>
      </c>
      <c r="N63" s="27">
        <f t="shared" si="7"/>
        <v>0.241678997727998</v>
      </c>
      <c r="O63" s="27">
        <f t="shared" si="0"/>
        <v>0.11031635536857609</v>
      </c>
      <c r="P63" s="28">
        <f t="shared" si="1"/>
        <v>0.17554230918454525</v>
      </c>
      <c r="R63" s="32">
        <f t="shared" si="8"/>
        <v>57.392401986775106</v>
      </c>
      <c r="S63" s="32">
        <f t="shared" si="9"/>
        <v>27.097842996576407</v>
      </c>
      <c r="T63" s="32">
        <f t="shared" si="10"/>
        <v>42.396092054749836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8149.9223880454056</v>
      </c>
      <c r="F64" s="2">
        <v>3916.9869218557274</v>
      </c>
      <c r="G64" s="5">
        <f t="shared" si="4"/>
        <v>12066.909309901133</v>
      </c>
      <c r="H64" s="2">
        <v>50</v>
      </c>
      <c r="I64" s="2">
        <v>29</v>
      </c>
      <c r="J64" s="5">
        <f t="shared" si="5"/>
        <v>79</v>
      </c>
      <c r="K64" s="2">
        <v>99</v>
      </c>
      <c r="L64" s="2">
        <v>120</v>
      </c>
      <c r="M64" s="5">
        <f t="shared" si="6"/>
        <v>219</v>
      </c>
      <c r="N64" s="27">
        <f t="shared" si="7"/>
        <v>0.2305363879849911</v>
      </c>
      <c r="O64" s="27">
        <f t="shared" si="0"/>
        <v>0.10873270380456716</v>
      </c>
      <c r="P64" s="28">
        <f t="shared" si="1"/>
        <v>0.16906115935189886</v>
      </c>
      <c r="R64" s="32">
        <f t="shared" si="8"/>
        <v>54.6974656915799</v>
      </c>
      <c r="S64" s="32">
        <f t="shared" si="9"/>
        <v>26.288502831246493</v>
      </c>
      <c r="T64" s="32">
        <f t="shared" si="10"/>
        <v>40.492984261413199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6758.7932179417676</v>
      </c>
      <c r="F65" s="2">
        <v>3484.7355120189218</v>
      </c>
      <c r="G65" s="5">
        <f t="shared" si="4"/>
        <v>10243.52872996069</v>
      </c>
      <c r="H65" s="2">
        <v>50</v>
      </c>
      <c r="I65" s="2">
        <v>29</v>
      </c>
      <c r="J65" s="5">
        <f t="shared" si="5"/>
        <v>79</v>
      </c>
      <c r="K65" s="2">
        <v>99</v>
      </c>
      <c r="L65" s="2">
        <v>120</v>
      </c>
      <c r="M65" s="5">
        <f t="shared" si="6"/>
        <v>219</v>
      </c>
      <c r="N65" s="27">
        <f t="shared" si="7"/>
        <v>0.19118559679627087</v>
      </c>
      <c r="O65" s="27">
        <f t="shared" si="0"/>
        <v>9.6733719520845043E-2</v>
      </c>
      <c r="P65" s="28">
        <f t="shared" si="1"/>
        <v>0.14351502928100046</v>
      </c>
      <c r="R65" s="32">
        <f t="shared" si="8"/>
        <v>45.361028308334014</v>
      </c>
      <c r="S65" s="32">
        <f t="shared" si="9"/>
        <v>23.387486657845113</v>
      </c>
      <c r="T65" s="32">
        <f t="shared" si="10"/>
        <v>34.374257483089565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2562.9848311660708</v>
      </c>
      <c r="F66" s="2">
        <v>1196.9266390109703</v>
      </c>
      <c r="G66" s="5">
        <f t="shared" si="4"/>
        <v>3759.9114701770413</v>
      </c>
      <c r="H66" s="2">
        <v>27</v>
      </c>
      <c r="I66" s="2">
        <v>6</v>
      </c>
      <c r="J66" s="5">
        <f t="shared" si="5"/>
        <v>33</v>
      </c>
      <c r="K66" s="2">
        <v>58</v>
      </c>
      <c r="L66" s="2">
        <v>78</v>
      </c>
      <c r="M66" s="5">
        <f t="shared" si="6"/>
        <v>136</v>
      </c>
      <c r="N66" s="27">
        <f t="shared" si="7"/>
        <v>0.12678001737069997</v>
      </c>
      <c r="O66" s="27">
        <f t="shared" si="0"/>
        <v>5.799063173502763E-2</v>
      </c>
      <c r="P66" s="28">
        <f t="shared" si="1"/>
        <v>9.2028379434527158E-2</v>
      </c>
      <c r="R66" s="32">
        <f t="shared" si="8"/>
        <v>30.152762719600833</v>
      </c>
      <c r="S66" s="32">
        <f t="shared" si="9"/>
        <v>14.249126654892503</v>
      </c>
      <c r="T66" s="32">
        <f t="shared" si="10"/>
        <v>22.247996864952906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2490.6609590120711</v>
      </c>
      <c r="F67" s="2">
        <v>953.99141374545729</v>
      </c>
      <c r="G67" s="5">
        <f t="shared" si="4"/>
        <v>3444.6523727575286</v>
      </c>
      <c r="H67" s="2">
        <v>27</v>
      </c>
      <c r="I67" s="2">
        <v>6</v>
      </c>
      <c r="J67" s="5">
        <f t="shared" si="5"/>
        <v>33</v>
      </c>
      <c r="K67" s="2">
        <v>58</v>
      </c>
      <c r="L67" s="2">
        <v>73</v>
      </c>
      <c r="M67" s="5">
        <f t="shared" si="6"/>
        <v>131</v>
      </c>
      <c r="N67" s="27">
        <f t="shared" si="7"/>
        <v>0.12320246136783097</v>
      </c>
      <c r="O67" s="27">
        <f t="shared" si="0"/>
        <v>4.9174815141518419E-2</v>
      </c>
      <c r="P67" s="28">
        <f t="shared" si="1"/>
        <v>8.6951039296181559E-2</v>
      </c>
      <c r="R67" s="32">
        <f t="shared" si="8"/>
        <v>29.30189363543613</v>
      </c>
      <c r="S67" s="32">
        <f t="shared" si="9"/>
        <v>12.075840680322244</v>
      </c>
      <c r="T67" s="32">
        <f t="shared" si="10"/>
        <v>21.003977882667858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2430.7255042014172</v>
      </c>
      <c r="F68" s="2">
        <v>761.65275002679789</v>
      </c>
      <c r="G68" s="5">
        <f t="shared" si="4"/>
        <v>3192.3782542282152</v>
      </c>
      <c r="H68" s="2">
        <v>26</v>
      </c>
      <c r="I68" s="2">
        <v>6</v>
      </c>
      <c r="J68" s="5">
        <f t="shared" si="5"/>
        <v>32</v>
      </c>
      <c r="K68" s="2">
        <v>59</v>
      </c>
      <c r="L68" s="2">
        <v>53</v>
      </c>
      <c r="M68" s="5">
        <f t="shared" si="6"/>
        <v>112</v>
      </c>
      <c r="N68" s="27">
        <f t="shared" si="7"/>
        <v>0.12004768392934695</v>
      </c>
      <c r="O68" s="27">
        <f t="shared" si="0"/>
        <v>5.2746035320415365E-2</v>
      </c>
      <c r="P68" s="28">
        <f t="shared" si="1"/>
        <v>9.2031199672169481E-2</v>
      </c>
      <c r="R68" s="32">
        <f t="shared" si="8"/>
        <v>28.596770637663731</v>
      </c>
      <c r="S68" s="32">
        <f t="shared" si="9"/>
        <v>12.909368644521997</v>
      </c>
      <c r="T68" s="32">
        <f t="shared" si="10"/>
        <v>22.169293432140382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1276.0549669043362</v>
      </c>
      <c r="F69" s="3">
        <v>417.00000000000006</v>
      </c>
      <c r="G69" s="7">
        <f t="shared" si="4"/>
        <v>1693.0549669043362</v>
      </c>
      <c r="H69" s="6">
        <v>18</v>
      </c>
      <c r="I69" s="3">
        <v>6</v>
      </c>
      <c r="J69" s="7">
        <f t="shared" si="5"/>
        <v>24</v>
      </c>
      <c r="K69" s="6">
        <v>64</v>
      </c>
      <c r="L69" s="3">
        <v>52</v>
      </c>
      <c r="M69" s="7">
        <f t="shared" si="6"/>
        <v>116</v>
      </c>
      <c r="N69" s="27">
        <f t="shared" si="7"/>
        <v>6.4577680511353042E-2</v>
      </c>
      <c r="O69" s="27">
        <f t="shared" si="0"/>
        <v>2.9382750845546791E-2</v>
      </c>
      <c r="P69" s="28">
        <f t="shared" si="1"/>
        <v>4.9866133568106034E-2</v>
      </c>
      <c r="R69" s="32">
        <f t="shared" si="8"/>
        <v>15.561645937857758</v>
      </c>
      <c r="S69" s="32">
        <f t="shared" si="9"/>
        <v>7.1896551724137945</v>
      </c>
      <c r="T69" s="32">
        <f t="shared" si="10"/>
        <v>12.093249763602401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3642.0000000000014</v>
      </c>
      <c r="F70" s="2">
        <v>9989.8898344080735</v>
      </c>
      <c r="G70" s="10">
        <f t="shared" ref="G70:G86" si="14">+E70+F70</f>
        <v>13631.889834408075</v>
      </c>
      <c r="H70" s="2">
        <v>315</v>
      </c>
      <c r="I70" s="2">
        <v>404</v>
      </c>
      <c r="J70" s="10">
        <f t="shared" ref="J70:J86" si="15">+H70+I70</f>
        <v>719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5.3527336860670217E-2</v>
      </c>
      <c r="O70" s="25">
        <f t="shared" si="0"/>
        <v>0.11447893557948378</v>
      </c>
      <c r="P70" s="26">
        <f t="shared" si="1"/>
        <v>8.7775523067068942E-2</v>
      </c>
      <c r="R70" s="32">
        <f t="shared" si="8"/>
        <v>11.561904761904767</v>
      </c>
      <c r="S70" s="32">
        <f t="shared" si="9"/>
        <v>24.727450085168499</v>
      </c>
      <c r="T70" s="32">
        <f t="shared" si="10"/>
        <v>18.959512982486892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5414.2080023564222</v>
      </c>
      <c r="F71" s="2">
        <v>14788.036492064562</v>
      </c>
      <c r="G71" s="5">
        <f t="shared" si="14"/>
        <v>20202.244494420986</v>
      </c>
      <c r="H71" s="2">
        <v>315</v>
      </c>
      <c r="I71" s="2">
        <v>404</v>
      </c>
      <c r="J71" s="5">
        <f t="shared" si="15"/>
        <v>719</v>
      </c>
      <c r="K71" s="2">
        <v>0</v>
      </c>
      <c r="L71" s="2">
        <v>0</v>
      </c>
      <c r="M71" s="5">
        <f t="shared" si="16"/>
        <v>0</v>
      </c>
      <c r="N71" s="27">
        <f t="shared" si="17"/>
        <v>7.9573897741863936E-2</v>
      </c>
      <c r="O71" s="27">
        <f t="shared" si="0"/>
        <v>0.16946319779135224</v>
      </c>
      <c r="P71" s="28">
        <f t="shared" si="1"/>
        <v>0.13008193281834973</v>
      </c>
      <c r="R71" s="32">
        <f t="shared" ref="R71:R86" si="18">+E71/(H71+K71)</f>
        <v>17.18796191224261</v>
      </c>
      <c r="S71" s="32">
        <f t="shared" ref="S71:S86" si="19">+F71/(I71+L71)</f>
        <v>36.604050722932087</v>
      </c>
      <c r="T71" s="32">
        <f t="shared" ref="T71:T86" si="20">+G71/(J71+M71)</f>
        <v>28.09769748876354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12205.80411553008</v>
      </c>
      <c r="F72" s="2">
        <v>22725.582439277197</v>
      </c>
      <c r="G72" s="5">
        <f t="shared" si="14"/>
        <v>34931.386554807279</v>
      </c>
      <c r="H72" s="2">
        <v>310</v>
      </c>
      <c r="I72" s="2">
        <v>432</v>
      </c>
      <c r="J72" s="5">
        <f t="shared" si="15"/>
        <v>742</v>
      </c>
      <c r="K72" s="2">
        <v>0</v>
      </c>
      <c r="L72" s="2">
        <v>0</v>
      </c>
      <c r="M72" s="5">
        <f t="shared" si="16"/>
        <v>0</v>
      </c>
      <c r="N72" s="27">
        <f t="shared" si="17"/>
        <v>0.18228500769907527</v>
      </c>
      <c r="O72" s="27">
        <f t="shared" si="0"/>
        <v>0.24354405048951044</v>
      </c>
      <c r="P72" s="28">
        <f t="shared" si="1"/>
        <v>0.21795064986277876</v>
      </c>
      <c r="R72" s="32">
        <f t="shared" si="18"/>
        <v>39.37356166300026</v>
      </c>
      <c r="S72" s="32">
        <f t="shared" si="19"/>
        <v>52.605514905734253</v>
      </c>
      <c r="T72" s="32">
        <f t="shared" si="20"/>
        <v>47.077340370360211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14057.506974305123</v>
      </c>
      <c r="F73" s="2">
        <v>25871.50176003563</v>
      </c>
      <c r="G73" s="5">
        <f t="shared" si="14"/>
        <v>39929.00873434075</v>
      </c>
      <c r="H73" s="2">
        <v>343</v>
      </c>
      <c r="I73" s="2">
        <v>420</v>
      </c>
      <c r="J73" s="5">
        <f t="shared" si="15"/>
        <v>763</v>
      </c>
      <c r="K73" s="2">
        <v>0</v>
      </c>
      <c r="L73" s="2">
        <v>0</v>
      </c>
      <c r="M73" s="5">
        <f t="shared" si="16"/>
        <v>0</v>
      </c>
      <c r="N73" s="27">
        <f t="shared" si="17"/>
        <v>0.1897406729066127</v>
      </c>
      <c r="O73" s="27">
        <f t="shared" si="0"/>
        <v>0.28517969312208585</v>
      </c>
      <c r="P73" s="28">
        <f t="shared" si="1"/>
        <v>0.24227591339219426</v>
      </c>
      <c r="R73" s="32">
        <f t="shared" si="18"/>
        <v>40.983985347828344</v>
      </c>
      <c r="S73" s="32">
        <f t="shared" si="19"/>
        <v>61.59881371437055</v>
      </c>
      <c r="T73" s="32">
        <f t="shared" si="20"/>
        <v>52.331597292713958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15150.873931196042</v>
      </c>
      <c r="F74" s="2">
        <v>28430.655893101015</v>
      </c>
      <c r="G74" s="5">
        <f t="shared" si="14"/>
        <v>43581.52982429706</v>
      </c>
      <c r="H74" s="2">
        <v>346</v>
      </c>
      <c r="I74" s="2">
        <v>408</v>
      </c>
      <c r="J74" s="5">
        <f t="shared" si="15"/>
        <v>754</v>
      </c>
      <c r="K74" s="2">
        <v>0</v>
      </c>
      <c r="L74" s="2">
        <v>0</v>
      </c>
      <c r="M74" s="5">
        <f t="shared" si="16"/>
        <v>0</v>
      </c>
      <c r="N74" s="27">
        <f t="shared" si="17"/>
        <v>0.20272524527933047</v>
      </c>
      <c r="O74" s="27">
        <f t="shared" si="0"/>
        <v>0.32260638949143311</v>
      </c>
      <c r="P74" s="28">
        <f t="shared" si="1"/>
        <v>0.26759461774423482</v>
      </c>
      <c r="R74" s="32">
        <f t="shared" si="18"/>
        <v>43.788652980335378</v>
      </c>
      <c r="S74" s="32">
        <f t="shared" si="19"/>
        <v>69.682980130149545</v>
      </c>
      <c r="T74" s="32">
        <f t="shared" si="20"/>
        <v>57.80043743275472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17483.752418979158</v>
      </c>
      <c r="F75" s="2">
        <v>30226.876865295355</v>
      </c>
      <c r="G75" s="5">
        <f t="shared" si="14"/>
        <v>47710.629284274517</v>
      </c>
      <c r="H75" s="2">
        <v>346</v>
      </c>
      <c r="I75" s="2">
        <v>401</v>
      </c>
      <c r="J75" s="5">
        <f t="shared" si="15"/>
        <v>747</v>
      </c>
      <c r="K75" s="2">
        <v>0</v>
      </c>
      <c r="L75" s="2">
        <v>0</v>
      </c>
      <c r="M75" s="5">
        <f t="shared" si="16"/>
        <v>0</v>
      </c>
      <c r="N75" s="27">
        <f t="shared" si="17"/>
        <v>0.23394016831218098</v>
      </c>
      <c r="O75" s="27">
        <f t="shared" si="0"/>
        <v>0.34897567268513158</v>
      </c>
      <c r="P75" s="28">
        <f t="shared" si="1"/>
        <v>0.29569282862483587</v>
      </c>
      <c r="R75" s="32">
        <f t="shared" si="18"/>
        <v>50.531076355431097</v>
      </c>
      <c r="S75" s="32">
        <f t="shared" si="19"/>
        <v>75.37874529998841</v>
      </c>
      <c r="T75" s="32">
        <f t="shared" si="20"/>
        <v>63.869650982964551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28168.603115957114</v>
      </c>
      <c r="F76" s="2">
        <v>33067.825785658206</v>
      </c>
      <c r="G76" s="5">
        <f t="shared" si="14"/>
        <v>61236.42890161532</v>
      </c>
      <c r="H76" s="2">
        <v>344</v>
      </c>
      <c r="I76" s="2">
        <v>403</v>
      </c>
      <c r="J76" s="5">
        <f t="shared" si="15"/>
        <v>747</v>
      </c>
      <c r="K76" s="2">
        <v>0</v>
      </c>
      <c r="L76" s="2">
        <v>0</v>
      </c>
      <c r="M76" s="5">
        <f t="shared" si="16"/>
        <v>0</v>
      </c>
      <c r="N76" s="27">
        <f t="shared" si="17"/>
        <v>0.37909941747358306</v>
      </c>
      <c r="O76" s="27">
        <f t="shared" si="0"/>
        <v>0.37988036239383105</v>
      </c>
      <c r="P76" s="28">
        <f t="shared" si="1"/>
        <v>0.37952073046268603</v>
      </c>
      <c r="R76" s="32">
        <f t="shared" si="18"/>
        <v>81.885474174293932</v>
      </c>
      <c r="S76" s="32">
        <f t="shared" si="19"/>
        <v>82.054158277067515</v>
      </c>
      <c r="T76" s="32">
        <f t="shared" si="20"/>
        <v>81.976477779940183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32310.184315215887</v>
      </c>
      <c r="F77" s="2">
        <v>33142.944572613844</v>
      </c>
      <c r="G77" s="5">
        <f t="shared" si="14"/>
        <v>65453.128887829735</v>
      </c>
      <c r="H77" s="2">
        <v>368</v>
      </c>
      <c r="I77" s="2">
        <v>421</v>
      </c>
      <c r="J77" s="5">
        <f t="shared" si="15"/>
        <v>789</v>
      </c>
      <c r="K77" s="2">
        <v>0</v>
      </c>
      <c r="L77" s="2">
        <v>0</v>
      </c>
      <c r="M77" s="5">
        <f t="shared" si="16"/>
        <v>0</v>
      </c>
      <c r="N77" s="27">
        <f t="shared" si="17"/>
        <v>0.40647876805575545</v>
      </c>
      <c r="O77" s="27">
        <f t="shared" si="0"/>
        <v>0.36446450880414627</v>
      </c>
      <c r="P77" s="28">
        <f t="shared" si="1"/>
        <v>0.38406051311921874</v>
      </c>
      <c r="R77" s="32">
        <f t="shared" si="18"/>
        <v>87.799413900043177</v>
      </c>
      <c r="S77" s="32">
        <f t="shared" si="19"/>
        <v>78.724333901695587</v>
      </c>
      <c r="T77" s="32">
        <f t="shared" si="20"/>
        <v>82.957070833751246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23677.832244929647</v>
      </c>
      <c r="F78" s="2">
        <v>16645.534584877005</v>
      </c>
      <c r="G78" s="5">
        <f t="shared" si="14"/>
        <v>40323.366829806648</v>
      </c>
      <c r="H78" s="2">
        <v>362</v>
      </c>
      <c r="I78" s="2">
        <v>404</v>
      </c>
      <c r="J78" s="5">
        <f t="shared" si="15"/>
        <v>766</v>
      </c>
      <c r="K78" s="2">
        <v>0</v>
      </c>
      <c r="L78" s="2">
        <v>0</v>
      </c>
      <c r="M78" s="5">
        <f t="shared" si="16"/>
        <v>0</v>
      </c>
      <c r="N78" s="27">
        <f t="shared" si="17"/>
        <v>0.30281655725559709</v>
      </c>
      <c r="O78" s="27">
        <f t="shared" si="0"/>
        <v>0.1907491587009191</v>
      </c>
      <c r="P78" s="28">
        <f t="shared" si="1"/>
        <v>0.24371051415365202</v>
      </c>
      <c r="R78" s="32">
        <f t="shared" si="18"/>
        <v>65.408376367208973</v>
      </c>
      <c r="S78" s="32">
        <f t="shared" si="19"/>
        <v>41.201818279398523</v>
      </c>
      <c r="T78" s="32">
        <f t="shared" si="20"/>
        <v>52.641471057188838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22007.45060350313</v>
      </c>
      <c r="F79" s="2">
        <v>15469.470228772985</v>
      </c>
      <c r="G79" s="5">
        <f t="shared" si="14"/>
        <v>37476.920832276111</v>
      </c>
      <c r="H79" s="2">
        <v>361</v>
      </c>
      <c r="I79" s="2">
        <v>405</v>
      </c>
      <c r="J79" s="5">
        <f t="shared" si="15"/>
        <v>766</v>
      </c>
      <c r="K79" s="2">
        <v>0</v>
      </c>
      <c r="L79" s="2">
        <v>0</v>
      </c>
      <c r="M79" s="5">
        <f t="shared" si="16"/>
        <v>0</v>
      </c>
      <c r="N79" s="27">
        <f t="shared" si="17"/>
        <v>0.28223364373016224</v>
      </c>
      <c r="O79" s="27">
        <f t="shared" si="0"/>
        <v>0.17683436475506384</v>
      </c>
      <c r="P79" s="28">
        <f t="shared" si="1"/>
        <v>0.22650687090390262</v>
      </c>
      <c r="R79" s="32">
        <f t="shared" si="18"/>
        <v>60.962467045715044</v>
      </c>
      <c r="S79" s="32">
        <f t="shared" si="19"/>
        <v>38.196222787093788</v>
      </c>
      <c r="T79" s="32">
        <f t="shared" si="20"/>
        <v>48.925484115242966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16533.398704281375</v>
      </c>
      <c r="F80" s="2">
        <v>9955.4068145443816</v>
      </c>
      <c r="G80" s="5">
        <f t="shared" si="14"/>
        <v>26488.805518825757</v>
      </c>
      <c r="H80" s="2">
        <v>365</v>
      </c>
      <c r="I80" s="2">
        <v>406</v>
      </c>
      <c r="J80" s="5">
        <f t="shared" si="15"/>
        <v>771</v>
      </c>
      <c r="K80" s="2">
        <v>0</v>
      </c>
      <c r="L80" s="2">
        <v>0</v>
      </c>
      <c r="M80" s="5">
        <f t="shared" si="16"/>
        <v>0</v>
      </c>
      <c r="N80" s="27">
        <f t="shared" si="17"/>
        <v>0.20970825347896213</v>
      </c>
      <c r="O80" s="27">
        <f t="shared" si="0"/>
        <v>0.11352178907298374</v>
      </c>
      <c r="P80" s="28">
        <f t="shared" si="1"/>
        <v>0.15905753421978286</v>
      </c>
      <c r="R80" s="32">
        <f t="shared" si="18"/>
        <v>45.296982751455822</v>
      </c>
      <c r="S80" s="32">
        <f t="shared" si="19"/>
        <v>24.520706439764488</v>
      </c>
      <c r="T80" s="32">
        <f t="shared" si="20"/>
        <v>34.356427391473098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13066.766409532791</v>
      </c>
      <c r="F81" s="2">
        <v>7982.7532061412621</v>
      </c>
      <c r="G81" s="5">
        <f t="shared" si="14"/>
        <v>21049.519615674053</v>
      </c>
      <c r="H81" s="2">
        <v>378</v>
      </c>
      <c r="I81" s="2">
        <v>402</v>
      </c>
      <c r="J81" s="5">
        <f t="shared" si="15"/>
        <v>780</v>
      </c>
      <c r="K81" s="2">
        <v>0</v>
      </c>
      <c r="L81" s="2">
        <v>0</v>
      </c>
      <c r="M81" s="5">
        <f t="shared" si="16"/>
        <v>0</v>
      </c>
      <c r="N81" s="27">
        <f t="shared" si="17"/>
        <v>0.16003780141011159</v>
      </c>
      <c r="O81" s="27">
        <f t="shared" si="17"/>
        <v>9.1933310371075896E-2</v>
      </c>
      <c r="P81" s="28">
        <f t="shared" si="17"/>
        <v>0.12493779448999319</v>
      </c>
      <c r="R81" s="32">
        <f t="shared" si="18"/>
        <v>34.568165104584104</v>
      </c>
      <c r="S81" s="32">
        <f t="shared" si="19"/>
        <v>19.857595040152393</v>
      </c>
      <c r="T81" s="32">
        <f t="shared" si="20"/>
        <v>26.98656360983853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10646.638789553299</v>
      </c>
      <c r="F82" s="2">
        <v>6939.1158379833832</v>
      </c>
      <c r="G82" s="5">
        <f t="shared" si="14"/>
        <v>17585.754627536684</v>
      </c>
      <c r="H82" s="2">
        <v>401</v>
      </c>
      <c r="I82" s="2">
        <v>355</v>
      </c>
      <c r="J82" s="5">
        <f t="shared" si="15"/>
        <v>756</v>
      </c>
      <c r="K82" s="2">
        <v>0</v>
      </c>
      <c r="L82" s="2">
        <v>0</v>
      </c>
      <c r="M82" s="5">
        <f t="shared" si="16"/>
        <v>0</v>
      </c>
      <c r="N82" s="27">
        <f t="shared" si="17"/>
        <v>0.12291769176079823</v>
      </c>
      <c r="O82" s="27">
        <f t="shared" si="17"/>
        <v>9.0494468413972129E-2</v>
      </c>
      <c r="P82" s="28">
        <f t="shared" si="17"/>
        <v>0.10769250090349233</v>
      </c>
      <c r="R82" s="32">
        <f t="shared" si="18"/>
        <v>26.550221420332416</v>
      </c>
      <c r="S82" s="32">
        <f t="shared" si="19"/>
        <v>19.54680517741798</v>
      </c>
      <c r="T82" s="32">
        <f t="shared" si="20"/>
        <v>23.261580195154345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8288.301611134626</v>
      </c>
      <c r="F83" s="2">
        <v>5501.8053498060171</v>
      </c>
      <c r="G83" s="5">
        <f t="shared" si="14"/>
        <v>13790.106960940644</v>
      </c>
      <c r="H83" s="2">
        <v>399</v>
      </c>
      <c r="I83" s="2">
        <v>396</v>
      </c>
      <c r="J83" s="5">
        <f t="shared" si="15"/>
        <v>795</v>
      </c>
      <c r="K83" s="2">
        <v>0</v>
      </c>
      <c r="L83" s="2">
        <v>0</v>
      </c>
      <c r="M83" s="5">
        <f t="shared" si="16"/>
        <v>0</v>
      </c>
      <c r="N83" s="27">
        <f t="shared" si="17"/>
        <v>9.616984139903724E-2</v>
      </c>
      <c r="O83" s="27">
        <f t="shared" si="17"/>
        <v>6.4321517838173595E-2</v>
      </c>
      <c r="P83" s="28">
        <f t="shared" si="17"/>
        <v>8.0305770795135359E-2</v>
      </c>
      <c r="R83" s="32">
        <f t="shared" si="18"/>
        <v>20.772685742192046</v>
      </c>
      <c r="S83" s="32">
        <f t="shared" si="19"/>
        <v>13.893447853045497</v>
      </c>
      <c r="T83" s="32">
        <f t="shared" si="20"/>
        <v>17.346046491749238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5127.2667772811328</v>
      </c>
      <c r="F84" s="3">
        <v>3699.0000000000009</v>
      </c>
      <c r="G84" s="7">
        <f t="shared" si="14"/>
        <v>8826.2667772811328</v>
      </c>
      <c r="H84" s="6">
        <v>372</v>
      </c>
      <c r="I84" s="3">
        <v>396</v>
      </c>
      <c r="J84" s="7">
        <f t="shared" si="15"/>
        <v>768</v>
      </c>
      <c r="K84" s="6">
        <v>0</v>
      </c>
      <c r="L84" s="3">
        <v>0</v>
      </c>
      <c r="M84" s="7">
        <f t="shared" si="16"/>
        <v>0</v>
      </c>
      <c r="N84" s="27">
        <f t="shared" si="17"/>
        <v>6.3810070406226757E-2</v>
      </c>
      <c r="O84" s="27">
        <f t="shared" si="17"/>
        <v>4.3244949494949503E-2</v>
      </c>
      <c r="P84" s="28">
        <f t="shared" si="17"/>
        <v>5.3206179936349421E-2</v>
      </c>
      <c r="R84" s="32">
        <f t="shared" si="18"/>
        <v>13.782975207744981</v>
      </c>
      <c r="S84" s="32">
        <f t="shared" si="19"/>
        <v>9.3409090909090935</v>
      </c>
      <c r="T84" s="32">
        <f t="shared" si="20"/>
        <v>11.492534866251475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2194.5644433606058</v>
      </c>
      <c r="F85" s="2">
        <v>4794.0974602652914</v>
      </c>
      <c r="G85" s="5">
        <f t="shared" si="14"/>
        <v>6988.6619036258971</v>
      </c>
      <c r="H85" s="2">
        <v>164</v>
      </c>
      <c r="I85" s="2">
        <v>144</v>
      </c>
      <c r="J85" s="5">
        <f t="shared" si="15"/>
        <v>308</v>
      </c>
      <c r="K85" s="2">
        <v>0</v>
      </c>
      <c r="L85" s="2">
        <v>0</v>
      </c>
      <c r="M85" s="5">
        <f t="shared" si="16"/>
        <v>0</v>
      </c>
      <c r="N85" s="25">
        <f t="shared" si="17"/>
        <v>6.1951344945816555E-2</v>
      </c>
      <c r="O85" s="25">
        <f t="shared" si="17"/>
        <v>0.15413121978733577</v>
      </c>
      <c r="P85" s="26">
        <f t="shared" si="17"/>
        <v>0.10504842928730605</v>
      </c>
      <c r="R85" s="32">
        <f t="shared" si="18"/>
        <v>13.381490508296377</v>
      </c>
      <c r="S85" s="32">
        <f t="shared" si="19"/>
        <v>33.292343474064523</v>
      </c>
      <c r="T85" s="32">
        <f t="shared" si="20"/>
        <v>22.690460726058106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1899.5729363034604</v>
      </c>
      <c r="F86" s="3">
        <v>4537.0000000000018</v>
      </c>
      <c r="G86" s="7">
        <f t="shared" si="14"/>
        <v>6436.5729363034625</v>
      </c>
      <c r="H86" s="6">
        <v>166</v>
      </c>
      <c r="I86" s="3">
        <v>144</v>
      </c>
      <c r="J86" s="7">
        <f t="shared" si="15"/>
        <v>310</v>
      </c>
      <c r="K86" s="6">
        <v>0</v>
      </c>
      <c r="L86" s="3">
        <v>0</v>
      </c>
      <c r="M86" s="7">
        <f t="shared" si="16"/>
        <v>0</v>
      </c>
      <c r="N86" s="27">
        <f t="shared" si="17"/>
        <v>5.2977826202126856E-2</v>
      </c>
      <c r="O86" s="27">
        <f t="shared" si="17"/>
        <v>0.1458654835390947</v>
      </c>
      <c r="P86" s="28">
        <f t="shared" si="17"/>
        <v>9.6125641223169994E-2</v>
      </c>
      <c r="R86" s="32">
        <f t="shared" si="18"/>
        <v>11.443210459659401</v>
      </c>
      <c r="S86" s="32">
        <f t="shared" si="19"/>
        <v>31.506944444444457</v>
      </c>
      <c r="T86" s="32">
        <f t="shared" si="20"/>
        <v>20.763138504204719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0.14440156707971716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225.99999999999997</v>
      </c>
      <c r="F5" s="9">
        <v>728.33703664445318</v>
      </c>
      <c r="G5" s="10">
        <f>+E5+F5</f>
        <v>954.33703664445318</v>
      </c>
      <c r="H5" s="9">
        <v>148</v>
      </c>
      <c r="I5" s="9">
        <v>167</v>
      </c>
      <c r="J5" s="10">
        <f>+H5+I5</f>
        <v>315</v>
      </c>
      <c r="K5" s="9">
        <v>0</v>
      </c>
      <c r="L5" s="9">
        <v>0</v>
      </c>
      <c r="M5" s="10">
        <f>+K5+L5</f>
        <v>0</v>
      </c>
      <c r="N5" s="27">
        <f>+E5/(H5*216+K5*248)</f>
        <v>7.069569569569569E-3</v>
      </c>
      <c r="O5" s="27">
        <f t="shared" ref="O5:O80" si="0">+F5/(I5*216+L5*248)</f>
        <v>2.0191201947340129E-2</v>
      </c>
      <c r="P5" s="28">
        <f t="shared" ref="P5:P80" si="1">+G5/(J5*216+M5*248)</f>
        <v>1.4026117528578089E-2</v>
      </c>
      <c r="R5" s="32">
        <f>+E5/(H5+K5)</f>
        <v>1.5270270270270268</v>
      </c>
      <c r="S5" s="32">
        <f t="shared" ref="S5" si="2">+F5/(I5+L5)</f>
        <v>4.3612996206254682</v>
      </c>
      <c r="T5" s="32">
        <f t="shared" ref="T5" si="3">+G5/(J5+M5)</f>
        <v>3.0296413861728673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390.96419116271124</v>
      </c>
      <c r="F6" s="2">
        <v>1388.0202382359853</v>
      </c>
      <c r="G6" s="5">
        <f t="shared" ref="G6:G69" si="4">+E6+F6</f>
        <v>1778.9844293986966</v>
      </c>
      <c r="H6" s="2">
        <v>148</v>
      </c>
      <c r="I6" s="2">
        <v>161</v>
      </c>
      <c r="J6" s="5">
        <f t="shared" ref="J6:J69" si="5">+H6+I6</f>
        <v>309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1.2229860834669396E-2</v>
      </c>
      <c r="O6" s="27">
        <f t="shared" si="0"/>
        <v>3.9913165350701212E-2</v>
      </c>
      <c r="P6" s="28">
        <f t="shared" si="1"/>
        <v>2.6653847977326752E-2</v>
      </c>
      <c r="R6" s="32">
        <f t="shared" ref="R6:R70" si="8">+E6/(H6+K6)</f>
        <v>2.6416499402885893</v>
      </c>
      <c r="S6" s="32">
        <f t="shared" ref="S6:S70" si="9">+F6/(I6+L6)</f>
        <v>8.6212437157514614</v>
      </c>
      <c r="T6" s="32">
        <f t="shared" ref="T6:T70" si="10">+G6/(J6+M6)</f>
        <v>5.7572311631025785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544.76433572034841</v>
      </c>
      <c r="F7" s="2">
        <v>1898.2188850876987</v>
      </c>
      <c r="G7" s="5">
        <f t="shared" si="4"/>
        <v>2442.983220808047</v>
      </c>
      <c r="H7" s="2">
        <v>148</v>
      </c>
      <c r="I7" s="2">
        <v>161</v>
      </c>
      <c r="J7" s="5">
        <f t="shared" si="5"/>
        <v>309</v>
      </c>
      <c r="K7" s="2">
        <v>0</v>
      </c>
      <c r="L7" s="2">
        <v>0</v>
      </c>
      <c r="M7" s="5">
        <f t="shared" si="6"/>
        <v>0</v>
      </c>
      <c r="N7" s="27">
        <f t="shared" si="7"/>
        <v>1.7040926417678567E-2</v>
      </c>
      <c r="O7" s="27">
        <f t="shared" si="0"/>
        <v>5.4584163937419446E-2</v>
      </c>
      <c r="P7" s="28">
        <f t="shared" si="1"/>
        <v>3.6602289656119606E-2</v>
      </c>
      <c r="R7" s="32">
        <f t="shared" si="8"/>
        <v>3.6808401062185703</v>
      </c>
      <c r="S7" s="32">
        <f t="shared" si="9"/>
        <v>11.790179410482601</v>
      </c>
      <c r="T7" s="32">
        <f t="shared" si="10"/>
        <v>7.9060945657218351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711.57451561150583</v>
      </c>
      <c r="F8" s="2">
        <v>2137.3887194623398</v>
      </c>
      <c r="G8" s="5">
        <f t="shared" si="4"/>
        <v>2848.9632350738457</v>
      </c>
      <c r="H8" s="2">
        <v>148</v>
      </c>
      <c r="I8" s="2">
        <v>157</v>
      </c>
      <c r="J8" s="5">
        <f t="shared" si="5"/>
        <v>305</v>
      </c>
      <c r="K8" s="2">
        <v>0</v>
      </c>
      <c r="L8" s="2">
        <v>0</v>
      </c>
      <c r="M8" s="5">
        <f t="shared" si="6"/>
        <v>0</v>
      </c>
      <c r="N8" s="27">
        <f t="shared" si="7"/>
        <v>2.2258962575434992E-2</v>
      </c>
      <c r="O8" s="27">
        <f t="shared" si="0"/>
        <v>6.3027504112477581E-2</v>
      </c>
      <c r="P8" s="28">
        <f t="shared" si="1"/>
        <v>4.3244736415814292E-2</v>
      </c>
      <c r="R8" s="32">
        <f t="shared" si="8"/>
        <v>4.8079359162939586</v>
      </c>
      <c r="S8" s="32">
        <f t="shared" si="9"/>
        <v>13.613940888295158</v>
      </c>
      <c r="T8" s="32">
        <f t="shared" si="10"/>
        <v>9.3408630658158867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1010.2095895374252</v>
      </c>
      <c r="F9" s="2">
        <v>2795.9343191908965</v>
      </c>
      <c r="G9" s="5">
        <f t="shared" si="4"/>
        <v>3806.1439087283215</v>
      </c>
      <c r="H9" s="2">
        <v>149</v>
      </c>
      <c r="I9" s="2">
        <v>159</v>
      </c>
      <c r="J9" s="5">
        <f t="shared" si="5"/>
        <v>308</v>
      </c>
      <c r="K9" s="2">
        <v>0</v>
      </c>
      <c r="L9" s="2">
        <v>0</v>
      </c>
      <c r="M9" s="5">
        <f t="shared" si="6"/>
        <v>0</v>
      </c>
      <c r="N9" s="27">
        <f t="shared" si="7"/>
        <v>3.138856542186879E-2</v>
      </c>
      <c r="O9" s="27">
        <f t="shared" si="0"/>
        <v>8.1409687840405795E-2</v>
      </c>
      <c r="P9" s="28">
        <f t="shared" si="1"/>
        <v>5.721115783923042E-2</v>
      </c>
      <c r="R9" s="32">
        <f t="shared" si="8"/>
        <v>6.7799301311236597</v>
      </c>
      <c r="S9" s="32">
        <f t="shared" si="9"/>
        <v>17.584492573527651</v>
      </c>
      <c r="T9" s="32">
        <f t="shared" si="10"/>
        <v>12.357610093273772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1127.4365095903813</v>
      </c>
      <c r="F10" s="2">
        <v>3216.1775897522989</v>
      </c>
      <c r="G10" s="5">
        <f t="shared" si="4"/>
        <v>4343.6140993426798</v>
      </c>
      <c r="H10" s="2">
        <v>176</v>
      </c>
      <c r="I10" s="2">
        <v>159</v>
      </c>
      <c r="J10" s="5">
        <f t="shared" si="5"/>
        <v>335</v>
      </c>
      <c r="K10" s="2">
        <v>0</v>
      </c>
      <c r="L10" s="2">
        <v>0</v>
      </c>
      <c r="M10" s="5">
        <f t="shared" si="6"/>
        <v>0</v>
      </c>
      <c r="N10" s="27">
        <f t="shared" si="7"/>
        <v>2.9656894717760451E-2</v>
      </c>
      <c r="O10" s="27">
        <f t="shared" si="0"/>
        <v>9.3645981532503461E-2</v>
      </c>
      <c r="P10" s="28">
        <f t="shared" si="1"/>
        <v>6.0027834429832498E-2</v>
      </c>
      <c r="R10" s="32">
        <f t="shared" si="8"/>
        <v>6.4058892590362575</v>
      </c>
      <c r="S10" s="32">
        <f t="shared" si="9"/>
        <v>20.227532011020749</v>
      </c>
      <c r="T10" s="32">
        <f t="shared" si="10"/>
        <v>12.96601223684382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1926.526699088342</v>
      </c>
      <c r="F11" s="2">
        <v>3871.1290799122112</v>
      </c>
      <c r="G11" s="5">
        <f t="shared" si="4"/>
        <v>5797.6557790005536</v>
      </c>
      <c r="H11" s="2">
        <v>157</v>
      </c>
      <c r="I11" s="2">
        <v>161</v>
      </c>
      <c r="J11" s="5">
        <f t="shared" si="5"/>
        <v>318</v>
      </c>
      <c r="K11" s="2">
        <v>0</v>
      </c>
      <c r="L11" s="2">
        <v>0</v>
      </c>
      <c r="M11" s="5">
        <f t="shared" si="6"/>
        <v>0</v>
      </c>
      <c r="N11" s="27">
        <f t="shared" si="7"/>
        <v>5.6809586550139832E-2</v>
      </c>
      <c r="O11" s="27">
        <f t="shared" si="0"/>
        <v>0.1113161111085867</v>
      </c>
      <c r="P11" s="28">
        <f t="shared" si="1"/>
        <v>8.4405657159919545E-2</v>
      </c>
      <c r="R11" s="32">
        <f t="shared" si="8"/>
        <v>12.270870694830204</v>
      </c>
      <c r="S11" s="32">
        <f t="shared" si="9"/>
        <v>24.044279999454726</v>
      </c>
      <c r="T11" s="32">
        <f t="shared" si="10"/>
        <v>18.231621946542621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1999.6238951357718</v>
      </c>
      <c r="F12" s="2">
        <v>3995.2093130205426</v>
      </c>
      <c r="G12" s="5">
        <f t="shared" si="4"/>
        <v>5994.8332081563149</v>
      </c>
      <c r="H12" s="2">
        <v>157</v>
      </c>
      <c r="I12" s="2">
        <v>134</v>
      </c>
      <c r="J12" s="5">
        <f t="shared" si="5"/>
        <v>291</v>
      </c>
      <c r="K12" s="2">
        <v>0</v>
      </c>
      <c r="L12" s="2">
        <v>0</v>
      </c>
      <c r="M12" s="5">
        <f t="shared" si="6"/>
        <v>0</v>
      </c>
      <c r="N12" s="27">
        <f t="shared" si="7"/>
        <v>5.8965083012968031E-2</v>
      </c>
      <c r="O12" s="27">
        <f t="shared" si="0"/>
        <v>0.13803238367262793</v>
      </c>
      <c r="P12" s="28">
        <f t="shared" si="1"/>
        <v>9.537408056758806E-2</v>
      </c>
      <c r="R12" s="32">
        <f t="shared" si="8"/>
        <v>12.736457930801095</v>
      </c>
      <c r="S12" s="32">
        <f t="shared" si="9"/>
        <v>29.814994873287631</v>
      </c>
      <c r="T12" s="32">
        <f t="shared" si="10"/>
        <v>20.600801402599021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2062.4686566126102</v>
      </c>
      <c r="F13" s="2">
        <v>4073.6215119536914</v>
      </c>
      <c r="G13" s="5">
        <f t="shared" si="4"/>
        <v>6136.0901685663011</v>
      </c>
      <c r="H13" s="2">
        <v>157</v>
      </c>
      <c r="I13" s="2">
        <v>136</v>
      </c>
      <c r="J13" s="5">
        <f t="shared" si="5"/>
        <v>293</v>
      </c>
      <c r="K13" s="2">
        <v>0</v>
      </c>
      <c r="L13" s="2">
        <v>0</v>
      </c>
      <c r="M13" s="5">
        <f t="shared" si="6"/>
        <v>0</v>
      </c>
      <c r="N13" s="27">
        <f t="shared" si="7"/>
        <v>6.0818254795134766E-2</v>
      </c>
      <c r="O13" s="27">
        <f t="shared" si="0"/>
        <v>0.13867175626204015</v>
      </c>
      <c r="P13" s="28">
        <f t="shared" si="1"/>
        <v>9.6955033633015761E-2</v>
      </c>
      <c r="R13" s="32">
        <f t="shared" si="8"/>
        <v>13.13674303574911</v>
      </c>
      <c r="S13" s="32">
        <f t="shared" si="9"/>
        <v>29.953099352600674</v>
      </c>
      <c r="T13" s="32">
        <f t="shared" si="10"/>
        <v>20.942287264731402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2429.2632321626256</v>
      </c>
      <c r="F14" s="2">
        <v>4666.3463111511974</v>
      </c>
      <c r="G14" s="5">
        <f t="shared" si="4"/>
        <v>7095.6095433138235</v>
      </c>
      <c r="H14" s="2">
        <v>160</v>
      </c>
      <c r="I14" s="2">
        <v>137</v>
      </c>
      <c r="J14" s="5">
        <f t="shared" si="5"/>
        <v>297</v>
      </c>
      <c r="K14" s="2">
        <v>0</v>
      </c>
      <c r="L14" s="2">
        <v>0</v>
      </c>
      <c r="M14" s="5">
        <f t="shared" si="6"/>
        <v>0</v>
      </c>
      <c r="N14" s="27">
        <f t="shared" si="7"/>
        <v>7.0291181486187085E-2</v>
      </c>
      <c r="O14" s="27">
        <f t="shared" si="0"/>
        <v>0.15768945360743436</v>
      </c>
      <c r="P14" s="28">
        <f t="shared" si="1"/>
        <v>0.11060620936703179</v>
      </c>
      <c r="R14" s="32">
        <f t="shared" si="8"/>
        <v>15.182895201016411</v>
      </c>
      <c r="S14" s="32">
        <f t="shared" si="9"/>
        <v>34.060921979205823</v>
      </c>
      <c r="T14" s="32">
        <f t="shared" si="10"/>
        <v>23.890941223278865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4728.8690654757147</v>
      </c>
      <c r="F15" s="2">
        <v>10892.033859046822</v>
      </c>
      <c r="G15" s="5">
        <f t="shared" si="4"/>
        <v>15620.902924522536</v>
      </c>
      <c r="H15" s="2">
        <v>301</v>
      </c>
      <c r="I15" s="2">
        <v>286</v>
      </c>
      <c r="J15" s="5">
        <f t="shared" si="5"/>
        <v>587</v>
      </c>
      <c r="K15" s="2">
        <v>113</v>
      </c>
      <c r="L15" s="2">
        <v>116</v>
      </c>
      <c r="M15" s="5">
        <f t="shared" si="6"/>
        <v>229</v>
      </c>
      <c r="N15" s="27">
        <f t="shared" si="7"/>
        <v>5.0826193738990916E-2</v>
      </c>
      <c r="O15" s="27">
        <f t="shared" si="0"/>
        <v>0.12029547909355476</v>
      </c>
      <c r="P15" s="28">
        <f t="shared" si="1"/>
        <v>8.5088585740165465E-2</v>
      </c>
      <c r="R15" s="32">
        <f t="shared" si="8"/>
        <v>11.42238904704279</v>
      </c>
      <c r="S15" s="32">
        <f t="shared" si="9"/>
        <v>27.094611589668713</v>
      </c>
      <c r="T15" s="32">
        <f t="shared" si="10"/>
        <v>19.143263387895264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10621.085533351248</v>
      </c>
      <c r="F16" s="2">
        <v>16345.808774681986</v>
      </c>
      <c r="G16" s="5">
        <f t="shared" si="4"/>
        <v>26966.894308033232</v>
      </c>
      <c r="H16" s="2">
        <v>297</v>
      </c>
      <c r="I16" s="2">
        <v>299</v>
      </c>
      <c r="J16" s="5">
        <f t="shared" si="5"/>
        <v>596</v>
      </c>
      <c r="K16" s="2">
        <v>186</v>
      </c>
      <c r="L16" s="2">
        <v>195</v>
      </c>
      <c r="M16" s="5">
        <f t="shared" si="6"/>
        <v>381</v>
      </c>
      <c r="N16" s="27">
        <f t="shared" si="7"/>
        <v>9.6310169870794785E-2</v>
      </c>
      <c r="O16" s="27">
        <f t="shared" si="0"/>
        <v>0.14472489707007</v>
      </c>
      <c r="P16" s="28">
        <f t="shared" si="1"/>
        <v>0.12080642900419862</v>
      </c>
      <c r="R16" s="32">
        <f t="shared" si="8"/>
        <v>21.989825120810039</v>
      </c>
      <c r="S16" s="32">
        <f t="shared" si="9"/>
        <v>33.088681730125479</v>
      </c>
      <c r="T16" s="32">
        <f t="shared" si="10"/>
        <v>27.601734194506889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11340.999781506795</v>
      </c>
      <c r="F17" s="2">
        <v>17326.306058368016</v>
      </c>
      <c r="G17" s="5">
        <f t="shared" si="4"/>
        <v>28667.305839874811</v>
      </c>
      <c r="H17" s="2">
        <v>284</v>
      </c>
      <c r="I17" s="2">
        <v>298</v>
      </c>
      <c r="J17" s="5">
        <f t="shared" si="5"/>
        <v>582</v>
      </c>
      <c r="K17" s="2">
        <v>186</v>
      </c>
      <c r="L17" s="2">
        <v>190</v>
      </c>
      <c r="M17" s="5">
        <f t="shared" si="6"/>
        <v>376</v>
      </c>
      <c r="N17" s="27">
        <f t="shared" si="7"/>
        <v>0.10552515800866082</v>
      </c>
      <c r="O17" s="27">
        <f t="shared" si="0"/>
        <v>0.15540960514466146</v>
      </c>
      <c r="P17" s="28">
        <f t="shared" si="1"/>
        <v>0.1309248531232865</v>
      </c>
      <c r="R17" s="32">
        <f t="shared" si="8"/>
        <v>24.129786769163392</v>
      </c>
      <c r="S17" s="32">
        <f t="shared" si="9"/>
        <v>35.504725529442659</v>
      </c>
      <c r="T17" s="32">
        <f t="shared" si="10"/>
        <v>29.924118830767025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14397.208219004895</v>
      </c>
      <c r="F18" s="2">
        <v>20128.484081600673</v>
      </c>
      <c r="G18" s="5">
        <f t="shared" si="4"/>
        <v>34525.692300605566</v>
      </c>
      <c r="H18" s="2">
        <v>280</v>
      </c>
      <c r="I18" s="2">
        <v>266</v>
      </c>
      <c r="J18" s="5">
        <f t="shared" si="5"/>
        <v>546</v>
      </c>
      <c r="K18" s="2">
        <v>186</v>
      </c>
      <c r="L18" s="2">
        <v>190</v>
      </c>
      <c r="M18" s="5">
        <f t="shared" si="6"/>
        <v>376</v>
      </c>
      <c r="N18" s="27">
        <f t="shared" si="7"/>
        <v>0.13504810351010144</v>
      </c>
      <c r="O18" s="27">
        <f t="shared" si="0"/>
        <v>0.19247708921359272</v>
      </c>
      <c r="P18" s="28">
        <f t="shared" si="1"/>
        <v>0.16348630720417062</v>
      </c>
      <c r="R18" s="32">
        <f t="shared" si="8"/>
        <v>30.895296607306641</v>
      </c>
      <c r="S18" s="32">
        <f t="shared" si="9"/>
        <v>44.141412459650596</v>
      </c>
      <c r="T18" s="32">
        <f t="shared" si="10"/>
        <v>37.446520933411676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20208.870439116097</v>
      </c>
      <c r="F19" s="2">
        <v>22173.695259725439</v>
      </c>
      <c r="G19" s="5">
        <f t="shared" si="4"/>
        <v>42382.565698841536</v>
      </c>
      <c r="H19" s="2">
        <v>298</v>
      </c>
      <c r="I19" s="2">
        <v>253</v>
      </c>
      <c r="J19" s="5">
        <f t="shared" si="5"/>
        <v>551</v>
      </c>
      <c r="K19" s="2">
        <v>186</v>
      </c>
      <c r="L19" s="2">
        <v>188</v>
      </c>
      <c r="M19" s="5">
        <f t="shared" si="6"/>
        <v>374</v>
      </c>
      <c r="N19" s="27">
        <f t="shared" si="7"/>
        <v>0.1828923258680504</v>
      </c>
      <c r="O19" s="27">
        <f t="shared" si="0"/>
        <v>0.21895188462482659</v>
      </c>
      <c r="P19" s="28">
        <f t="shared" si="1"/>
        <v>0.20013678033905755</v>
      </c>
      <c r="R19" s="32">
        <f t="shared" si="8"/>
        <v>41.753864543628303</v>
      </c>
      <c r="S19" s="32">
        <f t="shared" si="9"/>
        <v>50.280488117291242</v>
      </c>
      <c r="T19" s="32">
        <f t="shared" si="10"/>
        <v>45.818989944693556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26087.311671868469</v>
      </c>
      <c r="F20" s="2">
        <v>30316.092639082468</v>
      </c>
      <c r="G20" s="5">
        <f t="shared" si="4"/>
        <v>56403.404310950937</v>
      </c>
      <c r="H20" s="2">
        <v>294</v>
      </c>
      <c r="I20" s="2">
        <v>248</v>
      </c>
      <c r="J20" s="5">
        <f t="shared" si="5"/>
        <v>542</v>
      </c>
      <c r="K20" s="2">
        <v>195</v>
      </c>
      <c r="L20" s="2">
        <v>185</v>
      </c>
      <c r="M20" s="5">
        <f t="shared" si="6"/>
        <v>380</v>
      </c>
      <c r="N20" s="27">
        <f t="shared" si="7"/>
        <v>0.23320560387495951</v>
      </c>
      <c r="O20" s="27">
        <f t="shared" si="0"/>
        <v>0.30484366341286367</v>
      </c>
      <c r="P20" s="28">
        <f t="shared" si="1"/>
        <v>0.26692002494392619</v>
      </c>
      <c r="R20" s="32">
        <f t="shared" si="8"/>
        <v>53.348285627542879</v>
      </c>
      <c r="S20" s="32">
        <f t="shared" si="9"/>
        <v>70.014070760005694</v>
      </c>
      <c r="T20" s="32">
        <f t="shared" si="10"/>
        <v>61.175058905586702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25665.474484265811</v>
      </c>
      <c r="F21" s="2">
        <v>30310.133244561403</v>
      </c>
      <c r="G21" s="5">
        <f t="shared" si="4"/>
        <v>55975.607728827214</v>
      </c>
      <c r="H21" s="2">
        <v>296</v>
      </c>
      <c r="I21" s="2">
        <v>245</v>
      </c>
      <c r="J21" s="5">
        <f t="shared" si="5"/>
        <v>541</v>
      </c>
      <c r="K21" s="2">
        <v>206</v>
      </c>
      <c r="L21" s="2">
        <v>176</v>
      </c>
      <c r="M21" s="5">
        <f t="shared" si="6"/>
        <v>382</v>
      </c>
      <c r="N21" s="27">
        <f t="shared" si="7"/>
        <v>0.22313147242545739</v>
      </c>
      <c r="O21" s="27">
        <f t="shared" si="0"/>
        <v>0.31387346993373999</v>
      </c>
      <c r="P21" s="28">
        <f t="shared" si="1"/>
        <v>0.26454500987195739</v>
      </c>
      <c r="R21" s="32">
        <f t="shared" si="8"/>
        <v>51.126443195748628</v>
      </c>
      <c r="S21" s="32">
        <f t="shared" si="9"/>
        <v>71.995565901571027</v>
      </c>
      <c r="T21" s="32">
        <f t="shared" si="10"/>
        <v>60.645295480852887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24493.390042757852</v>
      </c>
      <c r="F22" s="2">
        <v>29178.603759026344</v>
      </c>
      <c r="G22" s="5">
        <f t="shared" si="4"/>
        <v>53671.993801784192</v>
      </c>
      <c r="H22" s="2">
        <v>294</v>
      </c>
      <c r="I22" s="2">
        <v>252</v>
      </c>
      <c r="J22" s="5">
        <f t="shared" si="5"/>
        <v>546</v>
      </c>
      <c r="K22" s="2">
        <v>207</v>
      </c>
      <c r="L22" s="2">
        <v>166</v>
      </c>
      <c r="M22" s="5">
        <f t="shared" si="6"/>
        <v>373</v>
      </c>
      <c r="N22" s="27">
        <f t="shared" si="7"/>
        <v>0.21328274157748042</v>
      </c>
      <c r="O22" s="27">
        <f t="shared" si="0"/>
        <v>0.30521552049190737</v>
      </c>
      <c r="P22" s="28">
        <f t="shared" si="1"/>
        <v>0.25504653963972718</v>
      </c>
      <c r="R22" s="32">
        <f t="shared" si="8"/>
        <v>48.889002081352999</v>
      </c>
      <c r="S22" s="32">
        <f t="shared" si="9"/>
        <v>69.805272150780723</v>
      </c>
      <c r="T22" s="32">
        <f t="shared" si="10"/>
        <v>58.402604789754292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22930.229315429697</v>
      </c>
      <c r="F23" s="2">
        <v>23367.128016781888</v>
      </c>
      <c r="G23" s="5">
        <f t="shared" si="4"/>
        <v>46297.357332211584</v>
      </c>
      <c r="H23" s="2">
        <v>295</v>
      </c>
      <c r="I23" s="2">
        <v>261</v>
      </c>
      <c r="J23" s="5">
        <f t="shared" si="5"/>
        <v>556</v>
      </c>
      <c r="K23" s="2">
        <v>209</v>
      </c>
      <c r="L23" s="2">
        <v>163</v>
      </c>
      <c r="M23" s="5">
        <f t="shared" si="6"/>
        <v>372</v>
      </c>
      <c r="N23" s="27">
        <f t="shared" si="7"/>
        <v>0.19844078263837664</v>
      </c>
      <c r="O23" s="27">
        <f t="shared" si="0"/>
        <v>0.24139595058658975</v>
      </c>
      <c r="P23" s="28">
        <f t="shared" si="1"/>
        <v>0.21802176260271428</v>
      </c>
      <c r="R23" s="32">
        <f t="shared" si="8"/>
        <v>45.496486736963682</v>
      </c>
      <c r="S23" s="32">
        <f t="shared" si="9"/>
        <v>55.111150982976149</v>
      </c>
      <c r="T23" s="32">
        <f t="shared" si="10"/>
        <v>49.889393676952139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21454.02896723121</v>
      </c>
      <c r="F24" s="2">
        <v>21749.961378216121</v>
      </c>
      <c r="G24" s="5">
        <f t="shared" si="4"/>
        <v>43203.990345447331</v>
      </c>
      <c r="H24" s="2">
        <v>313</v>
      </c>
      <c r="I24" s="2">
        <v>253</v>
      </c>
      <c r="J24" s="5">
        <f t="shared" si="5"/>
        <v>566</v>
      </c>
      <c r="K24" s="2">
        <v>208</v>
      </c>
      <c r="L24" s="2">
        <v>160</v>
      </c>
      <c r="M24" s="5">
        <f t="shared" si="6"/>
        <v>368</v>
      </c>
      <c r="N24" s="27">
        <f t="shared" si="7"/>
        <v>0.17999554472809592</v>
      </c>
      <c r="O24" s="27">
        <f t="shared" si="0"/>
        <v>0.23057799781842211</v>
      </c>
      <c r="P24" s="28">
        <f t="shared" si="1"/>
        <v>0.20234165579546334</v>
      </c>
      <c r="R24" s="32">
        <f t="shared" si="8"/>
        <v>41.178558478370846</v>
      </c>
      <c r="S24" s="32">
        <f t="shared" si="9"/>
        <v>52.663344741443396</v>
      </c>
      <c r="T24" s="32">
        <f t="shared" si="10"/>
        <v>46.256948977995002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20231.27550109649</v>
      </c>
      <c r="F25" s="2">
        <v>21175.213420258988</v>
      </c>
      <c r="G25" s="5">
        <f t="shared" si="4"/>
        <v>41406.488921355478</v>
      </c>
      <c r="H25" s="2">
        <v>344</v>
      </c>
      <c r="I25" s="2">
        <v>253</v>
      </c>
      <c r="J25" s="5">
        <f t="shared" si="5"/>
        <v>597</v>
      </c>
      <c r="K25" s="2">
        <v>208</v>
      </c>
      <c r="L25" s="2">
        <v>161</v>
      </c>
      <c r="M25" s="5">
        <f t="shared" si="6"/>
        <v>369</v>
      </c>
      <c r="N25" s="27">
        <f t="shared" si="7"/>
        <v>0.16070853060733739</v>
      </c>
      <c r="O25" s="27">
        <f t="shared" si="0"/>
        <v>0.2238962677662302</v>
      </c>
      <c r="P25" s="28">
        <f t="shared" si="1"/>
        <v>0.18781519396071683</v>
      </c>
      <c r="R25" s="32">
        <f t="shared" si="8"/>
        <v>36.650861415029873</v>
      </c>
      <c r="S25" s="32">
        <f t="shared" si="9"/>
        <v>51.147858503041036</v>
      </c>
      <c r="T25" s="32">
        <f t="shared" si="10"/>
        <v>42.863860167034659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19564.220410246893</v>
      </c>
      <c r="F26" s="2">
        <v>20026.952874972845</v>
      </c>
      <c r="G26" s="5">
        <f t="shared" si="4"/>
        <v>39591.173285219738</v>
      </c>
      <c r="H26" s="2">
        <v>342</v>
      </c>
      <c r="I26" s="2">
        <v>248</v>
      </c>
      <c r="J26" s="5">
        <f t="shared" si="5"/>
        <v>590</v>
      </c>
      <c r="K26" s="2">
        <v>208</v>
      </c>
      <c r="L26" s="2">
        <v>168</v>
      </c>
      <c r="M26" s="5">
        <f t="shared" si="6"/>
        <v>376</v>
      </c>
      <c r="N26" s="27">
        <f t="shared" si="7"/>
        <v>0.15594487637296656</v>
      </c>
      <c r="O26" s="27">
        <f t="shared" si="0"/>
        <v>0.21029646416092118</v>
      </c>
      <c r="P26" s="28">
        <f t="shared" si="1"/>
        <v>0.17939884944002274</v>
      </c>
      <c r="R26" s="32">
        <f t="shared" si="8"/>
        <v>35.571309836812532</v>
      </c>
      <c r="S26" s="32">
        <f t="shared" si="9"/>
        <v>48.141713641761648</v>
      </c>
      <c r="T26" s="32">
        <f t="shared" si="10"/>
        <v>40.984651433974882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17904.491736319742</v>
      </c>
      <c r="F27" s="2">
        <v>15703.505368932461</v>
      </c>
      <c r="G27" s="5">
        <f t="shared" si="4"/>
        <v>33607.997105252201</v>
      </c>
      <c r="H27" s="2">
        <v>369</v>
      </c>
      <c r="I27" s="2">
        <v>246</v>
      </c>
      <c r="J27" s="5">
        <f t="shared" si="5"/>
        <v>615</v>
      </c>
      <c r="K27" s="2">
        <v>208</v>
      </c>
      <c r="L27" s="2">
        <v>167</v>
      </c>
      <c r="M27" s="5">
        <f t="shared" si="6"/>
        <v>375</v>
      </c>
      <c r="N27" s="27">
        <f t="shared" si="7"/>
        <v>0.13637569112424397</v>
      </c>
      <c r="O27" s="27">
        <f t="shared" si="0"/>
        <v>0.16608327025269123</v>
      </c>
      <c r="P27" s="28">
        <f t="shared" si="1"/>
        <v>0.14881330634631687</v>
      </c>
      <c r="R27" s="32">
        <f t="shared" si="8"/>
        <v>31.030314967625202</v>
      </c>
      <c r="S27" s="32">
        <f t="shared" si="9"/>
        <v>38.023015421143974</v>
      </c>
      <c r="T27" s="32">
        <f t="shared" si="10"/>
        <v>33.947471823487071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5831.4415419033394</v>
      </c>
      <c r="F28" s="2">
        <v>7488.722444602784</v>
      </c>
      <c r="G28" s="5">
        <f t="shared" si="4"/>
        <v>13320.163986506122</v>
      </c>
      <c r="H28" s="2">
        <v>166</v>
      </c>
      <c r="I28" s="2">
        <v>174</v>
      </c>
      <c r="J28" s="5">
        <f t="shared" si="5"/>
        <v>340</v>
      </c>
      <c r="K28" s="2">
        <v>0</v>
      </c>
      <c r="L28" s="2">
        <v>0</v>
      </c>
      <c r="M28" s="5">
        <f t="shared" si="6"/>
        <v>0</v>
      </c>
      <c r="N28" s="27">
        <f t="shared" si="7"/>
        <v>0.16263502738463129</v>
      </c>
      <c r="O28" s="27">
        <f t="shared" si="0"/>
        <v>0.19925293860692805</v>
      </c>
      <c r="P28" s="28">
        <f t="shared" si="1"/>
        <v>0.18137478195133608</v>
      </c>
      <c r="R28" s="32">
        <f t="shared" si="8"/>
        <v>35.129165915080357</v>
      </c>
      <c r="S28" s="32">
        <f t="shared" si="9"/>
        <v>43.038634739096459</v>
      </c>
      <c r="T28" s="32">
        <f t="shared" si="10"/>
        <v>39.176952901488598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5370.0301935307161</v>
      </c>
      <c r="F29" s="2">
        <v>7543.9386924632363</v>
      </c>
      <c r="G29" s="5">
        <f t="shared" si="4"/>
        <v>12913.968885993952</v>
      </c>
      <c r="H29" s="2">
        <v>175</v>
      </c>
      <c r="I29" s="2">
        <v>194</v>
      </c>
      <c r="J29" s="5">
        <f t="shared" si="5"/>
        <v>369</v>
      </c>
      <c r="K29" s="2">
        <v>0</v>
      </c>
      <c r="L29" s="2">
        <v>0</v>
      </c>
      <c r="M29" s="5">
        <f t="shared" si="6"/>
        <v>0</v>
      </c>
      <c r="N29" s="27">
        <f t="shared" si="7"/>
        <v>0.14206429083414593</v>
      </c>
      <c r="O29" s="27">
        <f t="shared" si="0"/>
        <v>0.18002908296256293</v>
      </c>
      <c r="P29" s="28">
        <f t="shared" si="1"/>
        <v>0.162024100245834</v>
      </c>
      <c r="R29" s="32">
        <f t="shared" si="8"/>
        <v>30.685886820175522</v>
      </c>
      <c r="S29" s="32">
        <f t="shared" si="9"/>
        <v>38.886281919913586</v>
      </c>
      <c r="T29" s="32">
        <f t="shared" si="10"/>
        <v>34.997205653100139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5208.60665835692</v>
      </c>
      <c r="F30" s="2">
        <v>7542.90529414906</v>
      </c>
      <c r="G30" s="5">
        <f t="shared" si="4"/>
        <v>12751.51195250598</v>
      </c>
      <c r="H30" s="2">
        <v>176</v>
      </c>
      <c r="I30" s="2">
        <v>183</v>
      </c>
      <c r="J30" s="5">
        <f t="shared" si="5"/>
        <v>359</v>
      </c>
      <c r="K30" s="2">
        <v>0</v>
      </c>
      <c r="L30" s="2">
        <v>0</v>
      </c>
      <c r="M30" s="5">
        <f t="shared" si="6"/>
        <v>0</v>
      </c>
      <c r="N30" s="27">
        <f t="shared" si="7"/>
        <v>0.1370109074694055</v>
      </c>
      <c r="O30" s="27">
        <f t="shared" si="0"/>
        <v>0.19082435979935894</v>
      </c>
      <c r="P30" s="28">
        <f t="shared" si="1"/>
        <v>0.16444227732005029</v>
      </c>
      <c r="R30" s="32">
        <f t="shared" si="8"/>
        <v>29.594356013391589</v>
      </c>
      <c r="S30" s="32">
        <f t="shared" si="9"/>
        <v>41.218061716661531</v>
      </c>
      <c r="T30" s="32">
        <f t="shared" si="10"/>
        <v>35.519531901130861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4906.0378480872969</v>
      </c>
      <c r="F31" s="2">
        <v>7239.8444334582991</v>
      </c>
      <c r="G31" s="5">
        <f t="shared" si="4"/>
        <v>12145.882281545597</v>
      </c>
      <c r="H31" s="2">
        <v>191</v>
      </c>
      <c r="I31" s="2">
        <v>180</v>
      </c>
      <c r="J31" s="5">
        <f t="shared" si="5"/>
        <v>371</v>
      </c>
      <c r="K31" s="2">
        <v>0</v>
      </c>
      <c r="L31" s="2">
        <v>0</v>
      </c>
      <c r="M31" s="5">
        <f t="shared" si="6"/>
        <v>0</v>
      </c>
      <c r="N31" s="27">
        <f t="shared" si="7"/>
        <v>0.11891695385125307</v>
      </c>
      <c r="O31" s="27">
        <f t="shared" si="0"/>
        <v>0.18620999057248711</v>
      </c>
      <c r="P31" s="28">
        <f t="shared" si="1"/>
        <v>0.15156586654619145</v>
      </c>
      <c r="R31" s="32">
        <f t="shared" si="8"/>
        <v>25.686062031870666</v>
      </c>
      <c r="S31" s="32">
        <f t="shared" si="9"/>
        <v>40.221357963657219</v>
      </c>
      <c r="T31" s="32">
        <f t="shared" si="10"/>
        <v>32.73822717397735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4653.4235676506514</v>
      </c>
      <c r="F32" s="2">
        <v>7139.9698710941002</v>
      </c>
      <c r="G32" s="5">
        <f t="shared" si="4"/>
        <v>11793.393438744752</v>
      </c>
      <c r="H32" s="2">
        <v>197</v>
      </c>
      <c r="I32" s="2">
        <v>166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0.1093585158782349</v>
      </c>
      <c r="O32" s="27">
        <f t="shared" si="0"/>
        <v>0.19912901246915718</v>
      </c>
      <c r="P32" s="28">
        <f t="shared" si="1"/>
        <v>0.150410588699428</v>
      </c>
      <c r="R32" s="32">
        <f t="shared" si="8"/>
        <v>23.621439429698739</v>
      </c>
      <c r="S32" s="32">
        <f t="shared" si="9"/>
        <v>43.01186669333795</v>
      </c>
      <c r="T32" s="32">
        <f t="shared" si="10"/>
        <v>32.488687159076449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3617.7748687780122</v>
      </c>
      <c r="F33" s="2">
        <v>5993.8472908031981</v>
      </c>
      <c r="G33" s="5">
        <f t="shared" si="4"/>
        <v>9611.6221595812094</v>
      </c>
      <c r="H33" s="2">
        <v>212</v>
      </c>
      <c r="I33" s="2">
        <v>126</v>
      </c>
      <c r="J33" s="5">
        <f t="shared" si="5"/>
        <v>338</v>
      </c>
      <c r="K33" s="2">
        <v>0</v>
      </c>
      <c r="L33" s="2">
        <v>0</v>
      </c>
      <c r="M33" s="5">
        <f t="shared" si="6"/>
        <v>0</v>
      </c>
      <c r="N33" s="27">
        <f t="shared" si="7"/>
        <v>7.9004517574642122E-2</v>
      </c>
      <c r="O33" s="27">
        <f t="shared" si="0"/>
        <v>0.22023248422998229</v>
      </c>
      <c r="P33" s="28">
        <f t="shared" si="1"/>
        <v>0.13165162940473935</v>
      </c>
      <c r="R33" s="32">
        <f t="shared" si="8"/>
        <v>17.064975796122699</v>
      </c>
      <c r="S33" s="32">
        <f t="shared" si="9"/>
        <v>47.570216593676179</v>
      </c>
      <c r="T33" s="32">
        <f t="shared" si="10"/>
        <v>28.436751951423698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1478.3575938691004</v>
      </c>
      <c r="F34" s="2">
        <v>1719.540748894103</v>
      </c>
      <c r="G34" s="5">
        <f t="shared" si="4"/>
        <v>3197.8983427632033</v>
      </c>
      <c r="H34" s="2">
        <v>226</v>
      </c>
      <c r="I34" s="2">
        <v>124</v>
      </c>
      <c r="J34" s="5">
        <f t="shared" si="5"/>
        <v>350</v>
      </c>
      <c r="K34" s="2">
        <v>0</v>
      </c>
      <c r="L34" s="2">
        <v>0</v>
      </c>
      <c r="M34" s="5">
        <f t="shared" si="6"/>
        <v>0</v>
      </c>
      <c r="N34" s="27">
        <f t="shared" si="7"/>
        <v>3.0284283715771475E-2</v>
      </c>
      <c r="O34" s="27">
        <f t="shared" si="0"/>
        <v>6.4200296777706958E-2</v>
      </c>
      <c r="P34" s="28">
        <f t="shared" si="1"/>
        <v>4.2300242629142899E-2</v>
      </c>
      <c r="R34" s="32">
        <f t="shared" si="8"/>
        <v>6.5414052826066387</v>
      </c>
      <c r="S34" s="32">
        <f t="shared" si="9"/>
        <v>13.867264103984702</v>
      </c>
      <c r="T34" s="32">
        <f t="shared" si="10"/>
        <v>9.1368524078948674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793.56611601561031</v>
      </c>
      <c r="F35" s="2">
        <v>1098.4487226243284</v>
      </c>
      <c r="G35" s="5">
        <f t="shared" si="4"/>
        <v>1892.0148386399387</v>
      </c>
      <c r="H35" s="2">
        <v>201</v>
      </c>
      <c r="I35" s="2">
        <v>125</v>
      </c>
      <c r="J35" s="5">
        <f t="shared" si="5"/>
        <v>326</v>
      </c>
      <c r="K35" s="2">
        <v>0</v>
      </c>
      <c r="L35" s="2">
        <v>0</v>
      </c>
      <c r="M35" s="5">
        <f t="shared" si="6"/>
        <v>0</v>
      </c>
      <c r="N35" s="27">
        <f t="shared" si="7"/>
        <v>1.8278195043661561E-2</v>
      </c>
      <c r="O35" s="27">
        <f t="shared" si="0"/>
        <v>4.0683286023123273E-2</v>
      </c>
      <c r="P35" s="28">
        <f t="shared" si="1"/>
        <v>2.6869104161553321E-2</v>
      </c>
      <c r="R35" s="32">
        <f t="shared" si="8"/>
        <v>3.9480901294308972</v>
      </c>
      <c r="S35" s="32">
        <f t="shared" si="9"/>
        <v>8.7875897809946277</v>
      </c>
      <c r="T35" s="32">
        <f t="shared" si="10"/>
        <v>5.8037264988955179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143.4789201673988</v>
      </c>
      <c r="F36" s="3">
        <v>140</v>
      </c>
      <c r="G36" s="7">
        <f t="shared" si="4"/>
        <v>283.47892016739877</v>
      </c>
      <c r="H36" s="3">
        <v>196</v>
      </c>
      <c r="I36" s="3">
        <v>123</v>
      </c>
      <c r="J36" s="7">
        <f t="shared" si="5"/>
        <v>319</v>
      </c>
      <c r="K36" s="3">
        <v>0</v>
      </c>
      <c r="L36" s="3">
        <v>0</v>
      </c>
      <c r="M36" s="7">
        <f t="shared" si="6"/>
        <v>0</v>
      </c>
      <c r="N36" s="27">
        <f t="shared" si="7"/>
        <v>3.3890523471135393E-3</v>
      </c>
      <c r="O36" s="27">
        <f t="shared" si="0"/>
        <v>5.2694971394158388E-3</v>
      </c>
      <c r="P36" s="28">
        <f t="shared" si="1"/>
        <v>4.1141141322332342E-3</v>
      </c>
      <c r="R36" s="32">
        <f t="shared" si="8"/>
        <v>0.73203530697652452</v>
      </c>
      <c r="S36" s="32">
        <f t="shared" si="9"/>
        <v>1.1382113821138211</v>
      </c>
      <c r="T36" s="32">
        <f t="shared" si="10"/>
        <v>0.88864865256237857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6543.6987363537737</v>
      </c>
      <c r="F37" s="9">
        <v>6678.300197842902</v>
      </c>
      <c r="G37" s="10">
        <f t="shared" si="4"/>
        <v>13221.998934196676</v>
      </c>
      <c r="H37" s="9">
        <v>147</v>
      </c>
      <c r="I37" s="9">
        <v>84</v>
      </c>
      <c r="J37" s="10">
        <f t="shared" si="5"/>
        <v>231</v>
      </c>
      <c r="K37" s="9">
        <v>110</v>
      </c>
      <c r="L37" s="9">
        <v>110</v>
      </c>
      <c r="M37" s="10">
        <f t="shared" si="6"/>
        <v>220</v>
      </c>
      <c r="N37" s="25">
        <f t="shared" si="7"/>
        <v>0.11085002602577879</v>
      </c>
      <c r="O37" s="25">
        <f t="shared" si="0"/>
        <v>0.14702140273518188</v>
      </c>
      <c r="P37" s="26">
        <f t="shared" si="1"/>
        <v>0.12657960226503673</v>
      </c>
      <c r="R37" s="32">
        <f t="shared" si="8"/>
        <v>25.461862787368769</v>
      </c>
      <c r="S37" s="32">
        <f t="shared" si="9"/>
        <v>34.424227823932483</v>
      </c>
      <c r="T37" s="32">
        <f t="shared" si="10"/>
        <v>29.317070807531433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6245.0695320332061</v>
      </c>
      <c r="F38" s="2">
        <v>6646.1906296480138</v>
      </c>
      <c r="G38" s="5">
        <f t="shared" si="4"/>
        <v>12891.260161681221</v>
      </c>
      <c r="H38" s="2">
        <v>145</v>
      </c>
      <c r="I38" s="2">
        <v>84</v>
      </c>
      <c r="J38" s="5">
        <f t="shared" si="5"/>
        <v>229</v>
      </c>
      <c r="K38" s="2">
        <v>111</v>
      </c>
      <c r="L38" s="2">
        <v>98</v>
      </c>
      <c r="M38" s="5">
        <f t="shared" si="6"/>
        <v>209</v>
      </c>
      <c r="N38" s="27">
        <f t="shared" si="7"/>
        <v>0.1061220352778889</v>
      </c>
      <c r="O38" s="27">
        <f t="shared" si="0"/>
        <v>0.15657252708367919</v>
      </c>
      <c r="P38" s="28">
        <f t="shared" si="1"/>
        <v>0.12726326964224866</v>
      </c>
      <c r="R38" s="32">
        <f t="shared" si="8"/>
        <v>24.394802859504711</v>
      </c>
      <c r="S38" s="32">
        <f t="shared" si="9"/>
        <v>36.51753093213194</v>
      </c>
      <c r="T38" s="32">
        <f t="shared" si="10"/>
        <v>29.432100825756212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6089.1438751821834</v>
      </c>
      <c r="F39" s="2">
        <v>6568.158053535597</v>
      </c>
      <c r="G39" s="5">
        <f t="shared" si="4"/>
        <v>12657.301928717781</v>
      </c>
      <c r="H39" s="2">
        <v>145</v>
      </c>
      <c r="I39" s="2">
        <v>84</v>
      </c>
      <c r="J39" s="5">
        <f t="shared" si="5"/>
        <v>229</v>
      </c>
      <c r="K39" s="2">
        <v>113</v>
      </c>
      <c r="L39" s="2">
        <v>88</v>
      </c>
      <c r="M39" s="5">
        <f t="shared" si="6"/>
        <v>201</v>
      </c>
      <c r="N39" s="27">
        <f t="shared" si="7"/>
        <v>0.10260757406278956</v>
      </c>
      <c r="O39" s="27">
        <f t="shared" si="0"/>
        <v>0.16433541967412924</v>
      </c>
      <c r="P39" s="28">
        <f t="shared" si="1"/>
        <v>0.12744987442320949</v>
      </c>
      <c r="R39" s="32">
        <f t="shared" si="8"/>
        <v>23.601332849543347</v>
      </c>
      <c r="S39" s="32">
        <f t="shared" si="9"/>
        <v>38.186965427532542</v>
      </c>
      <c r="T39" s="32">
        <f t="shared" si="10"/>
        <v>29.435585880739026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5965.1374283831738</v>
      </c>
      <c r="F40" s="2">
        <v>6515.963911679195</v>
      </c>
      <c r="G40" s="5">
        <f t="shared" si="4"/>
        <v>12481.101340062369</v>
      </c>
      <c r="H40" s="2">
        <v>143</v>
      </c>
      <c r="I40" s="2">
        <v>78</v>
      </c>
      <c r="J40" s="5">
        <f t="shared" si="5"/>
        <v>221</v>
      </c>
      <c r="K40" s="2">
        <v>111</v>
      </c>
      <c r="L40" s="2">
        <v>107</v>
      </c>
      <c r="M40" s="5">
        <f t="shared" si="6"/>
        <v>218</v>
      </c>
      <c r="N40" s="27">
        <f t="shared" si="7"/>
        <v>0.10211478753052543</v>
      </c>
      <c r="O40" s="27">
        <f t="shared" si="0"/>
        <v>0.15019278793285992</v>
      </c>
      <c r="P40" s="28">
        <f t="shared" si="1"/>
        <v>0.1226041389004162</v>
      </c>
      <c r="R40" s="32">
        <f t="shared" si="8"/>
        <v>23.484793025130607</v>
      </c>
      <c r="S40" s="32">
        <f t="shared" si="9"/>
        <v>35.22142654961727</v>
      </c>
      <c r="T40" s="32">
        <f t="shared" si="10"/>
        <v>28.430754760962117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5922.7356648882796</v>
      </c>
      <c r="F41" s="2">
        <v>6466.5434094896045</v>
      </c>
      <c r="G41" s="5">
        <f t="shared" si="4"/>
        <v>12389.279074377884</v>
      </c>
      <c r="H41" s="2">
        <v>124</v>
      </c>
      <c r="I41" s="2">
        <v>62</v>
      </c>
      <c r="J41" s="5">
        <f t="shared" si="5"/>
        <v>186</v>
      </c>
      <c r="K41" s="2">
        <v>111</v>
      </c>
      <c r="L41" s="2">
        <v>110</v>
      </c>
      <c r="M41" s="5">
        <f t="shared" si="6"/>
        <v>221</v>
      </c>
      <c r="N41" s="27">
        <f t="shared" si="7"/>
        <v>0.10905022214037928</v>
      </c>
      <c r="O41" s="27">
        <f t="shared" si="0"/>
        <v>0.15899251105157367</v>
      </c>
      <c r="P41" s="28">
        <f t="shared" si="1"/>
        <v>0.13043543201358002</v>
      </c>
      <c r="R41" s="32">
        <f t="shared" si="8"/>
        <v>25.203130488886295</v>
      </c>
      <c r="S41" s="32">
        <f t="shared" si="9"/>
        <v>37.596182613311655</v>
      </c>
      <c r="T41" s="32">
        <f t="shared" si="10"/>
        <v>30.440489126235587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4616.233740170188</v>
      </c>
      <c r="F42" s="2">
        <v>3190.6029173639936</v>
      </c>
      <c r="G42" s="5">
        <f t="shared" si="4"/>
        <v>7806.8366575341815</v>
      </c>
      <c r="H42" s="2">
        <v>0</v>
      </c>
      <c r="I42" s="2">
        <v>0</v>
      </c>
      <c r="J42" s="5">
        <f t="shared" si="5"/>
        <v>0</v>
      </c>
      <c r="K42" s="2">
        <v>111</v>
      </c>
      <c r="L42" s="2">
        <v>110</v>
      </c>
      <c r="M42" s="5">
        <f t="shared" si="6"/>
        <v>221</v>
      </c>
      <c r="N42" s="27">
        <f t="shared" si="7"/>
        <v>0.16769230384227651</v>
      </c>
      <c r="O42" s="27">
        <f t="shared" si="0"/>
        <v>0.11695758494736047</v>
      </c>
      <c r="P42" s="28">
        <f t="shared" si="1"/>
        <v>0.14243972882670744</v>
      </c>
      <c r="R42" s="32">
        <f t="shared" si="8"/>
        <v>41.587691352884576</v>
      </c>
      <c r="S42" s="32">
        <f t="shared" si="9"/>
        <v>29.005481066945396</v>
      </c>
      <c r="T42" s="32">
        <f t="shared" si="10"/>
        <v>35.325052749023449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4260.1817352639227</v>
      </c>
      <c r="F43" s="2">
        <v>2878.8416435396061</v>
      </c>
      <c r="G43" s="5">
        <f t="shared" si="4"/>
        <v>7139.0233788035293</v>
      </c>
      <c r="H43" s="2">
        <v>0</v>
      </c>
      <c r="I43" s="2">
        <v>0</v>
      </c>
      <c r="J43" s="5">
        <f t="shared" si="5"/>
        <v>0</v>
      </c>
      <c r="K43" s="2">
        <v>111</v>
      </c>
      <c r="L43" s="2">
        <v>110</v>
      </c>
      <c r="M43" s="5">
        <f t="shared" si="6"/>
        <v>221</v>
      </c>
      <c r="N43" s="27">
        <f t="shared" si="7"/>
        <v>0.15475812755245288</v>
      </c>
      <c r="O43" s="27">
        <f t="shared" si="0"/>
        <v>0.10552938576024949</v>
      </c>
      <c r="P43" s="28">
        <f t="shared" si="1"/>
        <v>0.13025513390022495</v>
      </c>
      <c r="R43" s="32">
        <f t="shared" si="8"/>
        <v>38.380015633008313</v>
      </c>
      <c r="S43" s="32">
        <f t="shared" si="9"/>
        <v>26.171287668541876</v>
      </c>
      <c r="T43" s="32">
        <f t="shared" si="10"/>
        <v>32.303273207255792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4122.8471895862622</v>
      </c>
      <c r="F44" s="2">
        <v>2830.7885948266976</v>
      </c>
      <c r="G44" s="5">
        <f t="shared" si="4"/>
        <v>6953.6357844129598</v>
      </c>
      <c r="H44" s="2">
        <v>0</v>
      </c>
      <c r="I44" s="2">
        <v>0</v>
      </c>
      <c r="J44" s="5">
        <f t="shared" si="5"/>
        <v>0</v>
      </c>
      <c r="K44" s="2">
        <v>111</v>
      </c>
      <c r="L44" s="2">
        <v>110</v>
      </c>
      <c r="M44" s="5">
        <f t="shared" si="6"/>
        <v>221</v>
      </c>
      <c r="N44" s="27">
        <f t="shared" si="7"/>
        <v>0.14976922368447626</v>
      </c>
      <c r="O44" s="27">
        <f t="shared" si="0"/>
        <v>0.10376791036754757</v>
      </c>
      <c r="P44" s="28">
        <f t="shared" si="1"/>
        <v>0.12687264239550722</v>
      </c>
      <c r="R44" s="32">
        <f t="shared" si="8"/>
        <v>37.142767473750112</v>
      </c>
      <c r="S44" s="32">
        <f t="shared" si="9"/>
        <v>25.734441771151797</v>
      </c>
      <c r="T44" s="32">
        <f t="shared" si="10"/>
        <v>31.464415314085791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3986.2163422995377</v>
      </c>
      <c r="F45" s="2">
        <v>2843.6554656447456</v>
      </c>
      <c r="G45" s="5">
        <f t="shared" si="4"/>
        <v>6829.8718079442833</v>
      </c>
      <c r="H45" s="2">
        <v>0</v>
      </c>
      <c r="I45" s="2">
        <v>0</v>
      </c>
      <c r="J45" s="5">
        <f t="shared" si="5"/>
        <v>0</v>
      </c>
      <c r="K45" s="2">
        <v>111</v>
      </c>
      <c r="L45" s="2">
        <v>110</v>
      </c>
      <c r="M45" s="5">
        <f t="shared" si="6"/>
        <v>221</v>
      </c>
      <c r="N45" s="27">
        <f t="shared" si="7"/>
        <v>0.14480588282111079</v>
      </c>
      <c r="O45" s="27">
        <f t="shared" si="0"/>
        <v>0.10423956985501268</v>
      </c>
      <c r="P45" s="28">
        <f t="shared" si="1"/>
        <v>0.12461450532667281</v>
      </c>
      <c r="R45" s="32">
        <f t="shared" si="8"/>
        <v>35.911858939635472</v>
      </c>
      <c r="S45" s="32">
        <f t="shared" si="9"/>
        <v>25.851413324043143</v>
      </c>
      <c r="T45" s="32">
        <f t="shared" si="10"/>
        <v>30.904397321014855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3968.4882538342522</v>
      </c>
      <c r="F46" s="2">
        <v>2858.9157405367187</v>
      </c>
      <c r="G46" s="5">
        <f t="shared" si="4"/>
        <v>6827.4039943709704</v>
      </c>
      <c r="H46" s="2">
        <v>0</v>
      </c>
      <c r="I46" s="2">
        <v>0</v>
      </c>
      <c r="J46" s="5">
        <f t="shared" si="5"/>
        <v>0</v>
      </c>
      <c r="K46" s="2">
        <v>111</v>
      </c>
      <c r="L46" s="2">
        <v>111</v>
      </c>
      <c r="M46" s="5">
        <f t="shared" si="6"/>
        <v>222</v>
      </c>
      <c r="N46" s="27">
        <f t="shared" si="7"/>
        <v>0.14416188076991618</v>
      </c>
      <c r="O46" s="27">
        <f t="shared" si="0"/>
        <v>0.1038548292842458</v>
      </c>
      <c r="P46" s="28">
        <f t="shared" si="1"/>
        <v>0.12400835502708098</v>
      </c>
      <c r="R46" s="32">
        <f t="shared" si="8"/>
        <v>35.752146430939206</v>
      </c>
      <c r="S46" s="32">
        <f t="shared" si="9"/>
        <v>25.755997662492963</v>
      </c>
      <c r="T46" s="32">
        <f t="shared" si="10"/>
        <v>30.754072046716082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3949.6659458034019</v>
      </c>
      <c r="F47" s="2">
        <v>2872.4125637354459</v>
      </c>
      <c r="G47" s="5">
        <f t="shared" si="4"/>
        <v>6822.0785095388474</v>
      </c>
      <c r="H47" s="2">
        <v>0</v>
      </c>
      <c r="I47" s="2">
        <v>0</v>
      </c>
      <c r="J47" s="5">
        <f t="shared" si="5"/>
        <v>0</v>
      </c>
      <c r="K47" s="2">
        <v>111</v>
      </c>
      <c r="L47" s="2">
        <v>111</v>
      </c>
      <c r="M47" s="5">
        <f t="shared" si="6"/>
        <v>222</v>
      </c>
      <c r="N47" s="27">
        <f t="shared" si="7"/>
        <v>0.14347812938838281</v>
      </c>
      <c r="O47" s="27">
        <f t="shared" si="0"/>
        <v>0.10434512364630362</v>
      </c>
      <c r="P47" s="28">
        <f t="shared" si="1"/>
        <v>0.12391162651734321</v>
      </c>
      <c r="R47" s="32">
        <f t="shared" ref="R47" si="11">+E47/(H47+K47)</f>
        <v>35.582576088318937</v>
      </c>
      <c r="S47" s="32">
        <f t="shared" ref="S47" si="12">+F47/(I47+L47)</f>
        <v>25.877590664283296</v>
      </c>
      <c r="T47" s="32">
        <f t="shared" ref="T47" si="13">+G47/(J47+M47)</f>
        <v>30.730083376301113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3668.8795728975961</v>
      </c>
      <c r="F48" s="2">
        <v>2305.8695551577666</v>
      </c>
      <c r="G48" s="5">
        <f t="shared" si="4"/>
        <v>5974.7491280553622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109</v>
      </c>
      <c r="M48" s="5">
        <f t="shared" si="6"/>
        <v>223</v>
      </c>
      <c r="N48" s="27">
        <f t="shared" si="7"/>
        <v>0.12977078285574406</v>
      </c>
      <c r="O48" s="27">
        <f t="shared" si="0"/>
        <v>8.5301478068872699E-2</v>
      </c>
      <c r="P48" s="28">
        <f t="shared" si="1"/>
        <v>0.10803466526933607</v>
      </c>
      <c r="R48" s="32">
        <f t="shared" si="8"/>
        <v>32.183154148224524</v>
      </c>
      <c r="S48" s="32">
        <f t="shared" si="9"/>
        <v>21.154766561080429</v>
      </c>
      <c r="T48" s="32">
        <f t="shared" si="10"/>
        <v>26.792596986795346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3496.0689867915271</v>
      </c>
      <c r="F49" s="2">
        <v>2248.1438997170221</v>
      </c>
      <c r="G49" s="5">
        <f t="shared" si="4"/>
        <v>5744.2128865085488</v>
      </c>
      <c r="H49" s="2">
        <v>0</v>
      </c>
      <c r="I49" s="2">
        <v>0</v>
      </c>
      <c r="J49" s="5">
        <f t="shared" si="5"/>
        <v>0</v>
      </c>
      <c r="K49" s="2">
        <v>141</v>
      </c>
      <c r="L49" s="2">
        <v>110</v>
      </c>
      <c r="M49" s="5">
        <f t="shared" si="6"/>
        <v>251</v>
      </c>
      <c r="N49" s="27">
        <f t="shared" si="7"/>
        <v>9.9979094794999057E-2</v>
      </c>
      <c r="O49" s="27">
        <f t="shared" si="0"/>
        <v>8.2409966998424566E-2</v>
      </c>
      <c r="P49" s="28">
        <f t="shared" si="1"/>
        <v>9.2279477035544094E-2</v>
      </c>
      <c r="R49" s="32">
        <f t="shared" si="8"/>
        <v>24.794815509159768</v>
      </c>
      <c r="S49" s="32">
        <f t="shared" si="9"/>
        <v>20.437671815609292</v>
      </c>
      <c r="T49" s="32">
        <f t="shared" si="10"/>
        <v>22.885310304814936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3487.5371699413699</v>
      </c>
      <c r="F50" s="2">
        <v>2202.2850090139495</v>
      </c>
      <c r="G50" s="5">
        <f t="shared" si="4"/>
        <v>5689.822178955319</v>
      </c>
      <c r="H50" s="2">
        <v>0</v>
      </c>
      <c r="I50" s="2">
        <v>0</v>
      </c>
      <c r="J50" s="5">
        <f t="shared" si="5"/>
        <v>0</v>
      </c>
      <c r="K50" s="2">
        <v>146</v>
      </c>
      <c r="L50" s="2">
        <v>110</v>
      </c>
      <c r="M50" s="5">
        <f t="shared" si="6"/>
        <v>256</v>
      </c>
      <c r="N50" s="27">
        <f t="shared" si="7"/>
        <v>9.6319519717779772E-2</v>
      </c>
      <c r="O50" s="27">
        <f t="shared" si="0"/>
        <v>8.0728922617813406E-2</v>
      </c>
      <c r="P50" s="28">
        <f t="shared" si="1"/>
        <v>8.962043502638796E-2</v>
      </c>
      <c r="R50" s="32">
        <f t="shared" si="8"/>
        <v>23.887240890009384</v>
      </c>
      <c r="S50" s="32">
        <f t="shared" si="9"/>
        <v>20.020772809217725</v>
      </c>
      <c r="T50" s="32">
        <f t="shared" si="10"/>
        <v>22.225867886544215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3203.3499199912712</v>
      </c>
      <c r="F51" s="2">
        <v>2080.9910528669961</v>
      </c>
      <c r="G51" s="5">
        <f t="shared" si="4"/>
        <v>5284.3409728582674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110</v>
      </c>
      <c r="M51" s="5">
        <f t="shared" si="6"/>
        <v>239</v>
      </c>
      <c r="N51" s="27">
        <f t="shared" si="7"/>
        <v>0.1001297174290845</v>
      </c>
      <c r="O51" s="27">
        <f t="shared" si="0"/>
        <v>7.6282663228262326E-2</v>
      </c>
      <c r="P51" s="28">
        <f t="shared" si="1"/>
        <v>8.9154085788538728E-2</v>
      </c>
      <c r="R51" s="32">
        <f t="shared" si="8"/>
        <v>24.832169922412955</v>
      </c>
      <c r="S51" s="32">
        <f t="shared" si="9"/>
        <v>18.918100480609056</v>
      </c>
      <c r="T51" s="32">
        <f t="shared" si="10"/>
        <v>22.110213275557605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3181.8123027611109</v>
      </c>
      <c r="F52" s="2">
        <v>2069.7369967425357</v>
      </c>
      <c r="G52" s="5">
        <f t="shared" si="4"/>
        <v>5251.5492995036466</v>
      </c>
      <c r="H52" s="2">
        <v>0</v>
      </c>
      <c r="I52" s="2">
        <v>0</v>
      </c>
      <c r="J52" s="5">
        <f t="shared" si="5"/>
        <v>0</v>
      </c>
      <c r="K52" s="2">
        <v>129</v>
      </c>
      <c r="L52" s="2">
        <v>110</v>
      </c>
      <c r="M52" s="5">
        <f t="shared" si="6"/>
        <v>239</v>
      </c>
      <c r="N52" s="27">
        <f t="shared" si="7"/>
        <v>9.9456498585931197E-2</v>
      </c>
      <c r="O52" s="27">
        <f t="shared" si="0"/>
        <v>7.5870124514022572E-2</v>
      </c>
      <c r="P52" s="28">
        <f t="shared" si="1"/>
        <v>8.8600845247395851E-2</v>
      </c>
      <c r="R52" s="32">
        <f t="shared" si="8"/>
        <v>24.665211649310937</v>
      </c>
      <c r="S52" s="32">
        <f t="shared" si="9"/>
        <v>18.815790879477596</v>
      </c>
      <c r="T52" s="32">
        <f t="shared" si="10"/>
        <v>21.973009621354169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3117.8099761287881</v>
      </c>
      <c r="F53" s="2">
        <v>2064.3724770279596</v>
      </c>
      <c r="G53" s="5">
        <f t="shared" si="4"/>
        <v>5182.1824531567472</v>
      </c>
      <c r="H53" s="2">
        <v>0</v>
      </c>
      <c r="I53" s="2">
        <v>0</v>
      </c>
      <c r="J53" s="5">
        <f t="shared" si="5"/>
        <v>0</v>
      </c>
      <c r="K53" s="2">
        <v>129</v>
      </c>
      <c r="L53" s="2">
        <v>112</v>
      </c>
      <c r="M53" s="5">
        <f t="shared" si="6"/>
        <v>241</v>
      </c>
      <c r="N53" s="27">
        <f t="shared" si="7"/>
        <v>9.7455925735458498E-2</v>
      </c>
      <c r="O53" s="27">
        <f t="shared" si="0"/>
        <v>7.4322165791617212E-2</v>
      </c>
      <c r="P53" s="28">
        <f t="shared" si="1"/>
        <v>8.670496675740777E-2</v>
      </c>
      <c r="R53" s="32">
        <f t="shared" si="8"/>
        <v>24.169069582393707</v>
      </c>
      <c r="S53" s="32">
        <f t="shared" si="9"/>
        <v>18.431897116321068</v>
      </c>
      <c r="T53" s="32">
        <f t="shared" si="10"/>
        <v>21.502831755837125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3002.1883007968468</v>
      </c>
      <c r="F54" s="2">
        <v>1954.1778682650333</v>
      </c>
      <c r="G54" s="5">
        <f t="shared" si="4"/>
        <v>4956.3661690618801</v>
      </c>
      <c r="H54" s="2">
        <v>0</v>
      </c>
      <c r="I54" s="2">
        <v>0</v>
      </c>
      <c r="J54" s="5">
        <f t="shared" si="5"/>
        <v>0</v>
      </c>
      <c r="K54" s="2">
        <v>128</v>
      </c>
      <c r="L54" s="2">
        <v>131</v>
      </c>
      <c r="M54" s="5">
        <f t="shared" si="6"/>
        <v>259</v>
      </c>
      <c r="N54" s="27">
        <f t="shared" si="7"/>
        <v>9.457498427409422E-2</v>
      </c>
      <c r="O54" s="27">
        <f t="shared" si="0"/>
        <v>6.0150759303897849E-2</v>
      </c>
      <c r="P54" s="28">
        <f t="shared" si="1"/>
        <v>7.7163503690713037E-2</v>
      </c>
      <c r="R54" s="32">
        <f t="shared" si="8"/>
        <v>23.454596099975365</v>
      </c>
      <c r="S54" s="32">
        <f t="shared" si="9"/>
        <v>14.917388307366666</v>
      </c>
      <c r="T54" s="32">
        <f t="shared" si="10"/>
        <v>19.136548915296835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2398.0398463068091</v>
      </c>
      <c r="F55" s="2">
        <v>1553.6226165169069</v>
      </c>
      <c r="G55" s="5">
        <f t="shared" si="4"/>
        <v>3951.6624628237159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132</v>
      </c>
      <c r="M55" s="5">
        <f t="shared" si="6"/>
        <v>253</v>
      </c>
      <c r="N55" s="27">
        <f t="shared" si="7"/>
        <v>7.9913351316542564E-2</v>
      </c>
      <c r="O55" s="27">
        <f t="shared" si="0"/>
        <v>4.7459146398976873E-2</v>
      </c>
      <c r="P55" s="28">
        <f t="shared" si="1"/>
        <v>6.2980722663899591E-2</v>
      </c>
      <c r="R55" s="32">
        <f t="shared" si="8"/>
        <v>19.818511126502553</v>
      </c>
      <c r="S55" s="32">
        <f t="shared" si="9"/>
        <v>11.769868306946265</v>
      </c>
      <c r="T55" s="32">
        <f t="shared" si="10"/>
        <v>15.619219220647098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2326.5418626352898</v>
      </c>
      <c r="F56" s="2">
        <v>1526.8761201305338</v>
      </c>
      <c r="G56" s="5">
        <f t="shared" si="4"/>
        <v>3853.4179827658236</v>
      </c>
      <c r="H56" s="2">
        <v>0</v>
      </c>
      <c r="I56" s="2">
        <v>0</v>
      </c>
      <c r="J56" s="5">
        <f t="shared" si="5"/>
        <v>0</v>
      </c>
      <c r="K56" s="2">
        <v>139</v>
      </c>
      <c r="L56" s="2">
        <v>111</v>
      </c>
      <c r="M56" s="5">
        <f t="shared" si="6"/>
        <v>250</v>
      </c>
      <c r="N56" s="27">
        <f t="shared" si="7"/>
        <v>6.7490771137018152E-2</v>
      </c>
      <c r="O56" s="27">
        <f t="shared" si="0"/>
        <v>5.5466293233454436E-2</v>
      </c>
      <c r="P56" s="28">
        <f t="shared" si="1"/>
        <v>6.2151902947835867E-2</v>
      </c>
      <c r="R56" s="32">
        <f t="shared" si="8"/>
        <v>16.737711241980502</v>
      </c>
      <c r="S56" s="32">
        <f t="shared" si="9"/>
        <v>13.7556407218967</v>
      </c>
      <c r="T56" s="32">
        <f t="shared" si="10"/>
        <v>15.413671931063295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1879.9493071157001</v>
      </c>
      <c r="F57" s="2">
        <v>1352.6163475224789</v>
      </c>
      <c r="G57" s="5">
        <f t="shared" si="4"/>
        <v>3232.5656546381788</v>
      </c>
      <c r="H57" s="2">
        <v>0</v>
      </c>
      <c r="I57" s="2">
        <v>0</v>
      </c>
      <c r="J57" s="5">
        <f t="shared" si="5"/>
        <v>0</v>
      </c>
      <c r="K57" s="43">
        <v>156</v>
      </c>
      <c r="L57" s="2">
        <v>110</v>
      </c>
      <c r="M57" s="5">
        <f t="shared" si="6"/>
        <v>266</v>
      </c>
      <c r="N57" s="27">
        <f t="shared" si="7"/>
        <v>4.8592568939094812E-2</v>
      </c>
      <c r="O57" s="27">
        <f t="shared" si="0"/>
        <v>4.9582710686307881E-2</v>
      </c>
      <c r="P57" s="28">
        <f t="shared" si="1"/>
        <v>4.9002026052603974E-2</v>
      </c>
      <c r="R57" s="32">
        <f t="shared" si="8"/>
        <v>12.050957096895514</v>
      </c>
      <c r="S57" s="32">
        <f t="shared" si="9"/>
        <v>12.296512250204353</v>
      </c>
      <c r="T57" s="32">
        <f t="shared" si="10"/>
        <v>12.152502461045785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1814.4650850204644</v>
      </c>
      <c r="F58" s="3">
        <v>1312.0000000000009</v>
      </c>
      <c r="G58" s="7">
        <f t="shared" si="4"/>
        <v>3126.4650850204653</v>
      </c>
      <c r="H58" s="6">
        <v>0</v>
      </c>
      <c r="I58" s="3">
        <v>0</v>
      </c>
      <c r="J58" s="7">
        <f t="shared" si="5"/>
        <v>0</v>
      </c>
      <c r="K58" s="44">
        <v>160</v>
      </c>
      <c r="L58" s="3">
        <v>110</v>
      </c>
      <c r="M58" s="7">
        <f t="shared" si="6"/>
        <v>270</v>
      </c>
      <c r="N58" s="27">
        <f t="shared" si="7"/>
        <v>4.5727446699104446E-2</v>
      </c>
      <c r="O58" s="27">
        <f t="shared" si="0"/>
        <v>4.8093841642228775E-2</v>
      </c>
      <c r="P58" s="28">
        <f t="shared" si="1"/>
        <v>4.6691533527784726E-2</v>
      </c>
      <c r="R58" s="32">
        <f t="shared" si="8"/>
        <v>11.340406781377903</v>
      </c>
      <c r="S58" s="32">
        <f t="shared" si="9"/>
        <v>11.927272727272735</v>
      </c>
      <c r="T58" s="32">
        <f t="shared" si="10"/>
        <v>11.579500314890613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4710.6097059868735</v>
      </c>
      <c r="F59" s="2">
        <v>2262.3683466801076</v>
      </c>
      <c r="G59" s="10">
        <f t="shared" si="4"/>
        <v>6972.9780526669811</v>
      </c>
      <c r="H59" s="2">
        <v>9</v>
      </c>
      <c r="I59" s="2">
        <v>27</v>
      </c>
      <c r="J59" s="10">
        <f t="shared" si="5"/>
        <v>36</v>
      </c>
      <c r="K59" s="2">
        <v>78</v>
      </c>
      <c r="L59" s="2">
        <v>57</v>
      </c>
      <c r="M59" s="10">
        <f t="shared" si="6"/>
        <v>135</v>
      </c>
      <c r="N59" s="25">
        <f t="shared" si="7"/>
        <v>0.2212800500745431</v>
      </c>
      <c r="O59" s="25">
        <f t="shared" si="0"/>
        <v>0.11329969684896372</v>
      </c>
      <c r="P59" s="26">
        <f t="shared" si="1"/>
        <v>0.16901730785017891</v>
      </c>
      <c r="R59" s="32">
        <f t="shared" si="8"/>
        <v>54.144939149274407</v>
      </c>
      <c r="S59" s="32">
        <f t="shared" si="9"/>
        <v>26.93295650809652</v>
      </c>
      <c r="T59" s="32">
        <f t="shared" si="10"/>
        <v>40.777649430801056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4570.8478905485672</v>
      </c>
      <c r="F60" s="2">
        <v>2191.8138027168952</v>
      </c>
      <c r="G60" s="5">
        <f t="shared" si="4"/>
        <v>6762.6616932654624</v>
      </c>
      <c r="H60" s="2">
        <v>11</v>
      </c>
      <c r="I60" s="2">
        <v>27</v>
      </c>
      <c r="J60" s="5">
        <f t="shared" si="5"/>
        <v>38</v>
      </c>
      <c r="K60" s="2">
        <v>94</v>
      </c>
      <c r="L60" s="2">
        <v>57</v>
      </c>
      <c r="M60" s="5">
        <f t="shared" si="6"/>
        <v>151</v>
      </c>
      <c r="N60" s="27">
        <f t="shared" si="7"/>
        <v>0.17793708698803204</v>
      </c>
      <c r="O60" s="27">
        <f t="shared" si="0"/>
        <v>0.1097663162418317</v>
      </c>
      <c r="P60" s="28">
        <f t="shared" si="1"/>
        <v>0.14812208019242734</v>
      </c>
      <c r="R60" s="32">
        <f t="shared" si="8"/>
        <v>43.531884671891113</v>
      </c>
      <c r="S60" s="32">
        <f t="shared" si="9"/>
        <v>26.09302146091542</v>
      </c>
      <c r="T60" s="32">
        <f t="shared" si="10"/>
        <v>35.781278800346364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4325.5730667250627</v>
      </c>
      <c r="F61" s="2">
        <v>2165.1649667501847</v>
      </c>
      <c r="G61" s="5">
        <f t="shared" si="4"/>
        <v>6490.738033475247</v>
      </c>
      <c r="H61" s="2">
        <v>11</v>
      </c>
      <c r="I61" s="2">
        <v>27</v>
      </c>
      <c r="J61" s="5">
        <f t="shared" si="5"/>
        <v>38</v>
      </c>
      <c r="K61" s="2">
        <v>94</v>
      </c>
      <c r="L61" s="2">
        <v>57</v>
      </c>
      <c r="M61" s="5">
        <f t="shared" si="6"/>
        <v>151</v>
      </c>
      <c r="N61" s="27">
        <f t="shared" si="7"/>
        <v>0.16838886120854341</v>
      </c>
      <c r="O61" s="27">
        <f t="shared" si="0"/>
        <v>0.1084317391201014</v>
      </c>
      <c r="P61" s="28">
        <f t="shared" si="1"/>
        <v>0.14216615633159382</v>
      </c>
      <c r="R61" s="32">
        <f t="shared" si="8"/>
        <v>41.195933968810124</v>
      </c>
      <c r="S61" s="32">
        <f t="shared" si="9"/>
        <v>25.775773413692676</v>
      </c>
      <c r="T61" s="32">
        <f t="shared" si="10"/>
        <v>34.342529277646811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4153.1836529749962</v>
      </c>
      <c r="F62" s="2">
        <v>2129.0539721382311</v>
      </c>
      <c r="G62" s="5">
        <f t="shared" si="4"/>
        <v>6282.2376251132273</v>
      </c>
      <c r="H62" s="2">
        <v>11</v>
      </c>
      <c r="I62" s="2">
        <v>27</v>
      </c>
      <c r="J62" s="5">
        <f t="shared" si="5"/>
        <v>38</v>
      </c>
      <c r="K62" s="2">
        <v>94</v>
      </c>
      <c r="L62" s="2">
        <v>57</v>
      </c>
      <c r="M62" s="5">
        <f t="shared" si="6"/>
        <v>151</v>
      </c>
      <c r="N62" s="27">
        <f t="shared" si="7"/>
        <v>0.161677968427865</v>
      </c>
      <c r="O62" s="27">
        <f t="shared" si="0"/>
        <v>0.10662329588032006</v>
      </c>
      <c r="P62" s="28">
        <f t="shared" si="1"/>
        <v>0.13759938726811871</v>
      </c>
      <c r="R62" s="32">
        <f t="shared" si="8"/>
        <v>39.554130028333297</v>
      </c>
      <c r="S62" s="32">
        <f t="shared" si="9"/>
        <v>25.345880620693226</v>
      </c>
      <c r="T62" s="32">
        <f t="shared" si="10"/>
        <v>33.239352513826603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4014.0564660807959</v>
      </c>
      <c r="F63" s="2">
        <v>2078.5969640119283</v>
      </c>
      <c r="G63" s="5">
        <f t="shared" si="4"/>
        <v>6092.6534300927242</v>
      </c>
      <c r="H63" s="2">
        <v>12</v>
      </c>
      <c r="I63" s="2">
        <v>27</v>
      </c>
      <c r="J63" s="5">
        <f t="shared" si="5"/>
        <v>39</v>
      </c>
      <c r="K63" s="2">
        <v>94</v>
      </c>
      <c r="L63" s="2">
        <v>57</v>
      </c>
      <c r="M63" s="5">
        <f t="shared" si="6"/>
        <v>151</v>
      </c>
      <c r="N63" s="27">
        <f t="shared" si="7"/>
        <v>0.15495894325512646</v>
      </c>
      <c r="O63" s="27">
        <f t="shared" si="0"/>
        <v>0.10409640244450763</v>
      </c>
      <c r="P63" s="28">
        <f t="shared" si="1"/>
        <v>0.13281856971775211</v>
      </c>
      <c r="R63" s="32">
        <f t="shared" si="8"/>
        <v>37.868457227177316</v>
      </c>
      <c r="S63" s="32">
        <f t="shared" si="9"/>
        <v>24.745201952522955</v>
      </c>
      <c r="T63" s="32">
        <f t="shared" si="10"/>
        <v>32.066597000488024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3749.6579615984137</v>
      </c>
      <c r="F64" s="2">
        <v>2044.6081581742901</v>
      </c>
      <c r="G64" s="5">
        <f t="shared" si="4"/>
        <v>5794.2661197727039</v>
      </c>
      <c r="H64" s="2">
        <v>11</v>
      </c>
      <c r="I64" s="2">
        <v>6</v>
      </c>
      <c r="J64" s="5">
        <f t="shared" si="5"/>
        <v>17</v>
      </c>
      <c r="K64" s="2">
        <v>91</v>
      </c>
      <c r="L64" s="2">
        <v>56</v>
      </c>
      <c r="M64" s="5">
        <f t="shared" si="6"/>
        <v>147</v>
      </c>
      <c r="N64" s="27">
        <f t="shared" si="7"/>
        <v>0.15032304207819169</v>
      </c>
      <c r="O64" s="27">
        <f t="shared" si="0"/>
        <v>0.13465543718218453</v>
      </c>
      <c r="P64" s="28">
        <f t="shared" si="1"/>
        <v>0.14439459030534052</v>
      </c>
      <c r="R64" s="32">
        <f t="shared" si="8"/>
        <v>36.761352564690334</v>
      </c>
      <c r="S64" s="32">
        <f t="shared" si="9"/>
        <v>32.977550938295003</v>
      </c>
      <c r="T64" s="32">
        <f t="shared" si="10"/>
        <v>35.330890974223806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3265.7193986705179</v>
      </c>
      <c r="F65" s="2">
        <v>1851.8880681137043</v>
      </c>
      <c r="G65" s="5">
        <f t="shared" si="4"/>
        <v>5117.6074667842222</v>
      </c>
      <c r="H65" s="2">
        <v>11</v>
      </c>
      <c r="I65" s="2">
        <v>6</v>
      </c>
      <c r="J65" s="5">
        <f t="shared" si="5"/>
        <v>17</v>
      </c>
      <c r="K65" s="2">
        <v>95</v>
      </c>
      <c r="L65" s="2">
        <v>56</v>
      </c>
      <c r="M65" s="5">
        <f t="shared" si="6"/>
        <v>151</v>
      </c>
      <c r="N65" s="27">
        <f t="shared" si="7"/>
        <v>0.12591453572912237</v>
      </c>
      <c r="O65" s="27">
        <f t="shared" si="0"/>
        <v>0.12196312355859486</v>
      </c>
      <c r="P65" s="28">
        <f t="shared" si="1"/>
        <v>0.12445543450350735</v>
      </c>
      <c r="R65" s="32">
        <f t="shared" si="8"/>
        <v>30.808673572363375</v>
      </c>
      <c r="S65" s="32">
        <f t="shared" si="9"/>
        <v>29.869162388930715</v>
      </c>
      <c r="T65" s="32">
        <f t="shared" si="10"/>
        <v>30.461949207048942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1340.3095627706002</v>
      </c>
      <c r="F66" s="2">
        <v>675.4829411378314</v>
      </c>
      <c r="G66" s="5">
        <f t="shared" si="4"/>
        <v>2015.7925039084316</v>
      </c>
      <c r="H66" s="2">
        <v>9</v>
      </c>
      <c r="I66" s="2">
        <v>6</v>
      </c>
      <c r="J66" s="5">
        <f t="shared" si="5"/>
        <v>15</v>
      </c>
      <c r="K66" s="2">
        <v>54</v>
      </c>
      <c r="L66" s="2">
        <v>56</v>
      </c>
      <c r="M66" s="5">
        <f t="shared" si="6"/>
        <v>110</v>
      </c>
      <c r="N66" s="27">
        <f t="shared" si="7"/>
        <v>8.7396293868714156E-2</v>
      </c>
      <c r="O66" s="27">
        <f t="shared" si="0"/>
        <v>4.4486495069667509E-2</v>
      </c>
      <c r="P66" s="28">
        <f t="shared" si="1"/>
        <v>6.6048247179175346E-2</v>
      </c>
      <c r="R66" s="32">
        <f t="shared" si="8"/>
        <v>21.274754964612701</v>
      </c>
      <c r="S66" s="32">
        <f t="shared" si="9"/>
        <v>10.894886147384378</v>
      </c>
      <c r="T66" s="32">
        <f t="shared" si="10"/>
        <v>16.126340031267453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1273.0934470437942</v>
      </c>
      <c r="F67" s="2">
        <v>514.53839778315069</v>
      </c>
      <c r="G67" s="5">
        <f t="shared" si="4"/>
        <v>1787.6318448269449</v>
      </c>
      <c r="H67" s="2">
        <v>9</v>
      </c>
      <c r="I67" s="2">
        <v>6</v>
      </c>
      <c r="J67" s="5">
        <f t="shared" si="5"/>
        <v>15</v>
      </c>
      <c r="K67" s="2">
        <v>54</v>
      </c>
      <c r="L67" s="2">
        <v>56</v>
      </c>
      <c r="M67" s="5">
        <f t="shared" si="6"/>
        <v>110</v>
      </c>
      <c r="N67" s="27">
        <f t="shared" si="7"/>
        <v>8.3013396390440419E-2</v>
      </c>
      <c r="O67" s="27">
        <f t="shared" si="0"/>
        <v>3.3886880781292851E-2</v>
      </c>
      <c r="P67" s="28">
        <f t="shared" si="1"/>
        <v>5.8572471979913006E-2</v>
      </c>
      <c r="R67" s="32">
        <f t="shared" si="8"/>
        <v>20.207832492758637</v>
      </c>
      <c r="S67" s="32">
        <f t="shared" si="9"/>
        <v>8.2990064158572689</v>
      </c>
      <c r="T67" s="32">
        <f t="shared" si="10"/>
        <v>14.301054758615559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1230.3212708318129</v>
      </c>
      <c r="F68" s="2">
        <v>449.78191566858072</v>
      </c>
      <c r="G68" s="5">
        <f t="shared" si="4"/>
        <v>1680.1031865003936</v>
      </c>
      <c r="H68" s="2">
        <v>10</v>
      </c>
      <c r="I68" s="2">
        <v>6</v>
      </c>
      <c r="J68" s="5">
        <f t="shared" si="5"/>
        <v>16</v>
      </c>
      <c r="K68" s="2">
        <v>54</v>
      </c>
      <c r="L68" s="2">
        <v>56</v>
      </c>
      <c r="M68" s="5">
        <f t="shared" si="6"/>
        <v>110</v>
      </c>
      <c r="N68" s="27">
        <f t="shared" si="7"/>
        <v>7.9110164019535287E-2</v>
      </c>
      <c r="O68" s="27">
        <f t="shared" si="0"/>
        <v>2.9622096658889669E-2</v>
      </c>
      <c r="P68" s="28">
        <f t="shared" si="1"/>
        <v>5.4662388941319418E-2</v>
      </c>
      <c r="R68" s="32">
        <f t="shared" si="8"/>
        <v>19.223769856747076</v>
      </c>
      <c r="S68" s="32">
        <f t="shared" si="9"/>
        <v>7.2545470269125927</v>
      </c>
      <c r="T68" s="32">
        <f t="shared" si="10"/>
        <v>13.334152273812647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505.87776758817</v>
      </c>
      <c r="F69" s="3">
        <v>227</v>
      </c>
      <c r="G69" s="7">
        <f t="shared" si="4"/>
        <v>732.87776758816995</v>
      </c>
      <c r="H69" s="6">
        <v>18</v>
      </c>
      <c r="I69" s="3">
        <v>6</v>
      </c>
      <c r="J69" s="7">
        <f t="shared" si="5"/>
        <v>24</v>
      </c>
      <c r="K69" s="6">
        <v>54</v>
      </c>
      <c r="L69" s="3">
        <v>56</v>
      </c>
      <c r="M69" s="7">
        <f t="shared" si="6"/>
        <v>110</v>
      </c>
      <c r="N69" s="27">
        <f t="shared" si="7"/>
        <v>2.9275333772463542E-2</v>
      </c>
      <c r="O69" s="27">
        <f t="shared" si="0"/>
        <v>1.4949947312961011E-2</v>
      </c>
      <c r="P69" s="28">
        <f t="shared" si="1"/>
        <v>2.2575091411661224E-2</v>
      </c>
      <c r="R69" s="32">
        <f t="shared" si="8"/>
        <v>7.0260801053912498</v>
      </c>
      <c r="S69" s="32">
        <f t="shared" si="9"/>
        <v>3.661290322580645</v>
      </c>
      <c r="T69" s="32">
        <f t="shared" si="10"/>
        <v>5.4692370715535068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2687.0000000000009</v>
      </c>
      <c r="F70" s="2">
        <v>5332.814753344147</v>
      </c>
      <c r="G70" s="10">
        <f t="shared" ref="G70:G86" si="14">+E70+F70</f>
        <v>8019.8147533441479</v>
      </c>
      <c r="H70" s="2">
        <v>230</v>
      </c>
      <c r="I70" s="2">
        <v>264</v>
      </c>
      <c r="J70" s="10">
        <f t="shared" ref="J70:J86" si="15">+H70+I70</f>
        <v>494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5.4086151368760084E-2</v>
      </c>
      <c r="O70" s="25">
        <f t="shared" si="0"/>
        <v>9.3518777240182149E-2</v>
      </c>
      <c r="P70" s="26">
        <f t="shared" si="1"/>
        <v>7.5159457502475518E-2</v>
      </c>
      <c r="R70" s="32">
        <f t="shared" si="8"/>
        <v>11.682608695652178</v>
      </c>
      <c r="S70" s="32">
        <f t="shared" si="9"/>
        <v>20.200055883879344</v>
      </c>
      <c r="T70" s="32">
        <f t="shared" si="10"/>
        <v>16.234442820534714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3860.8539380658226</v>
      </c>
      <c r="F71" s="2">
        <v>8093.5856302828215</v>
      </c>
      <c r="G71" s="5">
        <f t="shared" si="14"/>
        <v>11954.439568348644</v>
      </c>
      <c r="H71" s="2">
        <v>230</v>
      </c>
      <c r="I71" s="2">
        <v>302</v>
      </c>
      <c r="J71" s="5">
        <f t="shared" si="15"/>
        <v>532</v>
      </c>
      <c r="K71" s="2">
        <v>0</v>
      </c>
      <c r="L71" s="2">
        <v>0</v>
      </c>
      <c r="M71" s="5">
        <f t="shared" si="16"/>
        <v>0</v>
      </c>
      <c r="N71" s="27">
        <f t="shared" si="17"/>
        <v>7.7714451249312047E-2</v>
      </c>
      <c r="O71" s="27">
        <f t="shared" si="0"/>
        <v>0.1240738537877548</v>
      </c>
      <c r="P71" s="28">
        <f t="shared" si="1"/>
        <v>0.10403125494594684</v>
      </c>
      <c r="R71" s="32">
        <f t="shared" ref="R71:R86" si="18">+E71/(H71+K71)</f>
        <v>16.786321469851401</v>
      </c>
      <c r="S71" s="32">
        <f t="shared" ref="S71:S86" si="19">+F71/(I71+L71)</f>
        <v>26.799952418155037</v>
      </c>
      <c r="T71" s="32">
        <f t="shared" ref="T71:T86" si="20">+G71/(J71+M71)</f>
        <v>22.470751068324518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7665.6697563246234</v>
      </c>
      <c r="F72" s="2">
        <v>12399.418903746962</v>
      </c>
      <c r="G72" s="5">
        <f t="shared" si="14"/>
        <v>20065.088660071586</v>
      </c>
      <c r="H72" s="2">
        <v>235</v>
      </c>
      <c r="I72" s="2">
        <v>278</v>
      </c>
      <c r="J72" s="5">
        <f t="shared" si="15"/>
        <v>513</v>
      </c>
      <c r="K72" s="2">
        <v>0</v>
      </c>
      <c r="L72" s="2">
        <v>0</v>
      </c>
      <c r="M72" s="5">
        <f t="shared" si="16"/>
        <v>0</v>
      </c>
      <c r="N72" s="27">
        <f t="shared" si="17"/>
        <v>0.15101792270143072</v>
      </c>
      <c r="O72" s="27">
        <f t="shared" si="0"/>
        <v>0.20649178829847725</v>
      </c>
      <c r="P72" s="28">
        <f t="shared" si="1"/>
        <v>0.18107978359027854</v>
      </c>
      <c r="R72" s="32">
        <f t="shared" si="18"/>
        <v>32.619871303509036</v>
      </c>
      <c r="S72" s="32">
        <f t="shared" si="19"/>
        <v>44.602226272471086</v>
      </c>
      <c r="T72" s="32">
        <f t="shared" si="20"/>
        <v>39.11323325550017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8573.7144561491896</v>
      </c>
      <c r="F73" s="2">
        <v>14249.770223648226</v>
      </c>
      <c r="G73" s="5">
        <f t="shared" si="14"/>
        <v>22823.484679797417</v>
      </c>
      <c r="H73" s="2">
        <v>252</v>
      </c>
      <c r="I73" s="2">
        <v>255</v>
      </c>
      <c r="J73" s="5">
        <f t="shared" si="15"/>
        <v>507</v>
      </c>
      <c r="K73" s="2">
        <v>0</v>
      </c>
      <c r="L73" s="2">
        <v>0</v>
      </c>
      <c r="M73" s="5">
        <f t="shared" si="16"/>
        <v>0</v>
      </c>
      <c r="N73" s="27">
        <f t="shared" si="17"/>
        <v>0.15751239080227053</v>
      </c>
      <c r="O73" s="27">
        <f t="shared" si="0"/>
        <v>0.25871042526594457</v>
      </c>
      <c r="P73" s="28">
        <f t="shared" si="1"/>
        <v>0.208410810502935</v>
      </c>
      <c r="R73" s="32">
        <f t="shared" si="18"/>
        <v>34.022676413290434</v>
      </c>
      <c r="S73" s="32">
        <f t="shared" si="19"/>
        <v>55.88145185744402</v>
      </c>
      <c r="T73" s="32">
        <f t="shared" si="20"/>
        <v>45.016735068633956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9308.0765021168336</v>
      </c>
      <c r="F74" s="2">
        <v>15734.875057683657</v>
      </c>
      <c r="G74" s="5">
        <f t="shared" si="14"/>
        <v>25042.951559800491</v>
      </c>
      <c r="H74" s="2">
        <v>252</v>
      </c>
      <c r="I74" s="2">
        <v>255</v>
      </c>
      <c r="J74" s="5">
        <f t="shared" si="15"/>
        <v>507</v>
      </c>
      <c r="K74" s="2">
        <v>0</v>
      </c>
      <c r="L74" s="2">
        <v>0</v>
      </c>
      <c r="M74" s="5">
        <f t="shared" si="16"/>
        <v>0</v>
      </c>
      <c r="N74" s="27">
        <f t="shared" si="17"/>
        <v>0.17100375702007703</v>
      </c>
      <c r="O74" s="27">
        <f t="shared" si="0"/>
        <v>0.28567311288459801</v>
      </c>
      <c r="P74" s="28">
        <f t="shared" si="1"/>
        <v>0.22867769340164085</v>
      </c>
      <c r="R74" s="32">
        <f t="shared" si="18"/>
        <v>36.93681151633664</v>
      </c>
      <c r="S74" s="32">
        <f t="shared" si="19"/>
        <v>61.705392383073168</v>
      </c>
      <c r="T74" s="32">
        <f t="shared" si="20"/>
        <v>49.394381774754422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11445.382364126363</v>
      </c>
      <c r="F75" s="2">
        <v>16875.166811800274</v>
      </c>
      <c r="G75" s="5">
        <f t="shared" si="14"/>
        <v>28320.549175926637</v>
      </c>
      <c r="H75" s="2">
        <v>252</v>
      </c>
      <c r="I75" s="2">
        <v>255</v>
      </c>
      <c r="J75" s="5">
        <f t="shared" si="15"/>
        <v>507</v>
      </c>
      <c r="K75" s="2">
        <v>0</v>
      </c>
      <c r="L75" s="2">
        <v>0</v>
      </c>
      <c r="M75" s="5">
        <f t="shared" si="16"/>
        <v>0</v>
      </c>
      <c r="N75" s="27">
        <f t="shared" si="17"/>
        <v>0.21026937029920567</v>
      </c>
      <c r="O75" s="27">
        <f t="shared" si="0"/>
        <v>0.30637557755628675</v>
      </c>
      <c r="P75" s="28">
        <f t="shared" si="1"/>
        <v>0.25860681181903933</v>
      </c>
      <c r="R75" s="32">
        <f t="shared" si="18"/>
        <v>45.418183984628421</v>
      </c>
      <c r="S75" s="32">
        <f t="shared" si="19"/>
        <v>66.177124752157937</v>
      </c>
      <c r="T75" s="32">
        <f t="shared" si="20"/>
        <v>55.859071352912501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18524.269951933304</v>
      </c>
      <c r="F76" s="2">
        <v>19588.752447167342</v>
      </c>
      <c r="G76" s="5">
        <f t="shared" si="14"/>
        <v>38113.02239910065</v>
      </c>
      <c r="H76" s="2">
        <v>257</v>
      </c>
      <c r="I76" s="2">
        <v>269</v>
      </c>
      <c r="J76" s="5">
        <f t="shared" si="15"/>
        <v>526</v>
      </c>
      <c r="K76" s="2">
        <v>0</v>
      </c>
      <c r="L76" s="2">
        <v>0</v>
      </c>
      <c r="M76" s="5">
        <f t="shared" si="16"/>
        <v>0</v>
      </c>
      <c r="N76" s="27">
        <f t="shared" si="17"/>
        <v>0.33369847874213332</v>
      </c>
      <c r="O76" s="27">
        <f t="shared" si="0"/>
        <v>0.33713259753489161</v>
      </c>
      <c r="P76" s="28">
        <f t="shared" si="1"/>
        <v>0.33545471059622456</v>
      </c>
      <c r="R76" s="32">
        <f t="shared" si="18"/>
        <v>72.078871408300799</v>
      </c>
      <c r="S76" s="32">
        <f t="shared" si="19"/>
        <v>72.820641067536585</v>
      </c>
      <c r="T76" s="32">
        <f t="shared" si="20"/>
        <v>72.458217488784499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21104.941889668993</v>
      </c>
      <c r="F77" s="2">
        <v>20634.968176395087</v>
      </c>
      <c r="G77" s="5">
        <f t="shared" si="14"/>
        <v>41739.910066064083</v>
      </c>
      <c r="H77" s="2">
        <v>255</v>
      </c>
      <c r="I77" s="2">
        <v>251</v>
      </c>
      <c r="J77" s="5">
        <f t="shared" si="15"/>
        <v>506</v>
      </c>
      <c r="K77" s="2">
        <v>0</v>
      </c>
      <c r="L77" s="2">
        <v>0</v>
      </c>
      <c r="M77" s="5">
        <f t="shared" si="16"/>
        <v>0</v>
      </c>
      <c r="N77" s="27">
        <f t="shared" si="17"/>
        <v>0.38316887962362006</v>
      </c>
      <c r="O77" s="27">
        <f t="shared" si="0"/>
        <v>0.38060661384821981</v>
      </c>
      <c r="P77" s="28">
        <f t="shared" si="1"/>
        <v>0.38189787426862909</v>
      </c>
      <c r="R77" s="32">
        <f t="shared" si="18"/>
        <v>82.764477998701935</v>
      </c>
      <c r="S77" s="32">
        <f t="shared" si="19"/>
        <v>82.211028591215481</v>
      </c>
      <c r="T77" s="32">
        <f t="shared" si="20"/>
        <v>82.489940842023884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15101.452713594406</v>
      </c>
      <c r="F78" s="2">
        <v>10934.715552829681</v>
      </c>
      <c r="G78" s="5">
        <f t="shared" si="14"/>
        <v>26036.168266424087</v>
      </c>
      <c r="H78" s="2">
        <v>214</v>
      </c>
      <c r="I78" s="2">
        <v>235</v>
      </c>
      <c r="J78" s="5">
        <f t="shared" si="15"/>
        <v>449</v>
      </c>
      <c r="K78" s="2">
        <v>0</v>
      </c>
      <c r="L78" s="2">
        <v>0</v>
      </c>
      <c r="M78" s="5">
        <f t="shared" si="16"/>
        <v>0</v>
      </c>
      <c r="N78" s="27">
        <f t="shared" si="17"/>
        <v>0.32670155576311888</v>
      </c>
      <c r="O78" s="27">
        <f t="shared" si="0"/>
        <v>0.21541992814873287</v>
      </c>
      <c r="P78" s="28">
        <f t="shared" si="1"/>
        <v>0.2684583876353222</v>
      </c>
      <c r="R78" s="32">
        <f t="shared" si="18"/>
        <v>70.567536044833673</v>
      </c>
      <c r="S78" s="32">
        <f t="shared" si="19"/>
        <v>46.530704480126303</v>
      </c>
      <c r="T78" s="32">
        <f t="shared" si="20"/>
        <v>57.987011729229593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13883.36277709674</v>
      </c>
      <c r="F79" s="2">
        <v>10339.823978887916</v>
      </c>
      <c r="G79" s="5">
        <f t="shared" si="14"/>
        <v>24223.186755984658</v>
      </c>
      <c r="H79" s="2">
        <v>212</v>
      </c>
      <c r="I79" s="2">
        <v>234</v>
      </c>
      <c r="J79" s="5">
        <f t="shared" si="15"/>
        <v>446</v>
      </c>
      <c r="K79" s="2">
        <v>0</v>
      </c>
      <c r="L79" s="2">
        <v>0</v>
      </c>
      <c r="M79" s="5">
        <f t="shared" si="16"/>
        <v>0</v>
      </c>
      <c r="N79" s="27">
        <f t="shared" si="17"/>
        <v>0.30318314939501967</v>
      </c>
      <c r="O79" s="27">
        <f t="shared" si="0"/>
        <v>0.20457074981971979</v>
      </c>
      <c r="P79" s="28">
        <f t="shared" si="1"/>
        <v>0.25144480522322554</v>
      </c>
      <c r="R79" s="32">
        <f t="shared" si="18"/>
        <v>65.487560269324248</v>
      </c>
      <c r="S79" s="32">
        <f t="shared" si="19"/>
        <v>44.187281961059469</v>
      </c>
      <c r="T79" s="32">
        <f t="shared" si="20"/>
        <v>54.312077928216723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10259.926097297563</v>
      </c>
      <c r="F80" s="2">
        <v>7338.4223740416091</v>
      </c>
      <c r="G80" s="5">
        <f t="shared" si="14"/>
        <v>17598.348471339174</v>
      </c>
      <c r="H80" s="2">
        <v>212</v>
      </c>
      <c r="I80" s="2">
        <v>234</v>
      </c>
      <c r="J80" s="5">
        <f t="shared" si="15"/>
        <v>446</v>
      </c>
      <c r="K80" s="2">
        <v>0</v>
      </c>
      <c r="L80" s="2">
        <v>0</v>
      </c>
      <c r="M80" s="5">
        <f t="shared" si="16"/>
        <v>0</v>
      </c>
      <c r="N80" s="27">
        <f t="shared" si="17"/>
        <v>0.22405498989556172</v>
      </c>
      <c r="O80" s="27">
        <f t="shared" si="0"/>
        <v>0.14518879340854718</v>
      </c>
      <c r="P80" s="28">
        <f t="shared" si="1"/>
        <v>0.18267676124542406</v>
      </c>
      <c r="R80" s="32">
        <f t="shared" si="18"/>
        <v>48.395877817441331</v>
      </c>
      <c r="S80" s="32">
        <f t="shared" si="19"/>
        <v>31.360779376246192</v>
      </c>
      <c r="T80" s="32">
        <f t="shared" si="20"/>
        <v>39.458180429011598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7971.6277413695489</v>
      </c>
      <c r="F81" s="2">
        <v>6079.0254539509033</v>
      </c>
      <c r="G81" s="5">
        <f t="shared" si="14"/>
        <v>14050.653195320452</v>
      </c>
      <c r="H81" s="2">
        <v>213</v>
      </c>
      <c r="I81" s="2">
        <v>234</v>
      </c>
      <c r="J81" s="5">
        <f t="shared" si="15"/>
        <v>447</v>
      </c>
      <c r="K81" s="2">
        <v>0</v>
      </c>
      <c r="L81" s="2">
        <v>0</v>
      </c>
      <c r="M81" s="5">
        <f t="shared" si="16"/>
        <v>0</v>
      </c>
      <c r="N81" s="27">
        <f t="shared" si="17"/>
        <v>0.17326612200855393</v>
      </c>
      <c r="O81" s="27">
        <f t="shared" si="17"/>
        <v>0.12027195026018724</v>
      </c>
      <c r="P81" s="28">
        <f t="shared" si="17"/>
        <v>0.14552420659665727</v>
      </c>
      <c r="R81" s="32">
        <f t="shared" si="18"/>
        <v>37.425482353847649</v>
      </c>
      <c r="S81" s="32">
        <f t="shared" si="19"/>
        <v>25.97874125620044</v>
      </c>
      <c r="T81" s="32">
        <f t="shared" si="20"/>
        <v>31.43322862487797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6458.8603763179262</v>
      </c>
      <c r="F82" s="2">
        <v>5542.8858236675151</v>
      </c>
      <c r="G82" s="5">
        <f t="shared" si="14"/>
        <v>12001.746199985442</v>
      </c>
      <c r="H82" s="2">
        <v>215</v>
      </c>
      <c r="I82" s="2">
        <v>232</v>
      </c>
      <c r="J82" s="5">
        <f t="shared" si="15"/>
        <v>447</v>
      </c>
      <c r="K82" s="2">
        <v>0</v>
      </c>
      <c r="L82" s="2">
        <v>0</v>
      </c>
      <c r="M82" s="5">
        <f t="shared" si="16"/>
        <v>0</v>
      </c>
      <c r="N82" s="27">
        <f t="shared" si="17"/>
        <v>0.13907968079926628</v>
      </c>
      <c r="O82" s="27">
        <f t="shared" si="17"/>
        <v>0.11060995018493605</v>
      </c>
      <c r="P82" s="28">
        <f t="shared" si="17"/>
        <v>0.12430344477572129</v>
      </c>
      <c r="R82" s="32">
        <f t="shared" si="18"/>
        <v>30.041211052641518</v>
      </c>
      <c r="S82" s="32">
        <f t="shared" si="19"/>
        <v>23.891749239946186</v>
      </c>
      <c r="T82" s="32">
        <f t="shared" si="20"/>
        <v>26.849544071555798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5073.5383381358597</v>
      </c>
      <c r="F83" s="2">
        <v>4717.3169726764991</v>
      </c>
      <c r="G83" s="5">
        <f t="shared" si="14"/>
        <v>9790.8553108123597</v>
      </c>
      <c r="H83" s="2">
        <v>220</v>
      </c>
      <c r="I83" s="2">
        <v>188</v>
      </c>
      <c r="J83" s="5">
        <f t="shared" si="15"/>
        <v>408</v>
      </c>
      <c r="K83" s="2">
        <v>0</v>
      </c>
      <c r="L83" s="2">
        <v>0</v>
      </c>
      <c r="M83" s="5">
        <f t="shared" si="16"/>
        <v>0</v>
      </c>
      <c r="N83" s="27">
        <f t="shared" si="17"/>
        <v>0.10676637916952567</v>
      </c>
      <c r="O83" s="27">
        <f t="shared" si="17"/>
        <v>0.11616718313328653</v>
      </c>
      <c r="P83" s="28">
        <f t="shared" si="17"/>
        <v>0.11109812217243509</v>
      </c>
      <c r="R83" s="32">
        <f t="shared" si="18"/>
        <v>23.061537900617544</v>
      </c>
      <c r="S83" s="32">
        <f t="shared" si="19"/>
        <v>25.092111556789888</v>
      </c>
      <c r="T83" s="32">
        <f t="shared" si="20"/>
        <v>23.99719438924598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3146.6118710887231</v>
      </c>
      <c r="F84" s="3">
        <v>3289.0000000000009</v>
      </c>
      <c r="G84" s="7">
        <f t="shared" si="14"/>
        <v>6435.611871088724</v>
      </c>
      <c r="H84" s="6">
        <v>225</v>
      </c>
      <c r="I84" s="3">
        <v>190</v>
      </c>
      <c r="J84" s="7">
        <f t="shared" si="15"/>
        <v>415</v>
      </c>
      <c r="K84" s="6">
        <v>0</v>
      </c>
      <c r="L84" s="3">
        <v>0</v>
      </c>
      <c r="M84" s="7">
        <f t="shared" si="16"/>
        <v>0</v>
      </c>
      <c r="N84" s="27">
        <f t="shared" si="17"/>
        <v>6.474510022816303E-2</v>
      </c>
      <c r="O84" s="27">
        <f t="shared" si="17"/>
        <v>8.0141325536062402E-2</v>
      </c>
      <c r="P84" s="28">
        <f t="shared" si="17"/>
        <v>7.1793974465514554E-2</v>
      </c>
      <c r="R84" s="32">
        <f t="shared" si="18"/>
        <v>13.984941649283213</v>
      </c>
      <c r="S84" s="32">
        <f t="shared" si="19"/>
        <v>17.310526315789478</v>
      </c>
      <c r="T84" s="32">
        <f t="shared" si="20"/>
        <v>15.507498484551142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1421.2505656123853</v>
      </c>
      <c r="F85" s="2">
        <v>3403.4755698108206</v>
      </c>
      <c r="G85" s="5">
        <f t="shared" si="14"/>
        <v>4824.726135423206</v>
      </c>
      <c r="H85" s="2">
        <v>124</v>
      </c>
      <c r="I85" s="2">
        <v>62</v>
      </c>
      <c r="J85" s="5">
        <f t="shared" si="15"/>
        <v>186</v>
      </c>
      <c r="K85" s="2">
        <v>0</v>
      </c>
      <c r="L85" s="2">
        <v>0</v>
      </c>
      <c r="M85" s="5">
        <f t="shared" si="16"/>
        <v>0</v>
      </c>
      <c r="N85" s="25">
        <f t="shared" si="17"/>
        <v>5.3063417174894913E-2</v>
      </c>
      <c r="O85" s="25">
        <f t="shared" si="17"/>
        <v>0.25414244099543165</v>
      </c>
      <c r="P85" s="26">
        <f t="shared" si="17"/>
        <v>0.12008975844840716</v>
      </c>
      <c r="R85" s="32">
        <f t="shared" si="18"/>
        <v>11.4616981097773</v>
      </c>
      <c r="S85" s="32">
        <f t="shared" si="19"/>
        <v>54.894767255013235</v>
      </c>
      <c r="T85" s="32">
        <f t="shared" si="20"/>
        <v>25.939387824855945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1240.1432496041293</v>
      </c>
      <c r="F86" s="45">
        <v>3233.0000000000014</v>
      </c>
      <c r="G86" s="46">
        <f t="shared" si="14"/>
        <v>4473.1432496041307</v>
      </c>
      <c r="H86" s="44">
        <v>124</v>
      </c>
      <c r="I86" s="45">
        <v>62</v>
      </c>
      <c r="J86" s="46">
        <f t="shared" si="15"/>
        <v>186</v>
      </c>
      <c r="K86" s="44">
        <v>0</v>
      </c>
      <c r="L86" s="45">
        <v>0</v>
      </c>
      <c r="M86" s="46">
        <f t="shared" si="16"/>
        <v>0</v>
      </c>
      <c r="N86" s="47">
        <f t="shared" si="17"/>
        <v>4.6301644623810083E-2</v>
      </c>
      <c r="O86" s="47">
        <f t="shared" si="17"/>
        <v>0.24141278375149353</v>
      </c>
      <c r="P86" s="48">
        <f t="shared" si="17"/>
        <v>0.11133869099970457</v>
      </c>
      <c r="R86" s="32">
        <f t="shared" si="18"/>
        <v>10.001155238742978</v>
      </c>
      <c r="S86" s="32">
        <f t="shared" si="19"/>
        <v>52.145161290322605</v>
      </c>
      <c r="T86" s="32">
        <f t="shared" si="20"/>
        <v>24.049157255936187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0.13377846387266376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165.99999999999994</v>
      </c>
      <c r="F5" s="9">
        <v>416.54736620488927</v>
      </c>
      <c r="G5" s="10">
        <f>+E5+F5</f>
        <v>582.54736620488916</v>
      </c>
      <c r="H5" s="9">
        <v>61</v>
      </c>
      <c r="I5" s="9">
        <v>107</v>
      </c>
      <c r="J5" s="10">
        <f>+H5+I5</f>
        <v>168</v>
      </c>
      <c r="K5" s="9">
        <v>0</v>
      </c>
      <c r="L5" s="9">
        <v>0</v>
      </c>
      <c r="M5" s="10">
        <f>+K5+L5</f>
        <v>0</v>
      </c>
      <c r="N5" s="27">
        <f>+E5/(H5*216+K5*248)</f>
        <v>1.2598664238008496E-2</v>
      </c>
      <c r="O5" s="27">
        <f t="shared" ref="O5:O80" si="0">+F5/(I5*216+L5*248)</f>
        <v>1.8022990922676067E-2</v>
      </c>
      <c r="P5" s="28">
        <f t="shared" ref="P5:P80" si="1">+G5/(J5*216+M5*248)</f>
        <v>1.6053443733600341E-2</v>
      </c>
      <c r="R5" s="32">
        <f>+E5/(H5+K5)</f>
        <v>2.7213114754098351</v>
      </c>
      <c r="S5" s="32">
        <f t="shared" ref="S5" si="2">+F5/(I5+L5)</f>
        <v>3.8929660392980305</v>
      </c>
      <c r="T5" s="32">
        <f t="shared" ref="T5" si="3">+G5/(J5+M5)</f>
        <v>3.4675438464576738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264.09671222815751</v>
      </c>
      <c r="F6" s="2">
        <v>836.58468365613783</v>
      </c>
      <c r="G6" s="5">
        <f t="shared" ref="G6:G69" si="4">+E6+F6</f>
        <v>1100.6813958842954</v>
      </c>
      <c r="H6" s="2">
        <v>62</v>
      </c>
      <c r="I6" s="2">
        <v>115</v>
      </c>
      <c r="J6" s="5">
        <f t="shared" ref="J6:J69" si="5">+H6+I6</f>
        <v>177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1.9720483290633029E-2</v>
      </c>
      <c r="O6" s="27">
        <f t="shared" si="0"/>
        <v>3.3678932514337269E-2</v>
      </c>
      <c r="P6" s="28">
        <f t="shared" si="1"/>
        <v>2.8789532221288328E-2</v>
      </c>
      <c r="R6" s="32">
        <f t="shared" ref="R6:R70" si="8">+E6/(H6+K6)</f>
        <v>4.2596243907767342</v>
      </c>
      <c r="S6" s="32">
        <f t="shared" ref="S6:S70" si="9">+F6/(I6+L6)</f>
        <v>7.274649423096851</v>
      </c>
      <c r="T6" s="32">
        <f t="shared" ref="T6:T70" si="10">+G6/(J6+M6)</f>
        <v>6.2185389597982788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346.1505588049705</v>
      </c>
      <c r="F7" s="2">
        <v>1172.2217773326893</v>
      </c>
      <c r="G7" s="5">
        <f t="shared" si="4"/>
        <v>1518.3723361376597</v>
      </c>
      <c r="H7" s="2">
        <v>63</v>
      </c>
      <c r="I7" s="2">
        <v>109</v>
      </c>
      <c r="J7" s="5">
        <f t="shared" si="5"/>
        <v>172</v>
      </c>
      <c r="K7" s="2">
        <v>0</v>
      </c>
      <c r="L7" s="2">
        <v>0</v>
      </c>
      <c r="M7" s="5">
        <f t="shared" si="6"/>
        <v>0</v>
      </c>
      <c r="N7" s="27">
        <f t="shared" si="7"/>
        <v>2.5437283862799125E-2</v>
      </c>
      <c r="O7" s="27">
        <f t="shared" si="0"/>
        <v>4.9788556631527744E-2</v>
      </c>
      <c r="P7" s="28">
        <f t="shared" si="1"/>
        <v>4.0869195094144585E-2</v>
      </c>
      <c r="R7" s="32">
        <f t="shared" si="8"/>
        <v>5.4944533143646108</v>
      </c>
      <c r="S7" s="32">
        <f t="shared" si="9"/>
        <v>10.754328232409993</v>
      </c>
      <c r="T7" s="32">
        <f t="shared" si="10"/>
        <v>8.8277461403352309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435.45104603544883</v>
      </c>
      <c r="F8" s="2">
        <v>1314.7810181472935</v>
      </c>
      <c r="G8" s="5">
        <f t="shared" si="4"/>
        <v>1750.2320641827423</v>
      </c>
      <c r="H8" s="2">
        <v>63</v>
      </c>
      <c r="I8" s="2">
        <v>108</v>
      </c>
      <c r="J8" s="5">
        <f t="shared" si="5"/>
        <v>171</v>
      </c>
      <c r="K8" s="2">
        <v>0</v>
      </c>
      <c r="L8" s="2">
        <v>0</v>
      </c>
      <c r="M8" s="5">
        <f t="shared" si="6"/>
        <v>0</v>
      </c>
      <c r="N8" s="27">
        <f t="shared" si="7"/>
        <v>3.1999635952046503E-2</v>
      </c>
      <c r="O8" s="27">
        <f t="shared" si="0"/>
        <v>5.6360640352678903E-2</v>
      </c>
      <c r="P8" s="28">
        <f t="shared" si="1"/>
        <v>4.7385533468235388E-2</v>
      </c>
      <c r="R8" s="32">
        <f t="shared" si="8"/>
        <v>6.9119213656420451</v>
      </c>
      <c r="S8" s="32">
        <f t="shared" si="9"/>
        <v>12.173898316178644</v>
      </c>
      <c r="T8" s="32">
        <f t="shared" si="10"/>
        <v>10.235275229138844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560.7773248680295</v>
      </c>
      <c r="F9" s="2">
        <v>1610.7356365036333</v>
      </c>
      <c r="G9" s="5">
        <f t="shared" si="4"/>
        <v>2171.5129613716626</v>
      </c>
      <c r="H9" s="2">
        <v>63</v>
      </c>
      <c r="I9" s="2">
        <v>107</v>
      </c>
      <c r="J9" s="5">
        <f t="shared" si="5"/>
        <v>170</v>
      </c>
      <c r="K9" s="2">
        <v>0</v>
      </c>
      <c r="L9" s="2">
        <v>0</v>
      </c>
      <c r="M9" s="5">
        <f t="shared" si="6"/>
        <v>0</v>
      </c>
      <c r="N9" s="27">
        <f t="shared" si="7"/>
        <v>4.1209386013229682E-2</v>
      </c>
      <c r="O9" s="27">
        <f t="shared" si="0"/>
        <v>6.9692611479042627E-2</v>
      </c>
      <c r="P9" s="28">
        <f t="shared" si="1"/>
        <v>5.9137063218182531E-2</v>
      </c>
      <c r="R9" s="32">
        <f t="shared" si="8"/>
        <v>8.9012273788576106</v>
      </c>
      <c r="S9" s="32">
        <f t="shared" si="9"/>
        <v>15.053604079473208</v>
      </c>
      <c r="T9" s="32">
        <f t="shared" si="10"/>
        <v>12.773605655127428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611.48474554295967</v>
      </c>
      <c r="F10" s="2">
        <v>1876.7727050266078</v>
      </c>
      <c r="G10" s="5">
        <f t="shared" si="4"/>
        <v>2488.2574505695675</v>
      </c>
      <c r="H10" s="2">
        <v>65</v>
      </c>
      <c r="I10" s="2">
        <v>107</v>
      </c>
      <c r="J10" s="5">
        <f t="shared" si="5"/>
        <v>172</v>
      </c>
      <c r="K10" s="2">
        <v>0</v>
      </c>
      <c r="L10" s="2">
        <v>0</v>
      </c>
      <c r="M10" s="5">
        <f t="shared" si="6"/>
        <v>0</v>
      </c>
      <c r="N10" s="27">
        <f t="shared" si="7"/>
        <v>4.3553044554341856E-2</v>
      </c>
      <c r="O10" s="27">
        <f t="shared" si="0"/>
        <v>8.1203388067956378E-2</v>
      </c>
      <c r="P10" s="28">
        <f t="shared" si="1"/>
        <v>6.6975060577346243E-2</v>
      </c>
      <c r="R10" s="32">
        <f t="shared" si="8"/>
        <v>9.4074576237378409</v>
      </c>
      <c r="S10" s="32">
        <f t="shared" si="9"/>
        <v>17.539931822678579</v>
      </c>
      <c r="T10" s="32">
        <f t="shared" si="10"/>
        <v>14.466613084706788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1031.511291629472</v>
      </c>
      <c r="F11" s="2">
        <v>2247.9507140311252</v>
      </c>
      <c r="G11" s="5">
        <f t="shared" si="4"/>
        <v>3279.4620056605972</v>
      </c>
      <c r="H11" s="2">
        <v>85</v>
      </c>
      <c r="I11" s="2">
        <v>103</v>
      </c>
      <c r="J11" s="5">
        <f t="shared" si="5"/>
        <v>188</v>
      </c>
      <c r="K11" s="2">
        <v>0</v>
      </c>
      <c r="L11" s="2">
        <v>0</v>
      </c>
      <c r="M11" s="5">
        <f t="shared" si="6"/>
        <v>0</v>
      </c>
      <c r="N11" s="27">
        <f t="shared" si="7"/>
        <v>5.618253222382745E-2</v>
      </c>
      <c r="O11" s="27">
        <f t="shared" si="0"/>
        <v>0.10104057506432602</v>
      </c>
      <c r="P11" s="28">
        <f t="shared" si="1"/>
        <v>8.0759013141760178E-2</v>
      </c>
      <c r="R11" s="32">
        <f t="shared" si="8"/>
        <v>12.135426960346729</v>
      </c>
      <c r="S11" s="32">
        <f t="shared" si="9"/>
        <v>21.824764213894419</v>
      </c>
      <c r="T11" s="32">
        <f t="shared" si="10"/>
        <v>17.443946838620199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1077.5378181561935</v>
      </c>
      <c r="F12" s="2">
        <v>2339.7216995471117</v>
      </c>
      <c r="G12" s="5">
        <f t="shared" si="4"/>
        <v>3417.2595177033054</v>
      </c>
      <c r="H12" s="2">
        <v>85</v>
      </c>
      <c r="I12" s="2">
        <v>92</v>
      </c>
      <c r="J12" s="5">
        <f t="shared" si="5"/>
        <v>177</v>
      </c>
      <c r="K12" s="2">
        <v>0</v>
      </c>
      <c r="L12" s="2">
        <v>0</v>
      </c>
      <c r="M12" s="5">
        <f t="shared" si="6"/>
        <v>0</v>
      </c>
      <c r="N12" s="27">
        <f t="shared" si="7"/>
        <v>5.8689423646851493E-2</v>
      </c>
      <c r="O12" s="27">
        <f t="shared" si="0"/>
        <v>0.1177396185359859</v>
      </c>
      <c r="P12" s="28">
        <f t="shared" si="1"/>
        <v>8.9382180312390286E-2</v>
      </c>
      <c r="R12" s="32">
        <f t="shared" si="8"/>
        <v>12.676915507719922</v>
      </c>
      <c r="S12" s="32">
        <f t="shared" si="9"/>
        <v>25.431757603772954</v>
      </c>
      <c r="T12" s="32">
        <f t="shared" si="10"/>
        <v>19.306550947476303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1132.7758840021108</v>
      </c>
      <c r="F13" s="2">
        <v>2400.7174059067574</v>
      </c>
      <c r="G13" s="5">
        <f t="shared" si="4"/>
        <v>3533.4932899088681</v>
      </c>
      <c r="H13" s="2">
        <v>84</v>
      </c>
      <c r="I13" s="2">
        <v>85</v>
      </c>
      <c r="J13" s="5">
        <f t="shared" si="5"/>
        <v>169</v>
      </c>
      <c r="K13" s="2">
        <v>0</v>
      </c>
      <c r="L13" s="2">
        <v>0</v>
      </c>
      <c r="M13" s="5">
        <f t="shared" si="6"/>
        <v>0</v>
      </c>
      <c r="N13" s="27">
        <f t="shared" si="7"/>
        <v>6.243253328935796E-2</v>
      </c>
      <c r="O13" s="27">
        <f t="shared" si="0"/>
        <v>0.13075802864415889</v>
      </c>
      <c r="P13" s="28">
        <f t="shared" si="1"/>
        <v>9.6797427402719377E-2</v>
      </c>
      <c r="R13" s="32">
        <f t="shared" si="8"/>
        <v>13.485427190501319</v>
      </c>
      <c r="S13" s="32">
        <f t="shared" si="9"/>
        <v>28.243734187138323</v>
      </c>
      <c r="T13" s="32">
        <f t="shared" si="10"/>
        <v>20.908244318987386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1322.6696345403698</v>
      </c>
      <c r="F14" s="2">
        <v>2780.9692950522476</v>
      </c>
      <c r="G14" s="5">
        <f t="shared" si="4"/>
        <v>4103.6389295926174</v>
      </c>
      <c r="H14" s="2">
        <v>84</v>
      </c>
      <c r="I14" s="2">
        <v>84</v>
      </c>
      <c r="J14" s="5">
        <f t="shared" si="5"/>
        <v>168</v>
      </c>
      <c r="K14" s="2">
        <v>0</v>
      </c>
      <c r="L14" s="2">
        <v>0</v>
      </c>
      <c r="M14" s="5">
        <f t="shared" si="6"/>
        <v>0</v>
      </c>
      <c r="N14" s="27">
        <f t="shared" si="7"/>
        <v>7.2898458693803445E-2</v>
      </c>
      <c r="O14" s="27">
        <f t="shared" si="0"/>
        <v>0.15327211723171558</v>
      </c>
      <c r="P14" s="28">
        <f t="shared" si="1"/>
        <v>0.11308528796275952</v>
      </c>
      <c r="R14" s="32">
        <f t="shared" si="8"/>
        <v>15.746067077861545</v>
      </c>
      <c r="S14" s="32">
        <f t="shared" si="9"/>
        <v>33.106777322050569</v>
      </c>
      <c r="T14" s="32">
        <f t="shared" si="10"/>
        <v>24.426422199956058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3112.6622074535653</v>
      </c>
      <c r="F15" s="2">
        <v>4859.3964526730206</v>
      </c>
      <c r="G15" s="5">
        <f t="shared" si="4"/>
        <v>7972.0586601265859</v>
      </c>
      <c r="H15" s="2">
        <v>126</v>
      </c>
      <c r="I15" s="2">
        <v>178</v>
      </c>
      <c r="J15" s="5">
        <f t="shared" si="5"/>
        <v>304</v>
      </c>
      <c r="K15" s="2">
        <v>93</v>
      </c>
      <c r="L15" s="2">
        <v>117</v>
      </c>
      <c r="M15" s="5">
        <f t="shared" si="6"/>
        <v>210</v>
      </c>
      <c r="N15" s="27">
        <f t="shared" si="7"/>
        <v>6.1906567371789289E-2</v>
      </c>
      <c r="O15" s="27">
        <f t="shared" si="0"/>
        <v>7.202947427773361E-2</v>
      </c>
      <c r="P15" s="28">
        <f t="shared" si="1"/>
        <v>6.770670828345042E-2</v>
      </c>
      <c r="R15" s="32">
        <f t="shared" si="8"/>
        <v>14.213069440427239</v>
      </c>
      <c r="S15" s="32">
        <f t="shared" si="9"/>
        <v>16.472530348044138</v>
      </c>
      <c r="T15" s="32">
        <f t="shared" si="10"/>
        <v>15.509841751219039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7608.2044667543569</v>
      </c>
      <c r="F16" s="2">
        <v>8174.7617612510821</v>
      </c>
      <c r="G16" s="5">
        <f t="shared" si="4"/>
        <v>15782.96622800544</v>
      </c>
      <c r="H16" s="2">
        <v>149</v>
      </c>
      <c r="I16" s="2">
        <v>188</v>
      </c>
      <c r="J16" s="5">
        <f t="shared" si="5"/>
        <v>337</v>
      </c>
      <c r="K16" s="2">
        <v>168</v>
      </c>
      <c r="L16" s="2">
        <v>165</v>
      </c>
      <c r="M16" s="5">
        <f t="shared" si="6"/>
        <v>333</v>
      </c>
      <c r="N16" s="27">
        <f t="shared" si="7"/>
        <v>0.10302519319080214</v>
      </c>
      <c r="O16" s="27">
        <f t="shared" si="0"/>
        <v>0.10026937691653275</v>
      </c>
      <c r="P16" s="28">
        <f t="shared" si="1"/>
        <v>0.10157917714451035</v>
      </c>
      <c r="R16" s="32">
        <f t="shared" si="8"/>
        <v>24.000645005534249</v>
      </c>
      <c r="S16" s="32">
        <f t="shared" si="9"/>
        <v>23.157965329323179</v>
      </c>
      <c r="T16" s="32">
        <f t="shared" si="10"/>
        <v>23.556666011948419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8102.0820023064616</v>
      </c>
      <c r="F17" s="2">
        <v>8985.1819704073587</v>
      </c>
      <c r="G17" s="5">
        <f t="shared" si="4"/>
        <v>17087.263972713819</v>
      </c>
      <c r="H17" s="2">
        <v>170</v>
      </c>
      <c r="I17" s="2">
        <v>189</v>
      </c>
      <c r="J17" s="5">
        <f t="shared" si="5"/>
        <v>359</v>
      </c>
      <c r="K17" s="2">
        <v>147</v>
      </c>
      <c r="L17" s="2">
        <v>163</v>
      </c>
      <c r="M17" s="5">
        <f t="shared" si="6"/>
        <v>310</v>
      </c>
      <c r="N17" s="27">
        <f t="shared" si="7"/>
        <v>0.11072048215680635</v>
      </c>
      <c r="O17" s="27">
        <f t="shared" si="0"/>
        <v>0.11058957722537612</v>
      </c>
      <c r="P17" s="28">
        <f t="shared" si="1"/>
        <v>0.11065160838155869</v>
      </c>
      <c r="R17" s="32">
        <f t="shared" si="8"/>
        <v>25.558618303805872</v>
      </c>
      <c r="S17" s="32">
        <f t="shared" si="9"/>
        <v>25.526085143202724</v>
      </c>
      <c r="T17" s="32">
        <f t="shared" si="10"/>
        <v>25.541500706597638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10166.334746291372</v>
      </c>
      <c r="F18" s="2">
        <v>10958.886692562552</v>
      </c>
      <c r="G18" s="5">
        <f t="shared" si="4"/>
        <v>21125.221438853921</v>
      </c>
      <c r="H18" s="2">
        <v>179</v>
      </c>
      <c r="I18" s="2">
        <v>191</v>
      </c>
      <c r="J18" s="5">
        <f t="shared" si="5"/>
        <v>370</v>
      </c>
      <c r="K18" s="2">
        <v>147</v>
      </c>
      <c r="L18" s="2">
        <v>163</v>
      </c>
      <c r="M18" s="5">
        <f t="shared" si="6"/>
        <v>310</v>
      </c>
      <c r="N18" s="27">
        <f t="shared" si="7"/>
        <v>0.13533459459919292</v>
      </c>
      <c r="O18" s="27">
        <f t="shared" si="0"/>
        <v>0.13416854422823887</v>
      </c>
      <c r="P18" s="28">
        <f t="shared" si="1"/>
        <v>0.13472717754371125</v>
      </c>
      <c r="R18" s="32">
        <f t="shared" si="8"/>
        <v>31.185075908869237</v>
      </c>
      <c r="S18" s="32">
        <f t="shared" si="9"/>
        <v>30.957307041137152</v>
      </c>
      <c r="T18" s="32">
        <f t="shared" si="10"/>
        <v>31.066502115961651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14071.483144989397</v>
      </c>
      <c r="F19" s="2">
        <v>12562.846727344784</v>
      </c>
      <c r="G19" s="5">
        <f t="shared" si="4"/>
        <v>26634.32987233418</v>
      </c>
      <c r="H19" s="2">
        <v>186</v>
      </c>
      <c r="I19" s="2">
        <v>192</v>
      </c>
      <c r="J19" s="5">
        <f t="shared" si="5"/>
        <v>378</v>
      </c>
      <c r="K19" s="2">
        <v>146</v>
      </c>
      <c r="L19" s="2">
        <v>161</v>
      </c>
      <c r="M19" s="5">
        <f t="shared" si="6"/>
        <v>307</v>
      </c>
      <c r="N19" s="27">
        <f t="shared" si="7"/>
        <v>0.18422029672430609</v>
      </c>
      <c r="O19" s="27">
        <f t="shared" si="0"/>
        <v>0.15433472638015705</v>
      </c>
      <c r="P19" s="28">
        <f t="shared" si="1"/>
        <v>0.16880247599461404</v>
      </c>
      <c r="R19" s="32">
        <f t="shared" si="8"/>
        <v>42.383985376474087</v>
      </c>
      <c r="S19" s="32">
        <f t="shared" si="9"/>
        <v>35.588800927322332</v>
      </c>
      <c r="T19" s="32">
        <f t="shared" si="10"/>
        <v>38.882233390268873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18731.836670010922</v>
      </c>
      <c r="F20" s="2">
        <v>18139.943670075201</v>
      </c>
      <c r="G20" s="5">
        <f t="shared" si="4"/>
        <v>36871.780340086123</v>
      </c>
      <c r="H20" s="2">
        <v>207</v>
      </c>
      <c r="I20" s="2">
        <v>239</v>
      </c>
      <c r="J20" s="5">
        <f t="shared" si="5"/>
        <v>446</v>
      </c>
      <c r="K20" s="2">
        <v>146</v>
      </c>
      <c r="L20" s="2">
        <v>147</v>
      </c>
      <c r="M20" s="5">
        <f t="shared" si="6"/>
        <v>293</v>
      </c>
      <c r="N20" s="27">
        <f t="shared" si="7"/>
        <v>0.23148587086024372</v>
      </c>
      <c r="O20" s="27">
        <f t="shared" si="0"/>
        <v>0.20594849761665759</v>
      </c>
      <c r="P20" s="28">
        <f t="shared" si="1"/>
        <v>0.21817621503009541</v>
      </c>
      <c r="R20" s="32">
        <f t="shared" si="8"/>
        <v>53.064693116178248</v>
      </c>
      <c r="S20" s="32">
        <f t="shared" si="9"/>
        <v>46.994672720402079</v>
      </c>
      <c r="T20" s="32">
        <f t="shared" si="10"/>
        <v>49.894154722714646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18429.546212906585</v>
      </c>
      <c r="F21" s="2">
        <v>18160.662555180854</v>
      </c>
      <c r="G21" s="5">
        <f t="shared" si="4"/>
        <v>36590.208768087439</v>
      </c>
      <c r="H21" s="2">
        <v>193</v>
      </c>
      <c r="I21" s="2">
        <v>238</v>
      </c>
      <c r="J21" s="5">
        <f t="shared" si="5"/>
        <v>431</v>
      </c>
      <c r="K21" s="2">
        <v>147</v>
      </c>
      <c r="L21" s="2">
        <v>145</v>
      </c>
      <c r="M21" s="5">
        <f t="shared" si="6"/>
        <v>292</v>
      </c>
      <c r="N21" s="27">
        <f t="shared" si="7"/>
        <v>0.23584083503412401</v>
      </c>
      <c r="O21" s="27">
        <f t="shared" si="0"/>
        <v>0.20786400690391052</v>
      </c>
      <c r="P21" s="28">
        <f t="shared" si="1"/>
        <v>0.22107284528062884</v>
      </c>
      <c r="R21" s="32">
        <f t="shared" si="8"/>
        <v>54.204547685019371</v>
      </c>
      <c r="S21" s="32">
        <f t="shared" si="9"/>
        <v>47.416873512221549</v>
      </c>
      <c r="T21" s="32">
        <f t="shared" si="10"/>
        <v>50.608864132901026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17527.552387794971</v>
      </c>
      <c r="F22" s="2">
        <v>17611.83731184699</v>
      </c>
      <c r="G22" s="5">
        <f t="shared" si="4"/>
        <v>35139.389699641964</v>
      </c>
      <c r="H22" s="2">
        <v>194</v>
      </c>
      <c r="I22" s="2">
        <v>234</v>
      </c>
      <c r="J22" s="5">
        <f t="shared" si="5"/>
        <v>428</v>
      </c>
      <c r="K22" s="2">
        <v>147</v>
      </c>
      <c r="L22" s="2">
        <v>143</v>
      </c>
      <c r="M22" s="5">
        <f t="shared" si="6"/>
        <v>290</v>
      </c>
      <c r="N22" s="27">
        <f t="shared" si="7"/>
        <v>0.2236798416002421</v>
      </c>
      <c r="O22" s="27">
        <f t="shared" si="0"/>
        <v>0.20476975760216479</v>
      </c>
      <c r="P22" s="28">
        <f t="shared" si="1"/>
        <v>0.21378485897280472</v>
      </c>
      <c r="R22" s="32">
        <f t="shared" si="8"/>
        <v>51.40044688502924</v>
      </c>
      <c r="S22" s="32">
        <f t="shared" si="9"/>
        <v>46.715748837790422</v>
      </c>
      <c r="T22" s="32">
        <f t="shared" si="10"/>
        <v>48.940654177774327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15775.175069595769</v>
      </c>
      <c r="F23" s="2">
        <v>14294.707029722449</v>
      </c>
      <c r="G23" s="5">
        <f t="shared" si="4"/>
        <v>30069.882099318216</v>
      </c>
      <c r="H23" s="2">
        <v>193</v>
      </c>
      <c r="I23" s="2">
        <v>234</v>
      </c>
      <c r="J23" s="5">
        <f t="shared" si="5"/>
        <v>427</v>
      </c>
      <c r="K23" s="2">
        <v>148</v>
      </c>
      <c r="L23" s="2">
        <v>141</v>
      </c>
      <c r="M23" s="5">
        <f t="shared" si="6"/>
        <v>289</v>
      </c>
      <c r="N23" s="27">
        <f t="shared" si="7"/>
        <v>0.2012345018572784</v>
      </c>
      <c r="O23" s="27">
        <f t="shared" si="0"/>
        <v>0.16716609399525739</v>
      </c>
      <c r="P23" s="28">
        <f t="shared" si="1"/>
        <v>0.18346033104328274</v>
      </c>
      <c r="R23" s="32">
        <f t="shared" si="8"/>
        <v>46.261510468022784</v>
      </c>
      <c r="S23" s="32">
        <f t="shared" si="9"/>
        <v>38.119218745926531</v>
      </c>
      <c r="T23" s="32">
        <f t="shared" si="10"/>
        <v>41.997042038153936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14941.316210791756</v>
      </c>
      <c r="F24" s="2">
        <v>13217.248022542039</v>
      </c>
      <c r="G24" s="5">
        <f t="shared" si="4"/>
        <v>28158.564233333796</v>
      </c>
      <c r="H24" s="2">
        <v>164</v>
      </c>
      <c r="I24" s="2">
        <v>217</v>
      </c>
      <c r="J24" s="5">
        <f t="shared" si="5"/>
        <v>381</v>
      </c>
      <c r="K24" s="2">
        <v>167</v>
      </c>
      <c r="L24" s="2">
        <v>141</v>
      </c>
      <c r="M24" s="5">
        <f t="shared" si="6"/>
        <v>308</v>
      </c>
      <c r="N24" s="27">
        <f t="shared" si="7"/>
        <v>0.19444711362300568</v>
      </c>
      <c r="O24" s="27">
        <f t="shared" si="0"/>
        <v>0.16150107554425755</v>
      </c>
      <c r="P24" s="28">
        <f t="shared" si="1"/>
        <v>0.17745503045962815</v>
      </c>
      <c r="R24" s="32">
        <f t="shared" si="8"/>
        <v>45.139928129280229</v>
      </c>
      <c r="S24" s="32">
        <f t="shared" si="9"/>
        <v>36.919687213804579</v>
      </c>
      <c r="T24" s="32">
        <f t="shared" si="10"/>
        <v>40.86874344460638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14100.542873332135</v>
      </c>
      <c r="F25" s="2">
        <v>13196.83400593517</v>
      </c>
      <c r="G25" s="5">
        <f t="shared" si="4"/>
        <v>27297.376879267307</v>
      </c>
      <c r="H25" s="2">
        <v>166</v>
      </c>
      <c r="I25" s="2">
        <v>216</v>
      </c>
      <c r="J25" s="5">
        <f t="shared" si="5"/>
        <v>382</v>
      </c>
      <c r="K25" s="2">
        <v>167</v>
      </c>
      <c r="L25" s="2">
        <v>139</v>
      </c>
      <c r="M25" s="5">
        <f t="shared" si="6"/>
        <v>306</v>
      </c>
      <c r="N25" s="27">
        <f t="shared" si="7"/>
        <v>0.18247933110741452</v>
      </c>
      <c r="O25" s="27">
        <f t="shared" si="0"/>
        <v>0.16266682287169867</v>
      </c>
      <c r="P25" s="28">
        <f t="shared" si="1"/>
        <v>0.17233192474284917</v>
      </c>
      <c r="R25" s="32">
        <f t="shared" si="8"/>
        <v>42.343972592588997</v>
      </c>
      <c r="S25" s="32">
        <f t="shared" si="9"/>
        <v>37.174180298408928</v>
      </c>
      <c r="T25" s="32">
        <f t="shared" si="10"/>
        <v>39.676419882655971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13493.632515124371</v>
      </c>
      <c r="F26" s="2">
        <v>12965.373629722051</v>
      </c>
      <c r="G26" s="5">
        <f t="shared" si="4"/>
        <v>26459.006144846422</v>
      </c>
      <c r="H26" s="2">
        <v>176</v>
      </c>
      <c r="I26" s="2">
        <v>213</v>
      </c>
      <c r="J26" s="5">
        <f t="shared" si="5"/>
        <v>389</v>
      </c>
      <c r="K26" s="2">
        <v>167</v>
      </c>
      <c r="L26" s="2">
        <v>118</v>
      </c>
      <c r="M26" s="5">
        <f t="shared" si="6"/>
        <v>285</v>
      </c>
      <c r="N26" s="27">
        <f t="shared" si="7"/>
        <v>0.16987652980063916</v>
      </c>
      <c r="O26" s="27">
        <f t="shared" si="0"/>
        <v>0.17224696606602788</v>
      </c>
      <c r="P26" s="28">
        <f t="shared" si="1"/>
        <v>0.17102987734542366</v>
      </c>
      <c r="R26" s="32">
        <f t="shared" si="8"/>
        <v>39.340036487243061</v>
      </c>
      <c r="S26" s="32">
        <f t="shared" si="9"/>
        <v>39.170313080731269</v>
      </c>
      <c r="T26" s="32">
        <f t="shared" si="10"/>
        <v>39.256685674846324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12311.688846604706</v>
      </c>
      <c r="F27" s="2">
        <v>10427.840130077102</v>
      </c>
      <c r="G27" s="5">
        <f t="shared" si="4"/>
        <v>22739.52897668181</v>
      </c>
      <c r="H27" s="2">
        <v>186</v>
      </c>
      <c r="I27" s="2">
        <v>215</v>
      </c>
      <c r="J27" s="5">
        <f t="shared" si="5"/>
        <v>401</v>
      </c>
      <c r="K27" s="2">
        <v>167</v>
      </c>
      <c r="L27" s="2">
        <v>141</v>
      </c>
      <c r="M27" s="5">
        <f t="shared" si="6"/>
        <v>308</v>
      </c>
      <c r="N27" s="27">
        <f t="shared" si="7"/>
        <v>0.15089333325086657</v>
      </c>
      <c r="O27" s="27">
        <f t="shared" si="0"/>
        <v>0.12809355505696127</v>
      </c>
      <c r="P27" s="28">
        <f t="shared" si="1"/>
        <v>0.1395063127403792</v>
      </c>
      <c r="R27" s="32">
        <f t="shared" si="8"/>
        <v>34.877305514460922</v>
      </c>
      <c r="S27" s="32">
        <f t="shared" si="9"/>
        <v>29.291685758643546</v>
      </c>
      <c r="T27" s="32">
        <f t="shared" si="10"/>
        <v>32.072678387421455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3969.3523787000404</v>
      </c>
      <c r="F28" s="2">
        <v>4689.4799718418499</v>
      </c>
      <c r="G28" s="5">
        <f t="shared" si="4"/>
        <v>8658.8323505418903</v>
      </c>
      <c r="H28" s="2">
        <v>125</v>
      </c>
      <c r="I28" s="2">
        <v>146</v>
      </c>
      <c r="J28" s="5">
        <f t="shared" si="5"/>
        <v>271</v>
      </c>
      <c r="K28" s="2">
        <v>0</v>
      </c>
      <c r="L28" s="2">
        <v>0</v>
      </c>
      <c r="M28" s="5">
        <f t="shared" si="6"/>
        <v>0</v>
      </c>
      <c r="N28" s="27">
        <f t="shared" si="7"/>
        <v>0.14701305106296447</v>
      </c>
      <c r="O28" s="27">
        <f t="shared" si="0"/>
        <v>0.14870243441913528</v>
      </c>
      <c r="P28" s="28">
        <f t="shared" si="1"/>
        <v>0.14792319855374284</v>
      </c>
      <c r="R28" s="32">
        <f t="shared" si="8"/>
        <v>31.754819029600323</v>
      </c>
      <c r="S28" s="32">
        <f t="shared" si="9"/>
        <v>32.11972583453322</v>
      </c>
      <c r="T28" s="32">
        <f t="shared" si="10"/>
        <v>31.95141088760845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3655.7270054764604</v>
      </c>
      <c r="F29" s="2">
        <v>4765.8563564679762</v>
      </c>
      <c r="G29" s="5">
        <f t="shared" si="4"/>
        <v>8421.5833619444365</v>
      </c>
      <c r="H29" s="2">
        <v>125</v>
      </c>
      <c r="I29" s="2">
        <v>125</v>
      </c>
      <c r="J29" s="5">
        <f t="shared" si="5"/>
        <v>250</v>
      </c>
      <c r="K29" s="2">
        <v>0</v>
      </c>
      <c r="L29" s="2">
        <v>0</v>
      </c>
      <c r="M29" s="5">
        <f t="shared" si="6"/>
        <v>0</v>
      </c>
      <c r="N29" s="27">
        <f t="shared" si="7"/>
        <v>0.13539729649912816</v>
      </c>
      <c r="O29" s="27">
        <f t="shared" si="0"/>
        <v>0.17651319838770282</v>
      </c>
      <c r="P29" s="28">
        <f t="shared" si="1"/>
        <v>0.15595524744341549</v>
      </c>
      <c r="R29" s="32">
        <f t="shared" si="8"/>
        <v>29.245816043811683</v>
      </c>
      <c r="S29" s="32">
        <f t="shared" si="9"/>
        <v>38.126850851743811</v>
      </c>
      <c r="T29" s="32">
        <f t="shared" si="10"/>
        <v>33.686333447777749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3554.008173365386</v>
      </c>
      <c r="F30" s="2">
        <v>4816.7015103476306</v>
      </c>
      <c r="G30" s="5">
        <f t="shared" si="4"/>
        <v>8370.7096837130157</v>
      </c>
      <c r="H30" s="2">
        <v>125</v>
      </c>
      <c r="I30" s="2">
        <v>146</v>
      </c>
      <c r="J30" s="5">
        <f t="shared" si="5"/>
        <v>271</v>
      </c>
      <c r="K30" s="2">
        <v>0</v>
      </c>
      <c r="L30" s="2">
        <v>0</v>
      </c>
      <c r="M30" s="5">
        <f t="shared" si="6"/>
        <v>0</v>
      </c>
      <c r="N30" s="27">
        <f t="shared" si="7"/>
        <v>0.13162993234686615</v>
      </c>
      <c r="O30" s="27">
        <f t="shared" si="0"/>
        <v>0.15273660294100808</v>
      </c>
      <c r="P30" s="28">
        <f t="shared" si="1"/>
        <v>0.14300105377396843</v>
      </c>
      <c r="R30" s="32">
        <f t="shared" si="8"/>
        <v>28.432065386923089</v>
      </c>
      <c r="S30" s="32">
        <f t="shared" si="9"/>
        <v>32.991106235257746</v>
      </c>
      <c r="T30" s="32">
        <f t="shared" si="10"/>
        <v>30.888227615177179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3377.3628945679993</v>
      </c>
      <c r="F31" s="2">
        <v>4754.4065615533336</v>
      </c>
      <c r="G31" s="5">
        <f t="shared" si="4"/>
        <v>8131.769456121333</v>
      </c>
      <c r="H31" s="2">
        <v>124</v>
      </c>
      <c r="I31" s="2">
        <v>146</v>
      </c>
      <c r="J31" s="5">
        <f t="shared" si="5"/>
        <v>270</v>
      </c>
      <c r="K31" s="2">
        <v>0</v>
      </c>
      <c r="L31" s="2">
        <v>0</v>
      </c>
      <c r="M31" s="5">
        <f t="shared" si="6"/>
        <v>0</v>
      </c>
      <c r="N31" s="27">
        <f t="shared" si="7"/>
        <v>0.12609628489277178</v>
      </c>
      <c r="O31" s="27">
        <f t="shared" si="0"/>
        <v>0.15076124307310165</v>
      </c>
      <c r="P31" s="28">
        <f t="shared" si="1"/>
        <v>0.13943363264954275</v>
      </c>
      <c r="R31" s="32">
        <f t="shared" si="8"/>
        <v>27.236797536838704</v>
      </c>
      <c r="S31" s="32">
        <f t="shared" si="9"/>
        <v>32.564428503789955</v>
      </c>
      <c r="T31" s="32">
        <f t="shared" si="10"/>
        <v>30.117664652301233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3204.9945764254026</v>
      </c>
      <c r="F32" s="2">
        <v>4668.362541567305</v>
      </c>
      <c r="G32" s="5">
        <f t="shared" si="4"/>
        <v>7873.3571179927076</v>
      </c>
      <c r="H32" s="2">
        <v>113</v>
      </c>
      <c r="I32" s="2">
        <v>146</v>
      </c>
      <c r="J32" s="5">
        <f t="shared" si="5"/>
        <v>259</v>
      </c>
      <c r="K32" s="2">
        <v>0</v>
      </c>
      <c r="L32" s="2">
        <v>0</v>
      </c>
      <c r="M32" s="5">
        <f t="shared" si="6"/>
        <v>0</v>
      </c>
      <c r="N32" s="27">
        <f t="shared" si="7"/>
        <v>0.13130918454709123</v>
      </c>
      <c r="O32" s="27">
        <f t="shared" si="0"/>
        <v>0.14803280509789779</v>
      </c>
      <c r="P32" s="28">
        <f t="shared" si="1"/>
        <v>0.14073639922051887</v>
      </c>
      <c r="R32" s="32">
        <f t="shared" si="8"/>
        <v>28.362783862171703</v>
      </c>
      <c r="S32" s="32">
        <f t="shared" si="9"/>
        <v>31.975085901145924</v>
      </c>
      <c r="T32" s="32">
        <f t="shared" si="10"/>
        <v>30.399062231632076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2484.2782857642746</v>
      </c>
      <c r="F33" s="2">
        <v>3890.0719135423669</v>
      </c>
      <c r="G33" s="5">
        <f t="shared" si="4"/>
        <v>6374.350199306642</v>
      </c>
      <c r="H33" s="2">
        <v>105</v>
      </c>
      <c r="I33" s="2">
        <v>145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7"/>
        <v>0.1095360796192361</v>
      </c>
      <c r="O33" s="27">
        <f t="shared" si="0"/>
        <v>0.12420408408500533</v>
      </c>
      <c r="P33" s="28">
        <f t="shared" si="1"/>
        <v>0.11804352220938226</v>
      </c>
      <c r="R33" s="32">
        <f t="shared" si="8"/>
        <v>23.659793197754997</v>
      </c>
      <c r="S33" s="32">
        <f t="shared" si="9"/>
        <v>26.828082162361152</v>
      </c>
      <c r="T33" s="32">
        <f t="shared" si="10"/>
        <v>25.497400797226568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1073.5952145709816</v>
      </c>
      <c r="F34" s="2">
        <v>1184.448535079209</v>
      </c>
      <c r="G34" s="5">
        <f t="shared" si="4"/>
        <v>2258.0437496501909</v>
      </c>
      <c r="H34" s="2">
        <v>110</v>
      </c>
      <c r="I34" s="2">
        <v>145</v>
      </c>
      <c r="J34" s="5">
        <f t="shared" si="5"/>
        <v>255</v>
      </c>
      <c r="K34" s="2">
        <v>0</v>
      </c>
      <c r="L34" s="2">
        <v>0</v>
      </c>
      <c r="M34" s="5">
        <f t="shared" si="6"/>
        <v>0</v>
      </c>
      <c r="N34" s="27">
        <f t="shared" si="7"/>
        <v>4.518498377823997E-2</v>
      </c>
      <c r="O34" s="27">
        <f t="shared" si="0"/>
        <v>3.781764160533873E-2</v>
      </c>
      <c r="P34" s="28">
        <f t="shared" si="1"/>
        <v>4.0995710777962796E-2</v>
      </c>
      <c r="R34" s="32">
        <f t="shared" si="8"/>
        <v>9.7599564960998322</v>
      </c>
      <c r="S34" s="32">
        <f t="shared" si="9"/>
        <v>8.1686105867531662</v>
      </c>
      <c r="T34" s="32">
        <f t="shared" si="10"/>
        <v>8.8550735280399646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573.11684083006298</v>
      </c>
      <c r="F35" s="2">
        <v>676.12625034667906</v>
      </c>
      <c r="G35" s="5">
        <f t="shared" si="4"/>
        <v>1249.2430911767419</v>
      </c>
      <c r="H35" s="2">
        <v>140</v>
      </c>
      <c r="I35" s="2">
        <v>146</v>
      </c>
      <c r="J35" s="5">
        <f t="shared" si="5"/>
        <v>286</v>
      </c>
      <c r="K35" s="2">
        <v>0</v>
      </c>
      <c r="L35" s="2">
        <v>0</v>
      </c>
      <c r="M35" s="5">
        <f t="shared" si="6"/>
        <v>0</v>
      </c>
      <c r="N35" s="27">
        <f t="shared" si="7"/>
        <v>1.8952276482475629E-2</v>
      </c>
      <c r="O35" s="27">
        <f t="shared" si="0"/>
        <v>2.1439822753255931E-2</v>
      </c>
      <c r="P35" s="28">
        <f t="shared" si="1"/>
        <v>2.0222142760566272E-2</v>
      </c>
      <c r="R35" s="32">
        <f t="shared" si="8"/>
        <v>4.0936917202147356</v>
      </c>
      <c r="S35" s="32">
        <f t="shared" si="9"/>
        <v>4.6310017147032809</v>
      </c>
      <c r="T35" s="32">
        <f t="shared" si="10"/>
        <v>4.3679828362823141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120.80515994099963</v>
      </c>
      <c r="F36" s="3">
        <v>87</v>
      </c>
      <c r="G36" s="7">
        <f t="shared" si="4"/>
        <v>207.80515994099963</v>
      </c>
      <c r="H36" s="3">
        <v>143</v>
      </c>
      <c r="I36" s="3">
        <v>145</v>
      </c>
      <c r="J36" s="7">
        <f t="shared" si="5"/>
        <v>288</v>
      </c>
      <c r="K36" s="3">
        <v>0</v>
      </c>
      <c r="L36" s="3">
        <v>0</v>
      </c>
      <c r="M36" s="7">
        <f t="shared" si="6"/>
        <v>0</v>
      </c>
      <c r="N36" s="27">
        <f t="shared" si="7"/>
        <v>3.9110709641608276E-3</v>
      </c>
      <c r="O36" s="27">
        <f t="shared" si="0"/>
        <v>2.7777777777777779E-3</v>
      </c>
      <c r="P36" s="28">
        <f t="shared" si="1"/>
        <v>3.3404893251832504E-3</v>
      </c>
      <c r="R36" s="32">
        <f t="shared" si="8"/>
        <v>0.84479132825873871</v>
      </c>
      <c r="S36" s="32">
        <f t="shared" si="9"/>
        <v>0.6</v>
      </c>
      <c r="T36" s="32">
        <f t="shared" si="10"/>
        <v>0.72154569423958204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4254.1440472959393</v>
      </c>
      <c r="F37" s="9">
        <v>5064.5527441672748</v>
      </c>
      <c r="G37" s="10">
        <f t="shared" si="4"/>
        <v>9318.696791463215</v>
      </c>
      <c r="H37" s="9">
        <v>64</v>
      </c>
      <c r="I37" s="9">
        <v>63</v>
      </c>
      <c r="J37" s="10">
        <f t="shared" si="5"/>
        <v>127</v>
      </c>
      <c r="K37" s="9">
        <v>87</v>
      </c>
      <c r="L37" s="9">
        <v>94</v>
      </c>
      <c r="M37" s="10">
        <f t="shared" si="6"/>
        <v>181</v>
      </c>
      <c r="N37" s="25">
        <f t="shared" si="7"/>
        <v>0.12017356065807738</v>
      </c>
      <c r="O37" s="25">
        <f t="shared" si="0"/>
        <v>0.13717640152132379</v>
      </c>
      <c r="P37" s="26">
        <f t="shared" si="1"/>
        <v>0.12885366138638296</v>
      </c>
      <c r="R37" s="32">
        <f t="shared" si="8"/>
        <v>28.173139386065824</v>
      </c>
      <c r="S37" s="32">
        <f t="shared" si="9"/>
        <v>32.258297733549519</v>
      </c>
      <c r="T37" s="32">
        <f t="shared" si="10"/>
        <v>30.255509063192257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4076.1850623585369</v>
      </c>
      <c r="F38" s="2">
        <v>5028.598658683597</v>
      </c>
      <c r="G38" s="5">
        <f t="shared" si="4"/>
        <v>9104.7837210421349</v>
      </c>
      <c r="H38" s="2">
        <v>64</v>
      </c>
      <c r="I38" s="2">
        <v>63</v>
      </c>
      <c r="J38" s="5">
        <f t="shared" si="5"/>
        <v>127</v>
      </c>
      <c r="K38" s="2">
        <v>72</v>
      </c>
      <c r="L38" s="2">
        <v>102</v>
      </c>
      <c r="M38" s="5">
        <f t="shared" si="6"/>
        <v>174</v>
      </c>
      <c r="N38" s="27">
        <f t="shared" si="7"/>
        <v>0.12866745777646896</v>
      </c>
      <c r="O38" s="27">
        <f t="shared" si="0"/>
        <v>0.12925659723122551</v>
      </c>
      <c r="P38" s="28">
        <f t="shared" si="1"/>
        <v>0.12899217557863163</v>
      </c>
      <c r="R38" s="32">
        <f t="shared" si="8"/>
        <v>29.971948987930418</v>
      </c>
      <c r="S38" s="32">
        <f t="shared" si="9"/>
        <v>30.476355507173317</v>
      </c>
      <c r="T38" s="32">
        <f t="shared" si="10"/>
        <v>30.248450900472207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3990.6853298054689</v>
      </c>
      <c r="F39" s="2">
        <v>4939.0826264750367</v>
      </c>
      <c r="G39" s="5">
        <f t="shared" si="4"/>
        <v>8929.767956280506</v>
      </c>
      <c r="H39" s="2">
        <v>64</v>
      </c>
      <c r="I39" s="2">
        <v>63</v>
      </c>
      <c r="J39" s="5">
        <f t="shared" si="5"/>
        <v>127</v>
      </c>
      <c r="K39" s="2">
        <v>59</v>
      </c>
      <c r="L39" s="2">
        <v>110</v>
      </c>
      <c r="M39" s="5">
        <f t="shared" si="6"/>
        <v>169</v>
      </c>
      <c r="N39" s="27">
        <f t="shared" si="7"/>
        <v>0.14024055839912386</v>
      </c>
      <c r="O39" s="27">
        <f t="shared" si="0"/>
        <v>0.12079540761287019</v>
      </c>
      <c r="P39" s="28">
        <f t="shared" si="1"/>
        <v>0.12877491861272072</v>
      </c>
      <c r="R39" s="32">
        <f t="shared" si="8"/>
        <v>32.444596177280232</v>
      </c>
      <c r="S39" s="32">
        <f t="shared" si="9"/>
        <v>28.549610557659172</v>
      </c>
      <c r="T39" s="32">
        <f t="shared" si="10"/>
        <v>30.168134987434144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3921.3088469821955</v>
      </c>
      <c r="F40" s="2">
        <v>4893.3982245282787</v>
      </c>
      <c r="G40" s="5">
        <f t="shared" si="4"/>
        <v>8814.7070715104746</v>
      </c>
      <c r="H40" s="2">
        <v>65</v>
      </c>
      <c r="I40" s="2">
        <v>63</v>
      </c>
      <c r="J40" s="5">
        <f t="shared" si="5"/>
        <v>128</v>
      </c>
      <c r="K40" s="2">
        <v>87</v>
      </c>
      <c r="L40" s="2">
        <v>91</v>
      </c>
      <c r="M40" s="5">
        <f t="shared" si="6"/>
        <v>178</v>
      </c>
      <c r="N40" s="27">
        <f t="shared" si="7"/>
        <v>0.11009964193009308</v>
      </c>
      <c r="O40" s="27">
        <f t="shared" si="0"/>
        <v>0.13526642593233854</v>
      </c>
      <c r="P40" s="28">
        <f t="shared" si="1"/>
        <v>0.12278118831499993</v>
      </c>
      <c r="R40" s="32">
        <f t="shared" si="8"/>
        <v>25.798084519619707</v>
      </c>
      <c r="S40" s="32">
        <f t="shared" si="9"/>
        <v>31.775313146287523</v>
      </c>
      <c r="T40" s="32">
        <f t="shared" si="10"/>
        <v>28.806232259838154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3859.1786682936299</v>
      </c>
      <c r="F41" s="2">
        <v>4852.0734285474355</v>
      </c>
      <c r="G41" s="5">
        <f t="shared" si="4"/>
        <v>8711.2520968410645</v>
      </c>
      <c r="H41" s="2">
        <v>84</v>
      </c>
      <c r="I41" s="2">
        <v>63</v>
      </c>
      <c r="J41" s="5">
        <f t="shared" si="5"/>
        <v>147</v>
      </c>
      <c r="K41" s="2">
        <v>87</v>
      </c>
      <c r="L41" s="2">
        <v>88</v>
      </c>
      <c r="M41" s="5">
        <f t="shared" si="6"/>
        <v>175</v>
      </c>
      <c r="N41" s="27">
        <f t="shared" si="7"/>
        <v>9.7159583793898038E-2</v>
      </c>
      <c r="O41" s="27">
        <f t="shared" si="0"/>
        <v>0.13694043318320828</v>
      </c>
      <c r="P41" s="28">
        <f t="shared" si="1"/>
        <v>0.11591510667501949</v>
      </c>
      <c r="R41" s="32">
        <f t="shared" si="8"/>
        <v>22.568296305810701</v>
      </c>
      <c r="S41" s="32">
        <f t="shared" si="9"/>
        <v>32.132936612896927</v>
      </c>
      <c r="T41" s="32">
        <f t="shared" si="10"/>
        <v>27.053577940500201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2648.0049911518968</v>
      </c>
      <c r="F42" s="2">
        <v>1902.5834527054608</v>
      </c>
      <c r="G42" s="5">
        <f t="shared" si="4"/>
        <v>4550.5884438573576</v>
      </c>
      <c r="H42" s="2">
        <v>0</v>
      </c>
      <c r="I42" s="2">
        <v>0</v>
      </c>
      <c r="J42" s="5">
        <f t="shared" si="5"/>
        <v>0</v>
      </c>
      <c r="K42" s="2">
        <v>87</v>
      </c>
      <c r="L42" s="2">
        <v>88</v>
      </c>
      <c r="M42" s="5">
        <f t="shared" si="6"/>
        <v>175</v>
      </c>
      <c r="N42" s="27">
        <f t="shared" si="7"/>
        <v>0.12272918943047352</v>
      </c>
      <c r="O42" s="27">
        <f t="shared" si="0"/>
        <v>8.7178493983937899E-2</v>
      </c>
      <c r="P42" s="28">
        <f t="shared" si="1"/>
        <v>0.10485226829164418</v>
      </c>
      <c r="R42" s="32">
        <f t="shared" si="8"/>
        <v>30.436838978757436</v>
      </c>
      <c r="S42" s="32">
        <f t="shared" si="9"/>
        <v>21.620266508016599</v>
      </c>
      <c r="T42" s="32">
        <f t="shared" si="10"/>
        <v>26.003362536327757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2393.4373847623824</v>
      </c>
      <c r="F43" s="2">
        <v>1780.3154492528474</v>
      </c>
      <c r="G43" s="5">
        <f t="shared" si="4"/>
        <v>4173.7528340152294</v>
      </c>
      <c r="H43" s="2">
        <v>0</v>
      </c>
      <c r="I43" s="2">
        <v>0</v>
      </c>
      <c r="J43" s="5">
        <f t="shared" si="5"/>
        <v>0</v>
      </c>
      <c r="K43" s="2">
        <v>86</v>
      </c>
      <c r="L43" s="2">
        <v>88</v>
      </c>
      <c r="M43" s="5">
        <f t="shared" si="6"/>
        <v>174</v>
      </c>
      <c r="N43" s="27">
        <f t="shared" si="7"/>
        <v>0.11222043251886639</v>
      </c>
      <c r="O43" s="27">
        <f t="shared" si="0"/>
        <v>8.1576037814005103E-2</v>
      </c>
      <c r="P43" s="28">
        <f t="shared" si="1"/>
        <v>9.6722117955488254E-2</v>
      </c>
      <c r="R43" s="32">
        <f t="shared" si="8"/>
        <v>27.830667264678866</v>
      </c>
      <c r="S43" s="32">
        <f t="shared" si="9"/>
        <v>20.230857377873267</v>
      </c>
      <c r="T43" s="32">
        <f t="shared" si="10"/>
        <v>23.987085252961087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2312.664554362213</v>
      </c>
      <c r="F44" s="2">
        <v>1708.5966175184469</v>
      </c>
      <c r="G44" s="5">
        <f t="shared" si="4"/>
        <v>4021.2611718806602</v>
      </c>
      <c r="H44" s="2">
        <v>0</v>
      </c>
      <c r="I44" s="2">
        <v>0</v>
      </c>
      <c r="J44" s="5">
        <f t="shared" si="5"/>
        <v>0</v>
      </c>
      <c r="K44" s="2">
        <v>86</v>
      </c>
      <c r="L44" s="2">
        <v>88</v>
      </c>
      <c r="M44" s="5">
        <f t="shared" si="6"/>
        <v>174</v>
      </c>
      <c r="N44" s="27">
        <f t="shared" si="7"/>
        <v>0.10843325930055388</v>
      </c>
      <c r="O44" s="27">
        <f t="shared" si="0"/>
        <v>7.8289801022656105E-2</v>
      </c>
      <c r="P44" s="28">
        <f t="shared" si="1"/>
        <v>9.3188291895640069E-2</v>
      </c>
      <c r="R44" s="32">
        <f t="shared" si="8"/>
        <v>26.89144830653736</v>
      </c>
      <c r="S44" s="32">
        <f t="shared" si="9"/>
        <v>19.415870653618715</v>
      </c>
      <c r="T44" s="32">
        <f t="shared" si="10"/>
        <v>23.110696390118736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2209.046175043276</v>
      </c>
      <c r="F45" s="2">
        <v>1676.565524103476</v>
      </c>
      <c r="G45" s="5">
        <f t="shared" si="4"/>
        <v>3885.611699146752</v>
      </c>
      <c r="H45" s="2">
        <v>0</v>
      </c>
      <c r="I45" s="2">
        <v>0</v>
      </c>
      <c r="J45" s="5">
        <f t="shared" si="5"/>
        <v>0</v>
      </c>
      <c r="K45" s="2">
        <v>85</v>
      </c>
      <c r="L45" s="2">
        <v>88</v>
      </c>
      <c r="M45" s="5">
        <f t="shared" si="6"/>
        <v>173</v>
      </c>
      <c r="N45" s="27">
        <f t="shared" si="7"/>
        <v>0.10479346181419716</v>
      </c>
      <c r="O45" s="27">
        <f t="shared" si="0"/>
        <v>7.6822100627908549E-2</v>
      </c>
      <c r="P45" s="28">
        <f t="shared" si="1"/>
        <v>9.0565254967992545E-2</v>
      </c>
      <c r="R45" s="32">
        <f t="shared" si="8"/>
        <v>25.988778529920893</v>
      </c>
      <c r="S45" s="32">
        <f t="shared" si="9"/>
        <v>19.05188095572132</v>
      </c>
      <c r="T45" s="32">
        <f t="shared" si="10"/>
        <v>22.46018323206215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2191.2500506496181</v>
      </c>
      <c r="F46" s="2">
        <v>1692.2762973496745</v>
      </c>
      <c r="G46" s="5">
        <f t="shared" si="4"/>
        <v>3883.5263479992927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76</v>
      </c>
      <c r="M46" s="5">
        <f t="shared" si="6"/>
        <v>161</v>
      </c>
      <c r="N46" s="27">
        <f t="shared" si="7"/>
        <v>0.10394924338945057</v>
      </c>
      <c r="O46" s="27">
        <f t="shared" si="0"/>
        <v>8.9785457202338409E-2</v>
      </c>
      <c r="P46" s="28">
        <f t="shared" si="1"/>
        <v>9.7263232518515652E-2</v>
      </c>
      <c r="R46" s="32">
        <f t="shared" si="8"/>
        <v>25.779412360583741</v>
      </c>
      <c r="S46" s="32">
        <f t="shared" si="9"/>
        <v>22.266793386179927</v>
      </c>
      <c r="T46" s="32">
        <f t="shared" si="10"/>
        <v>24.12128166459188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2161.6206076042213</v>
      </c>
      <c r="F47" s="2">
        <v>1704.826758208588</v>
      </c>
      <c r="G47" s="5">
        <f t="shared" si="4"/>
        <v>3866.447365812809</v>
      </c>
      <c r="H47" s="2">
        <v>0</v>
      </c>
      <c r="I47" s="2">
        <v>0</v>
      </c>
      <c r="J47" s="5">
        <f t="shared" si="5"/>
        <v>0</v>
      </c>
      <c r="K47" s="2">
        <v>85</v>
      </c>
      <c r="L47" s="2">
        <v>67</v>
      </c>
      <c r="M47" s="5">
        <f t="shared" si="6"/>
        <v>152</v>
      </c>
      <c r="N47" s="27">
        <f t="shared" si="7"/>
        <v>0.10254367208748678</v>
      </c>
      <c r="O47" s="27">
        <f t="shared" si="0"/>
        <v>0.10260151409536519</v>
      </c>
      <c r="P47" s="28">
        <f t="shared" si="1"/>
        <v>0.10256916823569634</v>
      </c>
      <c r="R47" s="32">
        <f t="shared" ref="R47" si="11">+E47/(H47+K47)</f>
        <v>25.430830677696722</v>
      </c>
      <c r="S47" s="32">
        <f t="shared" ref="S47" si="12">+F47/(I47+L47)</f>
        <v>25.445175495650567</v>
      </c>
      <c r="T47" s="32">
        <f t="shared" ref="T47" si="13">+G47/(J47+M47)</f>
        <v>25.437153722452692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2151.9184542369007</v>
      </c>
      <c r="F48" s="2">
        <v>1291.2152594779479</v>
      </c>
      <c r="G48" s="5">
        <f t="shared" si="4"/>
        <v>3443.1337137148485</v>
      </c>
      <c r="H48" s="2">
        <v>0</v>
      </c>
      <c r="I48" s="2">
        <v>0</v>
      </c>
      <c r="J48" s="5">
        <f t="shared" si="5"/>
        <v>0</v>
      </c>
      <c r="K48" s="2">
        <v>86</v>
      </c>
      <c r="L48" s="2">
        <v>67</v>
      </c>
      <c r="M48" s="5">
        <f t="shared" si="6"/>
        <v>153</v>
      </c>
      <c r="N48" s="27">
        <f t="shared" si="7"/>
        <v>0.10089640164276541</v>
      </c>
      <c r="O48" s="27">
        <f t="shared" si="0"/>
        <v>7.7709151388899125E-2</v>
      </c>
      <c r="P48" s="28">
        <f t="shared" si="1"/>
        <v>9.0742507740745534E-2</v>
      </c>
      <c r="R48" s="32">
        <f t="shared" si="8"/>
        <v>25.022307607405821</v>
      </c>
      <c r="S48" s="32">
        <f t="shared" si="9"/>
        <v>19.271869544446986</v>
      </c>
      <c r="T48" s="32">
        <f t="shared" si="10"/>
        <v>22.504141919704892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2019.939592573061</v>
      </c>
      <c r="F49" s="2">
        <v>1276.0202670662088</v>
      </c>
      <c r="G49" s="5">
        <f t="shared" si="4"/>
        <v>3295.9598596392698</v>
      </c>
      <c r="H49" s="2">
        <v>0</v>
      </c>
      <c r="I49" s="2">
        <v>0</v>
      </c>
      <c r="J49" s="5">
        <f t="shared" si="5"/>
        <v>0</v>
      </c>
      <c r="K49" s="2">
        <v>91</v>
      </c>
      <c r="L49" s="2">
        <v>66</v>
      </c>
      <c r="M49" s="5">
        <f t="shared" si="6"/>
        <v>157</v>
      </c>
      <c r="N49" s="27">
        <f t="shared" si="7"/>
        <v>8.9504590241628018E-2</v>
      </c>
      <c r="O49" s="27">
        <f t="shared" si="0"/>
        <v>7.7958227460056748E-2</v>
      </c>
      <c r="P49" s="28">
        <f t="shared" si="1"/>
        <v>8.4650705250649008E-2</v>
      </c>
      <c r="R49" s="32">
        <f t="shared" si="8"/>
        <v>22.197138379923746</v>
      </c>
      <c r="S49" s="32">
        <f t="shared" si="9"/>
        <v>19.333640410094073</v>
      </c>
      <c r="T49" s="32">
        <f t="shared" si="10"/>
        <v>20.993374902160955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2011.9298681967302</v>
      </c>
      <c r="F50" s="2">
        <v>1259.4454427304156</v>
      </c>
      <c r="G50" s="5">
        <f t="shared" si="4"/>
        <v>3271.3753109271456</v>
      </c>
      <c r="H50" s="2">
        <v>0</v>
      </c>
      <c r="I50" s="2">
        <v>0</v>
      </c>
      <c r="J50" s="5">
        <f t="shared" si="5"/>
        <v>0</v>
      </c>
      <c r="K50" s="2">
        <v>94</v>
      </c>
      <c r="L50" s="2">
        <v>66</v>
      </c>
      <c r="M50" s="5">
        <f t="shared" si="6"/>
        <v>160</v>
      </c>
      <c r="N50" s="27">
        <f t="shared" si="7"/>
        <v>8.6304472726352527E-2</v>
      </c>
      <c r="O50" s="27">
        <f t="shared" si="0"/>
        <v>7.6945591564663712E-2</v>
      </c>
      <c r="P50" s="28">
        <f t="shared" si="1"/>
        <v>8.2443934247155889E-2</v>
      </c>
      <c r="R50" s="32">
        <f t="shared" si="8"/>
        <v>21.403509236135427</v>
      </c>
      <c r="S50" s="32">
        <f t="shared" si="9"/>
        <v>19.0825067080366</v>
      </c>
      <c r="T50" s="32">
        <f t="shared" si="10"/>
        <v>20.446095693294659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1871.2289627784448</v>
      </c>
      <c r="F51" s="2">
        <v>1165.8923181951125</v>
      </c>
      <c r="G51" s="5">
        <f t="shared" si="4"/>
        <v>3037.1212809735571</v>
      </c>
      <c r="H51" s="2">
        <v>0</v>
      </c>
      <c r="I51" s="2">
        <v>0</v>
      </c>
      <c r="J51" s="5">
        <f t="shared" si="5"/>
        <v>0</v>
      </c>
      <c r="K51" s="2">
        <v>107</v>
      </c>
      <c r="L51" s="2">
        <v>66</v>
      </c>
      <c r="M51" s="5">
        <f t="shared" si="6"/>
        <v>173</v>
      </c>
      <c r="N51" s="27">
        <f t="shared" si="7"/>
        <v>7.0516617530089115E-2</v>
      </c>
      <c r="O51" s="27">
        <f t="shared" si="0"/>
        <v>7.1229980339388585E-2</v>
      </c>
      <c r="P51" s="28">
        <f t="shared" si="1"/>
        <v>7.0788767503579084E-2</v>
      </c>
      <c r="R51" s="32">
        <f t="shared" si="8"/>
        <v>17.488121147462103</v>
      </c>
      <c r="S51" s="32">
        <f t="shared" si="9"/>
        <v>17.665035124168369</v>
      </c>
      <c r="T51" s="32">
        <f t="shared" si="10"/>
        <v>17.555614340887612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1868.0015324783237</v>
      </c>
      <c r="F52" s="2">
        <v>1160.1807510956992</v>
      </c>
      <c r="G52" s="5">
        <f t="shared" si="4"/>
        <v>3028.1822835740231</v>
      </c>
      <c r="H52" s="2">
        <v>0</v>
      </c>
      <c r="I52" s="2">
        <v>0</v>
      </c>
      <c r="J52" s="5">
        <f t="shared" si="5"/>
        <v>0</v>
      </c>
      <c r="K52" s="2">
        <v>107</v>
      </c>
      <c r="L52" s="2">
        <v>66</v>
      </c>
      <c r="M52" s="5">
        <f t="shared" si="6"/>
        <v>173</v>
      </c>
      <c r="N52" s="27">
        <f t="shared" si="7"/>
        <v>7.0394992933310363E-2</v>
      </c>
      <c r="O52" s="27">
        <f t="shared" si="0"/>
        <v>7.0881033180333522E-2</v>
      </c>
      <c r="P52" s="28">
        <f t="shared" si="1"/>
        <v>7.05804186922903E-2</v>
      </c>
      <c r="R52" s="32">
        <f t="shared" si="8"/>
        <v>17.457958247460969</v>
      </c>
      <c r="S52" s="32">
        <f t="shared" si="9"/>
        <v>17.578496228722713</v>
      </c>
      <c r="T52" s="32">
        <f t="shared" si="10"/>
        <v>17.503943835687995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1823.654795363859</v>
      </c>
      <c r="F53" s="2">
        <v>1147.7973823500326</v>
      </c>
      <c r="G53" s="5">
        <f t="shared" si="4"/>
        <v>2971.4521777138916</v>
      </c>
      <c r="H53" s="2">
        <v>0</v>
      </c>
      <c r="I53" s="2">
        <v>0</v>
      </c>
      <c r="J53" s="5">
        <f t="shared" si="5"/>
        <v>0</v>
      </c>
      <c r="K53" s="2">
        <v>106</v>
      </c>
      <c r="L53" s="2">
        <v>88</v>
      </c>
      <c r="M53" s="5">
        <f t="shared" si="6"/>
        <v>194</v>
      </c>
      <c r="N53" s="27">
        <f t="shared" si="7"/>
        <v>6.9372139202824826E-2</v>
      </c>
      <c r="O53" s="27">
        <f t="shared" si="0"/>
        <v>5.2593355129675251E-2</v>
      </c>
      <c r="P53" s="28">
        <f t="shared" si="1"/>
        <v>6.1761144365519861E-2</v>
      </c>
      <c r="R53" s="32">
        <f t="shared" si="8"/>
        <v>17.204290522300557</v>
      </c>
      <c r="S53" s="32">
        <f t="shared" si="9"/>
        <v>13.043152072159462</v>
      </c>
      <c r="T53" s="32">
        <f t="shared" si="10"/>
        <v>15.316763802648925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1722.411056308697</v>
      </c>
      <c r="F54" s="2">
        <v>1082.8723217353663</v>
      </c>
      <c r="G54" s="5">
        <f t="shared" si="4"/>
        <v>2805.2833780440633</v>
      </c>
      <c r="H54" s="2">
        <v>0</v>
      </c>
      <c r="I54" s="2">
        <v>0</v>
      </c>
      <c r="J54" s="5">
        <f t="shared" si="5"/>
        <v>0</v>
      </c>
      <c r="K54" s="2">
        <v>100</v>
      </c>
      <c r="L54" s="2">
        <v>68</v>
      </c>
      <c r="M54" s="5">
        <f t="shared" si="6"/>
        <v>168</v>
      </c>
      <c r="N54" s="27">
        <f t="shared" si="7"/>
        <v>6.9452058722124885E-2</v>
      </c>
      <c r="O54" s="27">
        <f t="shared" si="0"/>
        <v>6.4212068414099044E-2</v>
      </c>
      <c r="P54" s="28">
        <f t="shared" si="1"/>
        <v>6.7331110264114424E-2</v>
      </c>
      <c r="R54" s="32">
        <f t="shared" si="8"/>
        <v>17.22411056308697</v>
      </c>
      <c r="S54" s="32">
        <f t="shared" si="9"/>
        <v>15.924592966696563</v>
      </c>
      <c r="T54" s="32">
        <f t="shared" si="10"/>
        <v>16.698115345500376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1322.1504418917416</v>
      </c>
      <c r="F55" s="2">
        <v>895.01641521968065</v>
      </c>
      <c r="G55" s="5">
        <f t="shared" si="4"/>
        <v>2217.1668571114224</v>
      </c>
      <c r="H55" s="2">
        <v>0</v>
      </c>
      <c r="I55" s="2">
        <v>0</v>
      </c>
      <c r="J55" s="5">
        <f t="shared" si="5"/>
        <v>0</v>
      </c>
      <c r="K55" s="2">
        <v>106</v>
      </c>
      <c r="L55" s="2">
        <v>67</v>
      </c>
      <c r="M55" s="5">
        <f t="shared" si="6"/>
        <v>173</v>
      </c>
      <c r="N55" s="27">
        <f t="shared" si="7"/>
        <v>5.0294828130391878E-2</v>
      </c>
      <c r="O55" s="27">
        <f t="shared" si="0"/>
        <v>5.3864733703639901E-2</v>
      </c>
      <c r="P55" s="28">
        <f t="shared" si="1"/>
        <v>5.1677392716563082E-2</v>
      </c>
      <c r="R55" s="32">
        <f t="shared" si="8"/>
        <v>12.473117376337186</v>
      </c>
      <c r="S55" s="32">
        <f t="shared" si="9"/>
        <v>13.358453958502697</v>
      </c>
      <c r="T55" s="32">
        <f t="shared" si="10"/>
        <v>12.815993393707643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1282.8898653428487</v>
      </c>
      <c r="F56" s="2">
        <v>846.88848574575195</v>
      </c>
      <c r="G56" s="5">
        <f t="shared" si="4"/>
        <v>2129.7783510886006</v>
      </c>
      <c r="H56" s="2">
        <v>0</v>
      </c>
      <c r="I56" s="2">
        <v>0</v>
      </c>
      <c r="J56" s="5">
        <f t="shared" si="5"/>
        <v>0</v>
      </c>
      <c r="K56" s="2">
        <v>109</v>
      </c>
      <c r="L56" s="2">
        <v>67</v>
      </c>
      <c r="M56" s="5">
        <f t="shared" si="6"/>
        <v>176</v>
      </c>
      <c r="N56" s="27">
        <f t="shared" si="7"/>
        <v>4.7458192710226721E-2</v>
      </c>
      <c r="O56" s="27">
        <f t="shared" si="0"/>
        <v>5.0968252632748672E-2</v>
      </c>
      <c r="P56" s="28">
        <f t="shared" si="1"/>
        <v>4.879440870345951E-2</v>
      </c>
      <c r="R56" s="32">
        <f t="shared" si="8"/>
        <v>11.769631792136227</v>
      </c>
      <c r="S56" s="32">
        <f t="shared" si="9"/>
        <v>12.640126652921671</v>
      </c>
      <c r="T56" s="32">
        <f t="shared" si="10"/>
        <v>12.101013358457958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1020.8696648669604</v>
      </c>
      <c r="F57" s="2">
        <v>684.14718013494814</v>
      </c>
      <c r="G57" s="5">
        <f t="shared" si="4"/>
        <v>1705.0168450019087</v>
      </c>
      <c r="H57" s="2">
        <v>0</v>
      </c>
      <c r="I57" s="2">
        <v>0</v>
      </c>
      <c r="J57" s="5">
        <f t="shared" si="5"/>
        <v>0</v>
      </c>
      <c r="K57" s="43">
        <v>109</v>
      </c>
      <c r="L57" s="2">
        <v>67</v>
      </c>
      <c r="M57" s="5">
        <f t="shared" si="6"/>
        <v>176</v>
      </c>
      <c r="N57" s="27">
        <f t="shared" si="7"/>
        <v>3.7765228797978709E-2</v>
      </c>
      <c r="O57" s="27">
        <f t="shared" si="0"/>
        <v>4.1173999767389752E-2</v>
      </c>
      <c r="P57" s="28">
        <f t="shared" si="1"/>
        <v>3.9062885928379504E-2</v>
      </c>
      <c r="R57" s="32">
        <f t="shared" si="8"/>
        <v>9.3657767418987188</v>
      </c>
      <c r="S57" s="32">
        <f t="shared" si="9"/>
        <v>10.211151942312659</v>
      </c>
      <c r="T57" s="32">
        <f t="shared" si="10"/>
        <v>9.6875957102381172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981.50069178556498</v>
      </c>
      <c r="F58" s="3">
        <v>655.99999999999977</v>
      </c>
      <c r="G58" s="7">
        <f t="shared" si="4"/>
        <v>1637.5006917855649</v>
      </c>
      <c r="H58" s="6">
        <v>0</v>
      </c>
      <c r="I58" s="3">
        <v>0</v>
      </c>
      <c r="J58" s="7">
        <f t="shared" si="5"/>
        <v>0</v>
      </c>
      <c r="K58" s="44">
        <v>108</v>
      </c>
      <c r="L58" s="3">
        <v>67</v>
      </c>
      <c r="M58" s="7">
        <f t="shared" si="6"/>
        <v>175</v>
      </c>
      <c r="N58" s="27">
        <f t="shared" si="7"/>
        <v>3.6645037775745404E-2</v>
      </c>
      <c r="O58" s="27">
        <f t="shared" si="0"/>
        <v>3.9480019258545967E-2</v>
      </c>
      <c r="P58" s="28">
        <f t="shared" si="1"/>
        <v>3.7730430686303336E-2</v>
      </c>
      <c r="R58" s="32">
        <f t="shared" si="8"/>
        <v>9.0879693683848615</v>
      </c>
      <c r="S58" s="32">
        <f t="shared" si="9"/>
        <v>9.7910447761193993</v>
      </c>
      <c r="T58" s="32">
        <f t="shared" si="10"/>
        <v>9.3571468102032274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3303.8718823474196</v>
      </c>
      <c r="F59" s="2">
        <v>1540.9161459689856</v>
      </c>
      <c r="G59" s="10">
        <f t="shared" si="4"/>
        <v>4844.788028316405</v>
      </c>
      <c r="H59" s="2">
        <v>6</v>
      </c>
      <c r="I59" s="2">
        <v>8</v>
      </c>
      <c r="J59" s="10">
        <f t="shared" si="5"/>
        <v>14</v>
      </c>
      <c r="K59" s="2">
        <v>57</v>
      </c>
      <c r="L59" s="2">
        <v>54</v>
      </c>
      <c r="M59" s="10">
        <f t="shared" si="6"/>
        <v>111</v>
      </c>
      <c r="N59" s="25">
        <f t="shared" si="7"/>
        <v>0.21409226816662905</v>
      </c>
      <c r="O59" s="25">
        <f t="shared" si="0"/>
        <v>0.1019124435164673</v>
      </c>
      <c r="P59" s="26">
        <f t="shared" si="1"/>
        <v>0.15857515148980117</v>
      </c>
      <c r="R59" s="32">
        <f t="shared" si="8"/>
        <v>52.44241083091142</v>
      </c>
      <c r="S59" s="32">
        <f t="shared" si="9"/>
        <v>24.85348622530622</v>
      </c>
      <c r="T59" s="32">
        <f t="shared" si="10"/>
        <v>38.758304226531237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3210.9668543385505</v>
      </c>
      <c r="F60" s="2">
        <v>1480.4729742608927</v>
      </c>
      <c r="G60" s="5">
        <f t="shared" si="4"/>
        <v>4691.439828599443</v>
      </c>
      <c r="H60" s="2">
        <v>6</v>
      </c>
      <c r="I60" s="2">
        <v>8</v>
      </c>
      <c r="J60" s="5">
        <f t="shared" si="5"/>
        <v>14</v>
      </c>
      <c r="K60" s="2">
        <v>57</v>
      </c>
      <c r="L60" s="2">
        <v>54</v>
      </c>
      <c r="M60" s="5">
        <f t="shared" si="6"/>
        <v>111</v>
      </c>
      <c r="N60" s="27">
        <f t="shared" si="7"/>
        <v>0.20807198382183453</v>
      </c>
      <c r="O60" s="27">
        <f t="shared" si="0"/>
        <v>9.7914879250059039E-2</v>
      </c>
      <c r="P60" s="28">
        <f t="shared" si="1"/>
        <v>0.15355589907696526</v>
      </c>
      <c r="R60" s="32">
        <f t="shared" si="8"/>
        <v>50.967727846643662</v>
      </c>
      <c r="S60" s="32">
        <f t="shared" si="9"/>
        <v>23.878596359046657</v>
      </c>
      <c r="T60" s="32">
        <f t="shared" si="10"/>
        <v>37.531518628795546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3047.7293546580991</v>
      </c>
      <c r="F61" s="2">
        <v>1411.0615905909656</v>
      </c>
      <c r="G61" s="5">
        <f t="shared" si="4"/>
        <v>4458.7909452490649</v>
      </c>
      <c r="H61" s="2">
        <v>6</v>
      </c>
      <c r="I61" s="2">
        <v>8</v>
      </c>
      <c r="J61" s="5">
        <f t="shared" si="5"/>
        <v>14</v>
      </c>
      <c r="K61" s="2">
        <v>56</v>
      </c>
      <c r="L61" s="2">
        <v>54</v>
      </c>
      <c r="M61" s="5">
        <f t="shared" si="6"/>
        <v>110</v>
      </c>
      <c r="N61" s="27">
        <f t="shared" si="7"/>
        <v>0.20071979416873675</v>
      </c>
      <c r="O61" s="27">
        <f t="shared" si="0"/>
        <v>9.3324179271889254E-2</v>
      </c>
      <c r="P61" s="28">
        <f t="shared" si="1"/>
        <v>0.14713539286064761</v>
      </c>
      <c r="R61" s="32">
        <f t="shared" si="8"/>
        <v>49.15692507513063</v>
      </c>
      <c r="S61" s="32">
        <f t="shared" si="9"/>
        <v>22.759057912757509</v>
      </c>
      <c r="T61" s="32">
        <f t="shared" si="10"/>
        <v>35.957991493944071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2966.0534321713867</v>
      </c>
      <c r="F62" s="2">
        <v>1357.3693011114003</v>
      </c>
      <c r="G62" s="5">
        <f t="shared" si="4"/>
        <v>4323.4227332827868</v>
      </c>
      <c r="H62" s="2">
        <v>6</v>
      </c>
      <c r="I62" s="2">
        <v>8</v>
      </c>
      <c r="J62" s="5">
        <f t="shared" si="5"/>
        <v>14</v>
      </c>
      <c r="K62" s="2">
        <v>56</v>
      </c>
      <c r="L62" s="2">
        <v>54</v>
      </c>
      <c r="M62" s="5">
        <f t="shared" si="6"/>
        <v>110</v>
      </c>
      <c r="N62" s="27">
        <f t="shared" si="7"/>
        <v>0.19534071602814718</v>
      </c>
      <c r="O62" s="27">
        <f t="shared" si="0"/>
        <v>8.977310192535716E-2</v>
      </c>
      <c r="P62" s="28">
        <f t="shared" si="1"/>
        <v>0.14266838481001803</v>
      </c>
      <c r="R62" s="32">
        <f t="shared" si="8"/>
        <v>47.839571486635272</v>
      </c>
      <c r="S62" s="32">
        <f t="shared" si="9"/>
        <v>21.893053243732265</v>
      </c>
      <c r="T62" s="32">
        <f t="shared" si="10"/>
        <v>34.866312365183767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2867.6526077839867</v>
      </c>
      <c r="F63" s="2">
        <v>1284.5028992818218</v>
      </c>
      <c r="G63" s="5">
        <f t="shared" si="4"/>
        <v>4152.1555070658087</v>
      </c>
      <c r="H63" s="2">
        <v>4</v>
      </c>
      <c r="I63" s="2">
        <v>8</v>
      </c>
      <c r="J63" s="5">
        <f t="shared" si="5"/>
        <v>12</v>
      </c>
      <c r="K63" s="2">
        <v>53</v>
      </c>
      <c r="L63" s="2">
        <v>54</v>
      </c>
      <c r="M63" s="5">
        <f t="shared" si="6"/>
        <v>107</v>
      </c>
      <c r="N63" s="27">
        <f t="shared" si="7"/>
        <v>0.20471534892804016</v>
      </c>
      <c r="O63" s="27">
        <f t="shared" si="0"/>
        <v>8.4953895455146949E-2</v>
      </c>
      <c r="P63" s="28">
        <f t="shared" si="1"/>
        <v>0.14254859609536558</v>
      </c>
      <c r="R63" s="32">
        <f t="shared" si="8"/>
        <v>50.309694873403274</v>
      </c>
      <c r="S63" s="32">
        <f t="shared" si="9"/>
        <v>20.717788698093901</v>
      </c>
      <c r="T63" s="32">
        <f t="shared" si="10"/>
        <v>34.892063084586631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2717.6741705708318</v>
      </c>
      <c r="F64" s="2">
        <v>1195.5092460460412</v>
      </c>
      <c r="G64" s="5">
        <f t="shared" si="4"/>
        <v>3913.1834166168728</v>
      </c>
      <c r="H64" s="2">
        <v>4</v>
      </c>
      <c r="I64" s="2">
        <v>8</v>
      </c>
      <c r="J64" s="5">
        <f t="shared" si="5"/>
        <v>12</v>
      </c>
      <c r="K64" s="2">
        <v>47</v>
      </c>
      <c r="L64" s="2">
        <v>54</v>
      </c>
      <c r="M64" s="5">
        <f t="shared" si="6"/>
        <v>101</v>
      </c>
      <c r="N64" s="27">
        <f t="shared" si="7"/>
        <v>0.21706662704239871</v>
      </c>
      <c r="O64" s="27">
        <f t="shared" si="0"/>
        <v>7.9068071828441874E-2</v>
      </c>
      <c r="P64" s="28">
        <f t="shared" si="1"/>
        <v>0.14157682404547298</v>
      </c>
      <c r="R64" s="32">
        <f t="shared" si="8"/>
        <v>53.287728834722195</v>
      </c>
      <c r="S64" s="32">
        <f t="shared" si="9"/>
        <v>19.282407194290986</v>
      </c>
      <c r="T64" s="32">
        <f t="shared" si="10"/>
        <v>34.629941739972324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2424.043000316025</v>
      </c>
      <c r="F65" s="2">
        <v>1076.4160883130205</v>
      </c>
      <c r="G65" s="5">
        <f t="shared" si="4"/>
        <v>3500.4590886290453</v>
      </c>
      <c r="H65" s="2">
        <v>6</v>
      </c>
      <c r="I65" s="2">
        <v>8</v>
      </c>
      <c r="J65" s="5">
        <f t="shared" si="5"/>
        <v>14</v>
      </c>
      <c r="K65" s="2">
        <v>59</v>
      </c>
      <c r="L65" s="2">
        <v>54</v>
      </c>
      <c r="M65" s="5">
        <f t="shared" si="6"/>
        <v>113</v>
      </c>
      <c r="N65" s="27">
        <f t="shared" si="7"/>
        <v>0.15218753141110153</v>
      </c>
      <c r="O65" s="27">
        <f t="shared" si="0"/>
        <v>7.1191540232342629E-2</v>
      </c>
      <c r="P65" s="28">
        <f t="shared" si="1"/>
        <v>0.11274346459124727</v>
      </c>
      <c r="R65" s="32">
        <f t="shared" si="8"/>
        <v>37.292969235631155</v>
      </c>
      <c r="S65" s="32">
        <f t="shared" si="9"/>
        <v>17.361549811500332</v>
      </c>
      <c r="T65" s="32">
        <f t="shared" si="10"/>
        <v>27.56266998920508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1096.5056695894482</v>
      </c>
      <c r="F66" s="2">
        <v>452.78292271810784</v>
      </c>
      <c r="G66" s="5">
        <f t="shared" si="4"/>
        <v>1549.288592307556</v>
      </c>
      <c r="H66" s="2">
        <v>5</v>
      </c>
      <c r="I66" s="2">
        <v>8</v>
      </c>
      <c r="J66" s="5">
        <f t="shared" si="5"/>
        <v>13</v>
      </c>
      <c r="K66" s="2">
        <v>58</v>
      </c>
      <c r="L66" s="2">
        <v>54</v>
      </c>
      <c r="M66" s="5">
        <f t="shared" si="6"/>
        <v>112</v>
      </c>
      <c r="N66" s="27">
        <f t="shared" si="7"/>
        <v>7.0906988462845849E-2</v>
      </c>
      <c r="O66" s="27">
        <f t="shared" si="0"/>
        <v>2.9945960497229356E-2</v>
      </c>
      <c r="P66" s="28">
        <f t="shared" si="1"/>
        <v>5.065683338698522E-2</v>
      </c>
      <c r="R66" s="32">
        <f t="shared" si="8"/>
        <v>17.404851898245209</v>
      </c>
      <c r="S66" s="32">
        <f t="shared" si="9"/>
        <v>7.3029503664210944</v>
      </c>
      <c r="T66" s="32">
        <f t="shared" si="10"/>
        <v>12.394308738460447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699.60851740401017</v>
      </c>
      <c r="F67" s="2">
        <v>344.86307987661331</v>
      </c>
      <c r="G67" s="5">
        <f t="shared" si="4"/>
        <v>1044.4715972806234</v>
      </c>
      <c r="H67" s="2">
        <v>5</v>
      </c>
      <c r="I67" s="2">
        <v>8</v>
      </c>
      <c r="J67" s="5">
        <f t="shared" si="5"/>
        <v>13</v>
      </c>
      <c r="K67" s="2">
        <v>58</v>
      </c>
      <c r="L67" s="2">
        <v>54</v>
      </c>
      <c r="M67" s="5">
        <f t="shared" si="6"/>
        <v>112</v>
      </c>
      <c r="N67" s="27">
        <f t="shared" si="7"/>
        <v>4.5241109506208625E-2</v>
      </c>
      <c r="O67" s="27">
        <f t="shared" si="0"/>
        <v>2.2808404753744266E-2</v>
      </c>
      <c r="P67" s="28">
        <f t="shared" si="1"/>
        <v>3.4150915422463492E-2</v>
      </c>
      <c r="R67" s="32">
        <f t="shared" si="8"/>
        <v>11.104897101650955</v>
      </c>
      <c r="S67" s="32">
        <f t="shared" si="9"/>
        <v>5.5623077399453758</v>
      </c>
      <c r="T67" s="32">
        <f t="shared" si="10"/>
        <v>8.3557727782449867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684.79140311733431</v>
      </c>
      <c r="F68" s="2">
        <v>319.40545047243228</v>
      </c>
      <c r="G68" s="5">
        <f t="shared" si="4"/>
        <v>1004.1968535897665</v>
      </c>
      <c r="H68" s="2">
        <v>5</v>
      </c>
      <c r="I68" s="2">
        <v>8</v>
      </c>
      <c r="J68" s="5">
        <f t="shared" si="5"/>
        <v>13</v>
      </c>
      <c r="K68" s="2">
        <v>58</v>
      </c>
      <c r="L68" s="2">
        <v>54</v>
      </c>
      <c r="M68" s="5">
        <f t="shared" si="6"/>
        <v>112</v>
      </c>
      <c r="N68" s="27">
        <f t="shared" si="7"/>
        <v>4.4282941225901082E-2</v>
      </c>
      <c r="O68" s="27">
        <f t="shared" si="0"/>
        <v>2.1124699105319594E-2</v>
      </c>
      <c r="P68" s="28">
        <f t="shared" si="1"/>
        <v>3.2834058775495896E-2</v>
      </c>
      <c r="R68" s="32">
        <f t="shared" si="8"/>
        <v>10.869704811386258</v>
      </c>
      <c r="S68" s="32">
        <f t="shared" si="9"/>
        <v>5.1517008140714884</v>
      </c>
      <c r="T68" s="32">
        <f t="shared" si="10"/>
        <v>8.0335748287181321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323.69755137651379</v>
      </c>
      <c r="F69" s="3">
        <v>120.00000000000003</v>
      </c>
      <c r="G69" s="7">
        <f t="shared" si="4"/>
        <v>443.69755137651384</v>
      </c>
      <c r="H69" s="6">
        <v>5</v>
      </c>
      <c r="I69" s="3">
        <v>8</v>
      </c>
      <c r="J69" s="7">
        <f t="shared" si="5"/>
        <v>13</v>
      </c>
      <c r="K69" s="6">
        <v>58</v>
      </c>
      <c r="L69" s="3">
        <v>54</v>
      </c>
      <c r="M69" s="7">
        <f t="shared" si="6"/>
        <v>112</v>
      </c>
      <c r="N69" s="27">
        <f t="shared" si="7"/>
        <v>2.0932330016587803E-2</v>
      </c>
      <c r="O69" s="27">
        <f t="shared" si="0"/>
        <v>7.9365079365079378E-3</v>
      </c>
      <c r="P69" s="28">
        <f t="shared" si="1"/>
        <v>1.4507505603469587E-2</v>
      </c>
      <c r="R69" s="32">
        <f t="shared" si="8"/>
        <v>5.1380563710557743</v>
      </c>
      <c r="S69" s="32">
        <f t="shared" si="9"/>
        <v>1.9354838709677424</v>
      </c>
      <c r="T69" s="32">
        <f t="shared" si="10"/>
        <v>3.5495804110121107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1650.0000000000002</v>
      </c>
      <c r="F70" s="2">
        <v>3041.7541114918886</v>
      </c>
      <c r="G70" s="10">
        <f t="shared" ref="G70:G86" si="14">+E70+F70</f>
        <v>4691.7541114918886</v>
      </c>
      <c r="H70" s="2">
        <v>124</v>
      </c>
      <c r="I70" s="2">
        <v>158</v>
      </c>
      <c r="J70" s="10">
        <f t="shared" ref="J70:J86" si="15">+H70+I70</f>
        <v>282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6.1603942652329755E-2</v>
      </c>
      <c r="O70" s="25">
        <f t="shared" si="0"/>
        <v>8.9127816206396177E-2</v>
      </c>
      <c r="P70" s="26">
        <f t="shared" si="1"/>
        <v>7.7025120033686112E-2</v>
      </c>
      <c r="R70" s="32">
        <f t="shared" si="8"/>
        <v>13.306451612903228</v>
      </c>
      <c r="S70" s="32">
        <f t="shared" si="9"/>
        <v>19.251608300581573</v>
      </c>
      <c r="T70" s="32">
        <f t="shared" si="10"/>
        <v>16.637425927276201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2525.811520988731</v>
      </c>
      <c r="F71" s="2">
        <v>4483.7132715939615</v>
      </c>
      <c r="G71" s="5">
        <f t="shared" si="14"/>
        <v>7009.5247925826925</v>
      </c>
      <c r="H71" s="2">
        <v>124</v>
      </c>
      <c r="I71" s="2">
        <v>119</v>
      </c>
      <c r="J71" s="5">
        <f t="shared" si="15"/>
        <v>243</v>
      </c>
      <c r="K71" s="2">
        <v>0</v>
      </c>
      <c r="L71" s="2">
        <v>0</v>
      </c>
      <c r="M71" s="5">
        <f t="shared" si="16"/>
        <v>0</v>
      </c>
      <c r="N71" s="27">
        <f t="shared" si="17"/>
        <v>9.4302998842171859E-2</v>
      </c>
      <c r="O71" s="27">
        <f t="shared" si="0"/>
        <v>0.17443640178936981</v>
      </c>
      <c r="P71" s="28">
        <f t="shared" si="1"/>
        <v>0.13354528258997661</v>
      </c>
      <c r="R71" s="32">
        <f t="shared" ref="R71:R86" si="18">+E71/(H71+K71)</f>
        <v>20.369447749909121</v>
      </c>
      <c r="S71" s="32">
        <f t="shared" ref="S71:S86" si="19">+F71/(I71+L71)</f>
        <v>37.678262786503879</v>
      </c>
      <c r="T71" s="32">
        <f t="shared" ref="T71:T86" si="20">+G71/(J71+M71)</f>
        <v>28.84578103943495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4769.851683173104</v>
      </c>
      <c r="F72" s="2">
        <v>7255.4806634376437</v>
      </c>
      <c r="G72" s="5">
        <f t="shared" si="14"/>
        <v>12025.332346610747</v>
      </c>
      <c r="H72" s="2">
        <v>124</v>
      </c>
      <c r="I72" s="2">
        <v>115</v>
      </c>
      <c r="J72" s="5">
        <f t="shared" si="15"/>
        <v>239</v>
      </c>
      <c r="K72" s="2">
        <v>0</v>
      </c>
      <c r="L72" s="2">
        <v>0</v>
      </c>
      <c r="M72" s="5">
        <f t="shared" si="16"/>
        <v>0</v>
      </c>
      <c r="N72" s="27">
        <f t="shared" si="17"/>
        <v>0.17808586033352389</v>
      </c>
      <c r="O72" s="27">
        <f t="shared" si="0"/>
        <v>0.29208859353613703</v>
      </c>
      <c r="P72" s="28">
        <f t="shared" si="1"/>
        <v>0.23294073195821222</v>
      </c>
      <c r="R72" s="32">
        <f t="shared" si="18"/>
        <v>38.466545832041163</v>
      </c>
      <c r="S72" s="32">
        <f t="shared" si="19"/>
        <v>63.091136203805597</v>
      </c>
      <c r="T72" s="32">
        <f t="shared" si="20"/>
        <v>50.315198102973838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5274.677420477763</v>
      </c>
      <c r="F73" s="2">
        <v>8338.8263397468309</v>
      </c>
      <c r="G73" s="5">
        <f t="shared" si="14"/>
        <v>13613.503760224594</v>
      </c>
      <c r="H73" s="2">
        <v>124</v>
      </c>
      <c r="I73" s="2">
        <v>116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0.19693389413372772</v>
      </c>
      <c r="O73" s="27">
        <f t="shared" si="0"/>
        <v>0.33280756464506828</v>
      </c>
      <c r="P73" s="28">
        <f t="shared" si="1"/>
        <v>0.26260616821420901</v>
      </c>
      <c r="R73" s="32">
        <f t="shared" si="18"/>
        <v>42.537721132885189</v>
      </c>
      <c r="S73" s="32">
        <f t="shared" si="19"/>
        <v>71.886433963334753</v>
      </c>
      <c r="T73" s="32">
        <f t="shared" si="20"/>
        <v>56.722932334269139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5577.5845373051043</v>
      </c>
      <c r="F74" s="2">
        <v>9203.1094719499997</v>
      </c>
      <c r="G74" s="5">
        <f t="shared" si="14"/>
        <v>14780.694009255105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0.20824315028767565</v>
      </c>
      <c r="O74" s="27">
        <f t="shared" si="0"/>
        <v>0.34360474432310334</v>
      </c>
      <c r="P74" s="28">
        <f t="shared" si="1"/>
        <v>0.27592394730538949</v>
      </c>
      <c r="R74" s="32">
        <f t="shared" si="18"/>
        <v>44.980520462137939</v>
      </c>
      <c r="S74" s="32">
        <f t="shared" si="19"/>
        <v>74.218624773790324</v>
      </c>
      <c r="T74" s="32">
        <f t="shared" si="20"/>
        <v>59.599572617964135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7082.0545167821065</v>
      </c>
      <c r="F75" s="2">
        <v>9882.3836816192961</v>
      </c>
      <c r="G75" s="5">
        <f t="shared" si="14"/>
        <v>16964.438198401403</v>
      </c>
      <c r="H75" s="2">
        <v>115</v>
      </c>
      <c r="I75" s="2">
        <v>124</v>
      </c>
      <c r="J75" s="5">
        <f t="shared" si="15"/>
        <v>239</v>
      </c>
      <c r="K75" s="2">
        <v>0</v>
      </c>
      <c r="L75" s="2">
        <v>0</v>
      </c>
      <c r="M75" s="5">
        <f t="shared" si="16"/>
        <v>0</v>
      </c>
      <c r="N75" s="27">
        <f t="shared" si="17"/>
        <v>0.28510686460475471</v>
      </c>
      <c r="O75" s="27">
        <f t="shared" si="0"/>
        <v>0.36896593793381482</v>
      </c>
      <c r="P75" s="28">
        <f t="shared" si="1"/>
        <v>0.32861533779640095</v>
      </c>
      <c r="R75" s="32">
        <f t="shared" si="18"/>
        <v>61.583082754627014</v>
      </c>
      <c r="S75" s="32">
        <f t="shared" si="19"/>
        <v>79.696642593703999</v>
      </c>
      <c r="T75" s="32">
        <f t="shared" si="20"/>
        <v>70.980912964022608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13711.791613941901</v>
      </c>
      <c r="F76" s="2">
        <v>12098.439464605843</v>
      </c>
      <c r="G76" s="5">
        <f t="shared" si="14"/>
        <v>25810.231078547746</v>
      </c>
      <c r="H76" s="2">
        <v>115</v>
      </c>
      <c r="I76" s="2">
        <v>128</v>
      </c>
      <c r="J76" s="5">
        <f t="shared" si="15"/>
        <v>243</v>
      </c>
      <c r="K76" s="2">
        <v>0</v>
      </c>
      <c r="L76" s="2">
        <v>0</v>
      </c>
      <c r="M76" s="5">
        <f t="shared" si="16"/>
        <v>0</v>
      </c>
      <c r="N76" s="27">
        <f t="shared" si="17"/>
        <v>0.55200449331489132</v>
      </c>
      <c r="O76" s="27">
        <f t="shared" si="0"/>
        <v>0.43758823295015348</v>
      </c>
      <c r="P76" s="28">
        <f t="shared" si="1"/>
        <v>0.49173584587996771</v>
      </c>
      <c r="R76" s="32">
        <f t="shared" si="18"/>
        <v>119.23297055601654</v>
      </c>
      <c r="S76" s="32">
        <f t="shared" si="19"/>
        <v>94.519058317233146</v>
      </c>
      <c r="T76" s="32">
        <f t="shared" si="20"/>
        <v>106.21494271007303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15857.901248623684</v>
      </c>
      <c r="F77" s="2">
        <v>12809.022302922654</v>
      </c>
      <c r="G77" s="5">
        <f t="shared" si="14"/>
        <v>28666.923551546337</v>
      </c>
      <c r="H77" s="2">
        <v>120</v>
      </c>
      <c r="I77" s="2">
        <v>116</v>
      </c>
      <c r="J77" s="5">
        <f t="shared" si="15"/>
        <v>236</v>
      </c>
      <c r="K77" s="2">
        <v>0</v>
      </c>
      <c r="L77" s="2">
        <v>0</v>
      </c>
      <c r="M77" s="5">
        <f t="shared" si="16"/>
        <v>0</v>
      </c>
      <c r="N77" s="27">
        <f t="shared" si="17"/>
        <v>0.61180174570307422</v>
      </c>
      <c r="O77" s="27">
        <f t="shared" si="0"/>
        <v>0.51121576879480579</v>
      </c>
      <c r="P77" s="28">
        <f t="shared" si="1"/>
        <v>0.56236118078206088</v>
      </c>
      <c r="R77" s="32">
        <f t="shared" si="18"/>
        <v>132.14917707186405</v>
      </c>
      <c r="S77" s="32">
        <f t="shared" si="19"/>
        <v>110.42260605967806</v>
      </c>
      <c r="T77" s="32">
        <f t="shared" si="20"/>
        <v>121.47001504892516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11091.571192797732</v>
      </c>
      <c r="F78" s="2">
        <v>6443.4900809089122</v>
      </c>
      <c r="G78" s="5">
        <f t="shared" si="14"/>
        <v>17535.061273706644</v>
      </c>
      <c r="H78" s="2">
        <v>127</v>
      </c>
      <c r="I78" s="2">
        <v>116</v>
      </c>
      <c r="J78" s="5">
        <f t="shared" si="15"/>
        <v>243</v>
      </c>
      <c r="K78" s="2">
        <v>0</v>
      </c>
      <c r="L78" s="2">
        <v>0</v>
      </c>
      <c r="M78" s="5">
        <f t="shared" si="16"/>
        <v>0</v>
      </c>
      <c r="N78" s="27">
        <f t="shared" si="17"/>
        <v>0.40432965853010105</v>
      </c>
      <c r="O78" s="27">
        <f t="shared" si="0"/>
        <v>0.25716355686897002</v>
      </c>
      <c r="P78" s="28">
        <f t="shared" si="1"/>
        <v>0.33407752769598087</v>
      </c>
      <c r="R78" s="32">
        <f t="shared" si="18"/>
        <v>87.335206242501826</v>
      </c>
      <c r="S78" s="32">
        <f t="shared" si="19"/>
        <v>55.547328283697517</v>
      </c>
      <c r="T78" s="32">
        <f t="shared" si="20"/>
        <v>72.160745982331875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10150.793281652806</v>
      </c>
      <c r="F79" s="2">
        <v>6033.0176214240682</v>
      </c>
      <c r="G79" s="5">
        <f t="shared" si="14"/>
        <v>16183.810903076876</v>
      </c>
      <c r="H79" s="2">
        <v>124</v>
      </c>
      <c r="I79" s="2">
        <v>117</v>
      </c>
      <c r="J79" s="5">
        <f t="shared" si="15"/>
        <v>241</v>
      </c>
      <c r="K79" s="2">
        <v>0</v>
      </c>
      <c r="L79" s="2">
        <v>0</v>
      </c>
      <c r="M79" s="5">
        <f t="shared" si="16"/>
        <v>0</v>
      </c>
      <c r="N79" s="27">
        <f t="shared" si="17"/>
        <v>0.37898720436278399</v>
      </c>
      <c r="O79" s="27">
        <f t="shared" si="0"/>
        <v>0.23872339432668835</v>
      </c>
      <c r="P79" s="28">
        <f t="shared" si="1"/>
        <v>0.31089232563156743</v>
      </c>
      <c r="R79" s="32">
        <f t="shared" si="18"/>
        <v>81.861236142361335</v>
      </c>
      <c r="S79" s="32">
        <f t="shared" si="19"/>
        <v>51.564253174564683</v>
      </c>
      <c r="T79" s="32">
        <f t="shared" si="20"/>
        <v>67.152742336418569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7174.0189855658218</v>
      </c>
      <c r="F80" s="2">
        <v>4271.4909493833011</v>
      </c>
      <c r="G80" s="5">
        <f t="shared" si="14"/>
        <v>11445.509934949123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0.26784718434758892</v>
      </c>
      <c r="O80" s="27">
        <f t="shared" si="0"/>
        <v>0.15947920211257843</v>
      </c>
      <c r="P80" s="28">
        <f t="shared" si="1"/>
        <v>0.21366319323008368</v>
      </c>
      <c r="R80" s="32">
        <f t="shared" si="18"/>
        <v>57.85499181907921</v>
      </c>
      <c r="S80" s="32">
        <f t="shared" si="19"/>
        <v>34.447507656316944</v>
      </c>
      <c r="T80" s="32">
        <f t="shared" si="20"/>
        <v>46.151249737698073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5653.5953818912803</v>
      </c>
      <c r="F81" s="2">
        <v>3433.9291273359813</v>
      </c>
      <c r="G81" s="5">
        <f t="shared" si="14"/>
        <v>9087.5245092272617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0.21108107011242833</v>
      </c>
      <c r="O81" s="27">
        <f t="shared" si="17"/>
        <v>0.12820822608034577</v>
      </c>
      <c r="P81" s="28">
        <f t="shared" si="17"/>
        <v>0.16964464809638705</v>
      </c>
      <c r="R81" s="32">
        <f t="shared" si="18"/>
        <v>45.59351114428452</v>
      </c>
      <c r="S81" s="32">
        <f t="shared" si="19"/>
        <v>27.692976833354688</v>
      </c>
      <c r="T81" s="32">
        <f t="shared" si="20"/>
        <v>36.643243988819606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4734.4820665858078</v>
      </c>
      <c r="F82" s="2">
        <v>2952.7954220644538</v>
      </c>
      <c r="G82" s="5">
        <f t="shared" si="14"/>
        <v>7687.2774886502611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0.17676531013238531</v>
      </c>
      <c r="O82" s="27">
        <f t="shared" si="17"/>
        <v>0.1102447514211639</v>
      </c>
      <c r="P82" s="28">
        <f t="shared" si="17"/>
        <v>0.14350503077677459</v>
      </c>
      <c r="R82" s="32">
        <f t="shared" si="18"/>
        <v>38.181306988595225</v>
      </c>
      <c r="S82" s="32">
        <f t="shared" si="19"/>
        <v>23.812866306971401</v>
      </c>
      <c r="T82" s="32">
        <f t="shared" si="20"/>
        <v>30.997086647783313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3728.6269525314515</v>
      </c>
      <c r="F83" s="2">
        <v>2544.8743736013744</v>
      </c>
      <c r="G83" s="5">
        <f t="shared" si="14"/>
        <v>6273.5013261328259</v>
      </c>
      <c r="H83" s="2">
        <v>122</v>
      </c>
      <c r="I83" s="2">
        <v>124</v>
      </c>
      <c r="J83" s="5">
        <f t="shared" si="15"/>
        <v>246</v>
      </c>
      <c r="K83" s="2">
        <v>0</v>
      </c>
      <c r="L83" s="2">
        <v>0</v>
      </c>
      <c r="M83" s="5">
        <f t="shared" si="16"/>
        <v>0</v>
      </c>
      <c r="N83" s="27">
        <f t="shared" si="17"/>
        <v>0.14149312964979704</v>
      </c>
      <c r="O83" s="27">
        <f t="shared" si="17"/>
        <v>9.501472422346828E-2</v>
      </c>
      <c r="P83" s="28">
        <f t="shared" si="17"/>
        <v>0.11806499032920856</v>
      </c>
      <c r="R83" s="32">
        <f t="shared" si="18"/>
        <v>30.562516004356159</v>
      </c>
      <c r="S83" s="32">
        <f t="shared" si="19"/>
        <v>20.523180432269147</v>
      </c>
      <c r="T83" s="32">
        <f t="shared" si="20"/>
        <v>25.502037911109049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2382.0089795811323</v>
      </c>
      <c r="F84" s="3">
        <v>1898.9999999999991</v>
      </c>
      <c r="G84" s="7">
        <f t="shared" si="14"/>
        <v>4281.0089795811309</v>
      </c>
      <c r="H84" s="6">
        <v>137</v>
      </c>
      <c r="I84" s="3">
        <v>124</v>
      </c>
      <c r="J84" s="7">
        <f t="shared" si="15"/>
        <v>261</v>
      </c>
      <c r="K84" s="6">
        <v>0</v>
      </c>
      <c r="L84" s="3">
        <v>0</v>
      </c>
      <c r="M84" s="7">
        <f t="shared" si="16"/>
        <v>0</v>
      </c>
      <c r="N84" s="27">
        <f t="shared" si="17"/>
        <v>8.0495031751187218E-2</v>
      </c>
      <c r="O84" s="27">
        <f t="shared" si="17"/>
        <v>7.0900537634408567E-2</v>
      </c>
      <c r="P84" s="28">
        <f t="shared" si="17"/>
        <v>7.5936728032870923E-2</v>
      </c>
      <c r="R84" s="32">
        <f t="shared" si="18"/>
        <v>17.386926858256441</v>
      </c>
      <c r="S84" s="32">
        <f t="shared" si="19"/>
        <v>15.314516129032251</v>
      </c>
      <c r="T84" s="32">
        <f t="shared" si="20"/>
        <v>16.402333255100118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1290.8400785873218</v>
      </c>
      <c r="F85" s="2">
        <v>3066.2254353182498</v>
      </c>
      <c r="G85" s="5">
        <f t="shared" si="14"/>
        <v>4357.0655139055716</v>
      </c>
      <c r="H85" s="2">
        <v>84</v>
      </c>
      <c r="I85" s="2">
        <v>63</v>
      </c>
      <c r="J85" s="5">
        <f t="shared" si="15"/>
        <v>147</v>
      </c>
      <c r="K85" s="2">
        <v>0</v>
      </c>
      <c r="L85" s="2">
        <v>0</v>
      </c>
      <c r="M85" s="5">
        <f t="shared" si="16"/>
        <v>0</v>
      </c>
      <c r="N85" s="25">
        <f t="shared" si="17"/>
        <v>7.1144184225491722E-2</v>
      </c>
      <c r="O85" s="25">
        <f t="shared" si="17"/>
        <v>0.22532520835672029</v>
      </c>
      <c r="P85" s="26">
        <f t="shared" si="17"/>
        <v>0.13722176599601826</v>
      </c>
      <c r="R85" s="32">
        <f t="shared" si="18"/>
        <v>15.367143792706212</v>
      </c>
      <c r="S85" s="32">
        <f t="shared" si="19"/>
        <v>48.670245005051584</v>
      </c>
      <c r="T85" s="32">
        <f t="shared" si="20"/>
        <v>29.639901455139942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1059.2340970423688</v>
      </c>
      <c r="F86" s="45">
        <v>2976.9999999999995</v>
      </c>
      <c r="G86" s="46">
        <f t="shared" si="14"/>
        <v>4036.2340970423684</v>
      </c>
      <c r="H86" s="44">
        <v>84</v>
      </c>
      <c r="I86" s="45">
        <v>63</v>
      </c>
      <c r="J86" s="46">
        <f t="shared" si="15"/>
        <v>147</v>
      </c>
      <c r="K86" s="44">
        <v>0</v>
      </c>
      <c r="L86" s="45">
        <v>0</v>
      </c>
      <c r="M86" s="46">
        <f t="shared" si="16"/>
        <v>0</v>
      </c>
      <c r="N86" s="47">
        <f t="shared" si="17"/>
        <v>5.8379304290254015E-2</v>
      </c>
      <c r="O86" s="47">
        <f t="shared" si="17"/>
        <v>0.21876837154614928</v>
      </c>
      <c r="P86" s="48">
        <f t="shared" si="17"/>
        <v>0.12711747597135198</v>
      </c>
      <c r="R86" s="32">
        <f t="shared" si="18"/>
        <v>12.609929726694867</v>
      </c>
      <c r="S86" s="32">
        <f t="shared" si="19"/>
        <v>47.253968253968246</v>
      </c>
      <c r="T86" s="32">
        <f t="shared" si="20"/>
        <v>27.45737480981203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77" activePane="bottomRight" state="frozen"/>
      <selection activeCell="O98" sqref="O98"/>
      <selection pane="topRight" activeCell="O98" sqref="O98"/>
      <selection pane="bottomLeft" activeCell="O98" sqref="O98"/>
      <selection pane="bottomRight" activeCell="G86" sqref="G8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0.17279207090006374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10903.000000000011</v>
      </c>
      <c r="F5" s="4">
        <v>14907.08555035646</v>
      </c>
      <c r="G5" s="5">
        <f>+E5+F5</f>
        <v>25810.085550356471</v>
      </c>
      <c r="H5" s="9">
        <v>2646</v>
      </c>
      <c r="I5" s="9">
        <v>2613</v>
      </c>
      <c r="J5" s="10">
        <f>+H5+I5</f>
        <v>5259</v>
      </c>
      <c r="K5" s="9">
        <v>0</v>
      </c>
      <c r="L5" s="9">
        <v>0</v>
      </c>
      <c r="M5" s="10">
        <f>+K5+L5</f>
        <v>0</v>
      </c>
      <c r="N5" s="27">
        <f>+E5/(H5*216+K5*248)</f>
        <v>1.9076663587245617E-2</v>
      </c>
      <c r="O5" s="27">
        <f t="shared" ref="O5:O80" si="0">+F5/(I5*216+L5*248)</f>
        <v>2.6411896270705695E-2</v>
      </c>
      <c r="P5" s="28">
        <f>+G5/(J5*216+M5*248)</f>
        <v>2.2721265793345862E-2</v>
      </c>
      <c r="Q5" s="38"/>
      <c r="R5" s="32">
        <f>+E5/(H5+K5)</f>
        <v>4.1205593348450531</v>
      </c>
      <c r="S5" s="32">
        <f t="shared" ref="S5:S70" si="1">+F5/(I5+L5)</f>
        <v>5.7049695944724297</v>
      </c>
      <c r="T5" s="32">
        <f t="shared" ref="T5:T70" si="2">+G5/(J5+M5)</f>
        <v>4.9077934113627064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19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15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19391.912496316123</v>
      </c>
      <c r="F6" s="4">
        <v>27094.603204770698</v>
      </c>
      <c r="G6" s="5">
        <f t="shared" ref="G6:G69" si="3">+E6+F6</f>
        <v>46486.515701086821</v>
      </c>
      <c r="H6" s="2">
        <v>2645</v>
      </c>
      <c r="I6" s="2">
        <v>2614</v>
      </c>
      <c r="J6" s="5">
        <f t="shared" ref="J6:J69" si="4">+H6+I6</f>
        <v>5259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3.394229590477512E-2</v>
      </c>
      <c r="O6" s="27">
        <f t="shared" si="0"/>
        <v>4.7986984621218184E-2</v>
      </c>
      <c r="P6" s="28">
        <f t="shared" ref="P6:P69" si="7">+G6/(J6*216+M6*248)</f>
        <v>4.0923245953222005E-2</v>
      </c>
      <c r="Q6" s="38"/>
      <c r="R6" s="32">
        <f t="shared" ref="R6:R69" si="8">+E6/(H6+K6)</f>
        <v>7.3315359154314264</v>
      </c>
      <c r="S6" s="32">
        <f t="shared" si="1"/>
        <v>10.365188678183129</v>
      </c>
      <c r="T6" s="32">
        <f t="shared" ref="T6:T16" si="9">+G6/(J6+M6)</f>
        <v>8.839421125895953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10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28893.293487432962</v>
      </c>
      <c r="F7" s="4">
        <v>36518.026562108564</v>
      </c>
      <c r="G7" s="5">
        <f t="shared" si="3"/>
        <v>65411.320049541522</v>
      </c>
      <c r="H7" s="2">
        <v>2648</v>
      </c>
      <c r="I7" s="2">
        <v>2615</v>
      </c>
      <c r="J7" s="5">
        <f t="shared" si="4"/>
        <v>5263</v>
      </c>
      <c r="K7" s="2">
        <v>0</v>
      </c>
      <c r="L7" s="2">
        <v>0</v>
      </c>
      <c r="M7" s="5">
        <f t="shared" si="5"/>
        <v>0</v>
      </c>
      <c r="N7" s="27">
        <f t="shared" si="6"/>
        <v>5.0515576898415578E-2</v>
      </c>
      <c r="O7" s="27">
        <f t="shared" si="0"/>
        <v>6.4651983857567749E-2</v>
      </c>
      <c r="P7" s="28">
        <f t="shared" si="7"/>
        <v>5.7539461412605755E-2</v>
      </c>
      <c r="Q7" s="38"/>
      <c r="R7" s="32">
        <f t="shared" si="8"/>
        <v>10.911364610057765</v>
      </c>
      <c r="S7" s="32">
        <f t="shared" si="1"/>
        <v>13.964828513234632</v>
      </c>
      <c r="T7" s="32">
        <f t="shared" si="9"/>
        <v>12.428523665122842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35469.53025821779</v>
      </c>
      <c r="F8" s="4">
        <v>41076.013685980368</v>
      </c>
      <c r="G8" s="5">
        <f t="shared" si="3"/>
        <v>76545.543944198158</v>
      </c>
      <c r="H8" s="2">
        <v>2646</v>
      </c>
      <c r="I8" s="2">
        <v>2617</v>
      </c>
      <c r="J8" s="5">
        <f t="shared" si="4"/>
        <v>5263</v>
      </c>
      <c r="K8" s="2">
        <v>0</v>
      </c>
      <c r="L8" s="2">
        <v>0</v>
      </c>
      <c r="M8" s="5">
        <f t="shared" si="5"/>
        <v>0</v>
      </c>
      <c r="N8" s="27">
        <f t="shared" si="6"/>
        <v>6.2060010669875196E-2</v>
      </c>
      <c r="O8" s="27">
        <f t="shared" si="0"/>
        <v>7.2665926644129492E-2</v>
      </c>
      <c r="P8" s="28">
        <f t="shared" si="7"/>
        <v>6.7333748481888028E-2</v>
      </c>
      <c r="Q8" s="38"/>
      <c r="R8" s="32">
        <f t="shared" si="8"/>
        <v>13.404962304693042</v>
      </c>
      <c r="S8" s="32">
        <f t="shared" si="1"/>
        <v>15.695840155131972</v>
      </c>
      <c r="T8" s="32">
        <f t="shared" si="9"/>
        <v>14.544089672087813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47779.462809053788</v>
      </c>
      <c r="F9" s="4">
        <v>51661.518664203533</v>
      </c>
      <c r="G9" s="5">
        <f t="shared" si="3"/>
        <v>99440.981473257329</v>
      </c>
      <c r="H9" s="2">
        <v>2648</v>
      </c>
      <c r="I9" s="2">
        <v>2620</v>
      </c>
      <c r="J9" s="5">
        <f t="shared" si="4"/>
        <v>5268</v>
      </c>
      <c r="K9" s="2">
        <v>0</v>
      </c>
      <c r="L9" s="2">
        <v>0</v>
      </c>
      <c r="M9" s="5">
        <f t="shared" si="5"/>
        <v>0</v>
      </c>
      <c r="N9" s="27">
        <f t="shared" si="6"/>
        <v>8.3535202684509952E-2</v>
      </c>
      <c r="O9" s="27">
        <f t="shared" si="0"/>
        <v>9.1287670808954502E-2</v>
      </c>
      <c r="P9" s="28">
        <f t="shared" si="7"/>
        <v>8.7390834135923162E-2</v>
      </c>
      <c r="Q9" s="38"/>
      <c r="R9" s="32">
        <f t="shared" si="8"/>
        <v>18.043603779854148</v>
      </c>
      <c r="S9" s="32">
        <f t="shared" si="1"/>
        <v>19.718136894734172</v>
      </c>
      <c r="T9" s="32">
        <f t="shared" si="9"/>
        <v>18.876420173359403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7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2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54815.120382838148</v>
      </c>
      <c r="F10" s="4">
        <v>60098.099055295606</v>
      </c>
      <c r="G10" s="5">
        <f t="shared" si="3"/>
        <v>114913.21943813376</v>
      </c>
      <c r="H10" s="2">
        <v>2647</v>
      </c>
      <c r="I10" s="2">
        <v>2620</v>
      </c>
      <c r="J10" s="5">
        <f t="shared" si="4"/>
        <v>5267</v>
      </c>
      <c r="K10" s="2">
        <v>0</v>
      </c>
      <c r="L10" s="2">
        <v>0</v>
      </c>
      <c r="M10" s="5">
        <f t="shared" si="5"/>
        <v>0</v>
      </c>
      <c r="N10" s="27">
        <f t="shared" si="6"/>
        <v>9.5872197006461102E-2</v>
      </c>
      <c r="O10" s="27">
        <f t="shared" si="0"/>
        <v>0.10619539697359275</v>
      </c>
      <c r="P10" s="28">
        <f t="shared" si="7"/>
        <v>0.10100733729768664</v>
      </c>
      <c r="Q10" s="38"/>
      <c r="R10" s="32">
        <f t="shared" si="8"/>
        <v>20.708394553395596</v>
      </c>
      <c r="S10" s="32">
        <f t="shared" si="1"/>
        <v>22.938205746296035</v>
      </c>
      <c r="T10" s="32">
        <f t="shared" si="9"/>
        <v>21.817584856300314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72113.496889922913</v>
      </c>
      <c r="F11" s="4">
        <v>75321.755018001379</v>
      </c>
      <c r="G11" s="5">
        <f t="shared" si="3"/>
        <v>147435.25190792431</v>
      </c>
      <c r="H11" s="2">
        <v>2647</v>
      </c>
      <c r="I11" s="2">
        <v>2620</v>
      </c>
      <c r="J11" s="5">
        <f t="shared" si="4"/>
        <v>5267</v>
      </c>
      <c r="K11" s="2">
        <v>0</v>
      </c>
      <c r="L11" s="2">
        <v>0</v>
      </c>
      <c r="M11" s="5">
        <f t="shared" si="5"/>
        <v>0</v>
      </c>
      <c r="N11" s="27">
        <f t="shared" si="6"/>
        <v>0.12612723154431102</v>
      </c>
      <c r="O11" s="27">
        <f t="shared" si="0"/>
        <v>0.13309611785765016</v>
      </c>
      <c r="P11" s="28">
        <f t="shared" si="7"/>
        <v>0.12959381254695931</v>
      </c>
      <c r="Q11" s="38"/>
      <c r="R11" s="32">
        <f t="shared" si="8"/>
        <v>27.243482013571182</v>
      </c>
      <c r="S11" s="32">
        <f t="shared" si="1"/>
        <v>28.748761457252435</v>
      </c>
      <c r="T11" s="32">
        <f t="shared" si="9"/>
        <v>27.992263510143214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75599.116303300791</v>
      </c>
      <c r="F12" s="4">
        <v>77385.283486306376</v>
      </c>
      <c r="G12" s="5">
        <f t="shared" si="3"/>
        <v>152984.39978960715</v>
      </c>
      <c r="H12" s="2">
        <v>2647</v>
      </c>
      <c r="I12" s="2">
        <v>2620</v>
      </c>
      <c r="J12" s="5">
        <f t="shared" si="4"/>
        <v>5267</v>
      </c>
      <c r="K12" s="2">
        <v>0</v>
      </c>
      <c r="L12" s="2">
        <v>0</v>
      </c>
      <c r="M12" s="5">
        <f t="shared" si="5"/>
        <v>0</v>
      </c>
      <c r="N12" s="27">
        <f t="shared" si="6"/>
        <v>0.13222361496470636</v>
      </c>
      <c r="O12" s="27">
        <f t="shared" si="0"/>
        <v>0.13674244325400475</v>
      </c>
      <c r="P12" s="28">
        <f t="shared" si="7"/>
        <v>0.1344714467699013</v>
      </c>
      <c r="Q12" s="38"/>
      <c r="R12" s="32">
        <f t="shared" si="8"/>
        <v>28.560300832376573</v>
      </c>
      <c r="S12" s="32">
        <f t="shared" si="1"/>
        <v>29.536367742865028</v>
      </c>
      <c r="T12" s="32">
        <f t="shared" si="9"/>
        <v>29.04583250229868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77729.894352147167</v>
      </c>
      <c r="F13" s="4">
        <v>78634.879288150463</v>
      </c>
      <c r="G13" s="5">
        <f t="shared" si="3"/>
        <v>156364.77364029764</v>
      </c>
      <c r="H13" s="2">
        <v>2645</v>
      </c>
      <c r="I13" s="2">
        <v>2619</v>
      </c>
      <c r="J13" s="5">
        <f t="shared" si="4"/>
        <v>5264</v>
      </c>
      <c r="K13" s="2">
        <v>0</v>
      </c>
      <c r="L13" s="2">
        <v>0</v>
      </c>
      <c r="M13" s="5">
        <f t="shared" si="5"/>
        <v>0</v>
      </c>
      <c r="N13" s="27">
        <f t="shared" si="6"/>
        <v>0.1360531652176489</v>
      </c>
      <c r="O13" s="27">
        <f t="shared" si="0"/>
        <v>0.1390035765844867</v>
      </c>
      <c r="P13" s="28">
        <f t="shared" si="7"/>
        <v>0.13752108455080775</v>
      </c>
      <c r="Q13" s="38"/>
      <c r="R13" s="32">
        <f t="shared" si="8"/>
        <v>29.387483687012161</v>
      </c>
      <c r="S13" s="32">
        <f t="shared" si="1"/>
        <v>30.024772542249128</v>
      </c>
      <c r="T13" s="32">
        <f t="shared" si="9"/>
        <v>29.704554262974476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91690.693659161348</v>
      </c>
      <c r="F14" s="4">
        <v>91750.617030256137</v>
      </c>
      <c r="G14" s="5">
        <f t="shared" si="3"/>
        <v>183441.31068941747</v>
      </c>
      <c r="H14" s="2">
        <v>2646</v>
      </c>
      <c r="I14" s="2">
        <v>2619</v>
      </c>
      <c r="J14" s="5">
        <f t="shared" si="4"/>
        <v>5265</v>
      </c>
      <c r="K14" s="2">
        <v>0</v>
      </c>
      <c r="L14" s="2">
        <v>0</v>
      </c>
      <c r="M14" s="5">
        <f t="shared" si="5"/>
        <v>0</v>
      </c>
      <c r="N14" s="27">
        <f t="shared" si="6"/>
        <v>0.16042855333550529</v>
      </c>
      <c r="O14" s="27">
        <f t="shared" si="0"/>
        <v>0.1621883830240835</v>
      </c>
      <c r="P14" s="28">
        <f t="shared" si="7"/>
        <v>0.1613039557959775</v>
      </c>
      <c r="Q14" s="38"/>
      <c r="R14" s="32">
        <f t="shared" si="8"/>
        <v>34.652567520469141</v>
      </c>
      <c r="S14" s="32">
        <f t="shared" si="1"/>
        <v>35.032690733202038</v>
      </c>
      <c r="T14" s="32">
        <f t="shared" si="9"/>
        <v>34.841654451931142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181123.04513043381</v>
      </c>
      <c r="F15" s="4">
        <v>177047.31932679861</v>
      </c>
      <c r="G15" s="5">
        <f t="shared" si="3"/>
        <v>358170.36445723241</v>
      </c>
      <c r="H15" s="2">
        <v>5435</v>
      </c>
      <c r="I15" s="2">
        <v>5339</v>
      </c>
      <c r="J15" s="5">
        <f t="shared" si="4"/>
        <v>10774</v>
      </c>
      <c r="K15" s="2">
        <v>2534</v>
      </c>
      <c r="L15" s="2">
        <v>2583</v>
      </c>
      <c r="M15" s="5">
        <f t="shared" si="5"/>
        <v>5117</v>
      </c>
      <c r="N15" s="27">
        <f t="shared" si="6"/>
        <v>0.10049037342067309</v>
      </c>
      <c r="O15" s="27">
        <f t="shared" si="0"/>
        <v>9.8699146913604249E-2</v>
      </c>
      <c r="P15" s="28">
        <f t="shared" si="7"/>
        <v>9.9596897963748515E-2</v>
      </c>
      <c r="Q15" s="38"/>
      <c r="R15" s="32">
        <f t="shared" si="8"/>
        <v>22.728453398222339</v>
      </c>
      <c r="S15" s="32">
        <f t="shared" si="1"/>
        <v>22.348815870588059</v>
      </c>
      <c r="T15" s="32">
        <f t="shared" si="9"/>
        <v>22.539196051679088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346087.77908930229</v>
      </c>
      <c r="F16" s="4">
        <v>323473.2403870296</v>
      </c>
      <c r="G16" s="5">
        <f t="shared" si="3"/>
        <v>669561.01947633189</v>
      </c>
      <c r="H16" s="2">
        <v>5841</v>
      </c>
      <c r="I16" s="2">
        <v>5749</v>
      </c>
      <c r="J16" s="5">
        <f t="shared" si="4"/>
        <v>11590</v>
      </c>
      <c r="K16" s="2">
        <v>4285</v>
      </c>
      <c r="L16" s="2">
        <v>4305</v>
      </c>
      <c r="M16" s="5">
        <f t="shared" si="5"/>
        <v>8590</v>
      </c>
      <c r="N16" s="27">
        <f t="shared" si="6"/>
        <v>0.14889748258827565</v>
      </c>
      <c r="O16" s="27">
        <f t="shared" si="0"/>
        <v>0.14006663150076798</v>
      </c>
      <c r="P16" s="28">
        <f t="shared" si="7"/>
        <v>0.14449626641784036</v>
      </c>
      <c r="Q16" s="38"/>
      <c r="R16" s="32">
        <f t="shared" si="8"/>
        <v>34.178133427740697</v>
      </c>
      <c r="S16" s="32">
        <f t="shared" si="1"/>
        <v>32.173586670681281</v>
      </c>
      <c r="T16" s="32">
        <f t="shared" si="9"/>
        <v>33.179436049372242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370230.53190206859</v>
      </c>
      <c r="F17" s="4">
        <v>347254.98196071538</v>
      </c>
      <c r="G17" s="5">
        <f t="shared" si="3"/>
        <v>717485.51386278402</v>
      </c>
      <c r="H17" s="2">
        <v>5842</v>
      </c>
      <c r="I17" s="2">
        <v>5752</v>
      </c>
      <c r="J17" s="5">
        <f t="shared" si="4"/>
        <v>11594</v>
      </c>
      <c r="K17" s="2">
        <v>4284</v>
      </c>
      <c r="L17" s="2">
        <v>4305</v>
      </c>
      <c r="M17" s="5">
        <f t="shared" si="5"/>
        <v>8589</v>
      </c>
      <c r="N17" s="27">
        <f t="shared" si="6"/>
        <v>0.15928662167344229</v>
      </c>
      <c r="O17" s="27">
        <f t="shared" si="0"/>
        <v>0.15032214665201576</v>
      </c>
      <c r="P17" s="28">
        <f t="shared" si="7"/>
        <v>0.15481814895096643</v>
      </c>
      <c r="Q17" s="38"/>
      <c r="R17" s="32">
        <f t="shared" si="8"/>
        <v>36.562367361452559</v>
      </c>
      <c r="S17" s="32">
        <f t="shared" si="1"/>
        <v>34.528684693319619</v>
      </c>
      <c r="T17" s="32">
        <f t="shared" si="2"/>
        <v>35.549002321893873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466639.41089216957</v>
      </c>
      <c r="F18" s="4">
        <v>414702.27064522199</v>
      </c>
      <c r="G18" s="5">
        <f t="shared" si="3"/>
        <v>881341.68153739162</v>
      </c>
      <c r="H18" s="2">
        <v>5845</v>
      </c>
      <c r="I18" s="2">
        <v>5757</v>
      </c>
      <c r="J18" s="5">
        <f t="shared" si="4"/>
        <v>11602</v>
      </c>
      <c r="K18" s="2">
        <v>4284</v>
      </c>
      <c r="L18" s="2">
        <v>4305</v>
      </c>
      <c r="M18" s="5">
        <f t="shared" si="5"/>
        <v>8589</v>
      </c>
      <c r="N18" s="27">
        <f t="shared" si="6"/>
        <v>0.20070926663955624</v>
      </c>
      <c r="O18" s="27">
        <f t="shared" si="0"/>
        <v>0.17943530786604342</v>
      </c>
      <c r="P18" s="28">
        <f t="shared" si="7"/>
        <v>0.19010394968218824</v>
      </c>
      <c r="Q18" s="38"/>
      <c r="R18" s="32">
        <f t="shared" si="8"/>
        <v>46.069642698407499</v>
      </c>
      <c r="S18" s="32">
        <f t="shared" si="1"/>
        <v>41.214695949634468</v>
      </c>
      <c r="T18" s="32">
        <f t="shared" si="2"/>
        <v>43.650224433529374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568093.5855167323</v>
      </c>
      <c r="F19" s="4">
        <v>518671.87508691981</v>
      </c>
      <c r="G19" s="5">
        <f t="shared" si="3"/>
        <v>1086765.4606036521</v>
      </c>
      <c r="H19" s="2">
        <v>5840</v>
      </c>
      <c r="I19" s="2">
        <v>5751</v>
      </c>
      <c r="J19" s="5">
        <f t="shared" si="4"/>
        <v>11591</v>
      </c>
      <c r="K19" s="2">
        <v>4283</v>
      </c>
      <c r="L19" s="2">
        <v>4304</v>
      </c>
      <c r="M19" s="5">
        <f t="shared" si="5"/>
        <v>8587</v>
      </c>
      <c r="N19" s="27">
        <f t="shared" si="6"/>
        <v>0.24448602076615333</v>
      </c>
      <c r="O19" s="27">
        <f t="shared" si="0"/>
        <v>0.22457138834248921</v>
      </c>
      <c r="P19" s="28">
        <f t="shared" si="7"/>
        <v>0.23455882645281997</v>
      </c>
      <c r="Q19" s="38"/>
      <c r="R19" s="32">
        <f t="shared" si="8"/>
        <v>56.119093699173398</v>
      </c>
      <c r="S19" s="32">
        <f t="shared" si="1"/>
        <v>51.583478377615101</v>
      </c>
      <c r="T19" s="32">
        <f t="shared" si="2"/>
        <v>53.858928565945689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660805.15516369115</v>
      </c>
      <c r="F20" s="4">
        <v>741401.19151007559</v>
      </c>
      <c r="G20" s="5">
        <f t="shared" si="3"/>
        <v>1402206.3466737666</v>
      </c>
      <c r="H20" s="2">
        <v>6266</v>
      </c>
      <c r="I20" s="2">
        <v>6238</v>
      </c>
      <c r="J20" s="5">
        <f t="shared" si="4"/>
        <v>12504</v>
      </c>
      <c r="K20" s="2">
        <v>4281</v>
      </c>
      <c r="L20" s="2">
        <v>4302</v>
      </c>
      <c r="M20" s="5">
        <f t="shared" si="5"/>
        <v>8583</v>
      </c>
      <c r="N20" s="27">
        <f t="shared" si="6"/>
        <v>0.27360900847472908</v>
      </c>
      <c r="O20" s="27">
        <f t="shared" si="0"/>
        <v>0.30708692505586521</v>
      </c>
      <c r="P20" s="28">
        <f t="shared" si="7"/>
        <v>0.29034505530937832</v>
      </c>
      <c r="Q20" s="38"/>
      <c r="R20" s="32">
        <f t="shared" si="8"/>
        <v>62.653375856991673</v>
      </c>
      <c r="S20" s="32">
        <f t="shared" si="1"/>
        <v>70.34166902372634</v>
      </c>
      <c r="T20" s="32">
        <f t="shared" si="2"/>
        <v>66.496246344845957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654816.03653710592</v>
      </c>
      <c r="F21" s="4">
        <v>738476.17220465257</v>
      </c>
      <c r="G21" s="5">
        <f t="shared" si="3"/>
        <v>1393292.2087417585</v>
      </c>
      <c r="H21" s="2">
        <v>6266</v>
      </c>
      <c r="I21" s="2">
        <v>6241</v>
      </c>
      <c r="J21" s="5">
        <f t="shared" si="4"/>
        <v>12507</v>
      </c>
      <c r="K21" s="2">
        <v>4280</v>
      </c>
      <c r="L21" s="2">
        <v>4301</v>
      </c>
      <c r="M21" s="5">
        <f t="shared" si="5"/>
        <v>8581</v>
      </c>
      <c r="N21" s="27">
        <f t="shared" si="6"/>
        <v>0.27115703390005447</v>
      </c>
      <c r="O21" s="27">
        <f t="shared" si="0"/>
        <v>0.30582471897369307</v>
      </c>
      <c r="P21" s="28">
        <f t="shared" si="7"/>
        <v>0.28849018733264836</v>
      </c>
      <c r="Q21" s="38"/>
      <c r="R21" s="32">
        <f t="shared" si="8"/>
        <v>62.09141252959472</v>
      </c>
      <c r="S21" s="32">
        <f t="shared" si="1"/>
        <v>70.050860577181993</v>
      </c>
      <c r="T21" s="32">
        <f t="shared" si="2"/>
        <v>66.070381674021178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625675.33179508639</v>
      </c>
      <c r="F22" s="4">
        <v>709910.32304226782</v>
      </c>
      <c r="G22" s="5">
        <f t="shared" si="3"/>
        <v>1335585.6548373541</v>
      </c>
      <c r="H22" s="2">
        <v>6262</v>
      </c>
      <c r="I22" s="2">
        <v>6241</v>
      </c>
      <c r="J22" s="5">
        <f t="shared" si="4"/>
        <v>12503</v>
      </c>
      <c r="K22" s="2">
        <v>4280</v>
      </c>
      <c r="L22" s="2">
        <v>4301</v>
      </c>
      <c r="M22" s="5">
        <f t="shared" si="5"/>
        <v>8581</v>
      </c>
      <c r="N22" s="27">
        <f t="shared" si="6"/>
        <v>0.25918270006159255</v>
      </c>
      <c r="O22" s="27">
        <f t="shared" si="0"/>
        <v>0.29399476003778013</v>
      </c>
      <c r="P22" s="28">
        <f t="shared" si="7"/>
        <v>0.27659115239212789</v>
      </c>
      <c r="Q22" s="38"/>
      <c r="R22" s="32">
        <f t="shared" si="8"/>
        <v>59.350723941859833</v>
      </c>
      <c r="S22" s="32">
        <f t="shared" si="1"/>
        <v>67.341142386859019</v>
      </c>
      <c r="T22" s="32">
        <f t="shared" si="2"/>
        <v>63.345933164359423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567502.43131847947</v>
      </c>
      <c r="F23" s="4">
        <v>600197.63812251715</v>
      </c>
      <c r="G23" s="5">
        <f t="shared" si="3"/>
        <v>1167700.0694409967</v>
      </c>
      <c r="H23" s="2">
        <v>6262</v>
      </c>
      <c r="I23" s="2">
        <v>6242</v>
      </c>
      <c r="J23" s="5">
        <f t="shared" si="4"/>
        <v>12504</v>
      </c>
      <c r="K23" s="2">
        <v>4278</v>
      </c>
      <c r="L23" s="2">
        <v>4298</v>
      </c>
      <c r="M23" s="5">
        <f t="shared" si="5"/>
        <v>8576</v>
      </c>
      <c r="N23" s="27">
        <f t="shared" si="6"/>
        <v>0.23513319516198619</v>
      </c>
      <c r="O23" s="27">
        <f t="shared" si="0"/>
        <v>0.24861386995915671</v>
      </c>
      <c r="P23" s="28">
        <f t="shared" si="7"/>
        <v>0.24187442611344603</v>
      </c>
      <c r="Q23" s="38"/>
      <c r="R23" s="32">
        <f t="shared" si="8"/>
        <v>53.842735419210577</v>
      </c>
      <c r="S23" s="32">
        <f t="shared" si="1"/>
        <v>56.944747449954185</v>
      </c>
      <c r="T23" s="32">
        <f t="shared" si="2"/>
        <v>55.393741434582388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530320.15400301968</v>
      </c>
      <c r="F24" s="4">
        <v>561791.70188692061</v>
      </c>
      <c r="G24" s="5">
        <f t="shared" si="3"/>
        <v>1092111.8558899402</v>
      </c>
      <c r="H24" s="2">
        <v>6261</v>
      </c>
      <c r="I24" s="2">
        <v>6242</v>
      </c>
      <c r="J24" s="5">
        <f t="shared" si="4"/>
        <v>12503</v>
      </c>
      <c r="K24" s="2">
        <v>4278</v>
      </c>
      <c r="L24" s="2">
        <v>4299</v>
      </c>
      <c r="M24" s="5">
        <f t="shared" si="5"/>
        <v>8577</v>
      </c>
      <c r="N24" s="27">
        <f t="shared" si="6"/>
        <v>0.21974713423956196</v>
      </c>
      <c r="O24" s="27">
        <f t="shared" si="0"/>
        <v>0.23268146021035269</v>
      </c>
      <c r="P24" s="28">
        <f t="shared" si="7"/>
        <v>0.22621577612440513</v>
      </c>
      <c r="Q24" s="38"/>
      <c r="R24" s="32">
        <f t="shared" si="8"/>
        <v>50.319779296234906</v>
      </c>
      <c r="S24" s="32">
        <f t="shared" si="1"/>
        <v>53.295863949048538</v>
      </c>
      <c r="T24" s="32">
        <f t="shared" si="2"/>
        <v>51.807962803128092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509494.26083142142</v>
      </c>
      <c r="F25" s="4">
        <v>541480.9410928397</v>
      </c>
      <c r="G25" s="5">
        <f t="shared" si="3"/>
        <v>1050975.2019242612</v>
      </c>
      <c r="H25" s="2">
        <v>6262</v>
      </c>
      <c r="I25" s="2">
        <v>6242</v>
      </c>
      <c r="J25" s="5">
        <f t="shared" si="4"/>
        <v>12504</v>
      </c>
      <c r="K25" s="2">
        <v>4278</v>
      </c>
      <c r="L25" s="2">
        <v>4299</v>
      </c>
      <c r="M25" s="5">
        <f t="shared" si="5"/>
        <v>8577</v>
      </c>
      <c r="N25" s="27">
        <f t="shared" si="6"/>
        <v>0.21109867879800484</v>
      </c>
      <c r="O25" s="27">
        <f t="shared" si="0"/>
        <v>0.22426920089132635</v>
      </c>
      <c r="P25" s="28">
        <f t="shared" si="7"/>
        <v>0.21768515106261468</v>
      </c>
      <c r="Q25" s="38"/>
      <c r="R25" s="32">
        <f t="shared" si="8"/>
        <v>48.339113930874895</v>
      </c>
      <c r="S25" s="32">
        <f t="shared" si="1"/>
        <v>51.369029607517284</v>
      </c>
      <c r="T25" s="32">
        <f t="shared" si="2"/>
        <v>49.854143632857131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487051.37576911511</v>
      </c>
      <c r="F26" s="4">
        <v>515499.40693061473</v>
      </c>
      <c r="G26" s="5">
        <f t="shared" si="3"/>
        <v>1002550.7826997298</v>
      </c>
      <c r="H26" s="2">
        <v>6262</v>
      </c>
      <c r="I26" s="2">
        <v>6244</v>
      </c>
      <c r="J26" s="5">
        <f t="shared" si="4"/>
        <v>12506</v>
      </c>
      <c r="K26" s="2">
        <v>4277</v>
      </c>
      <c r="L26" s="2">
        <v>4298</v>
      </c>
      <c r="M26" s="5">
        <f t="shared" si="5"/>
        <v>8575</v>
      </c>
      <c r="N26" s="27">
        <f t="shared" si="6"/>
        <v>0.20182065951892816</v>
      </c>
      <c r="O26" s="27">
        <f t="shared" si="0"/>
        <v>0.21349196512668506</v>
      </c>
      <c r="P26" s="28">
        <f t="shared" si="7"/>
        <v>0.20765790785462857</v>
      </c>
      <c r="Q26" s="38"/>
      <c r="R26" s="32">
        <f t="shared" si="8"/>
        <v>46.214192595987768</v>
      </c>
      <c r="S26" s="32">
        <f t="shared" si="1"/>
        <v>48.899583279322208</v>
      </c>
      <c r="T26" s="32">
        <f t="shared" si="2"/>
        <v>47.55707901426544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431132.35872673802</v>
      </c>
      <c r="F27" s="4">
        <v>467362.09655720735</v>
      </c>
      <c r="G27" s="5">
        <f t="shared" si="3"/>
        <v>898494.45528394543</v>
      </c>
      <c r="H27" s="2">
        <v>6259</v>
      </c>
      <c r="I27" s="2">
        <v>6242</v>
      </c>
      <c r="J27" s="5">
        <f t="shared" si="4"/>
        <v>12501</v>
      </c>
      <c r="K27" s="2">
        <v>4277</v>
      </c>
      <c r="L27" s="2">
        <v>4298</v>
      </c>
      <c r="M27" s="5">
        <f t="shared" si="5"/>
        <v>8575</v>
      </c>
      <c r="N27" s="27">
        <f t="shared" si="6"/>
        <v>0.17869734346058178</v>
      </c>
      <c r="O27" s="27">
        <f t="shared" si="0"/>
        <v>0.19359073098117427</v>
      </c>
      <c r="P27" s="28">
        <f t="shared" si="7"/>
        <v>0.18614640692413911</v>
      </c>
      <c r="Q27" s="38"/>
      <c r="R27" s="32">
        <f t="shared" si="8"/>
        <v>40.919927745514237</v>
      </c>
      <c r="S27" s="32">
        <f t="shared" si="1"/>
        <v>44.341754891575647</v>
      </c>
      <c r="T27" s="32">
        <f t="shared" si="2"/>
        <v>42.631166031692231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177744.25995961283</v>
      </c>
      <c r="F28" s="4">
        <v>176103.95952696534</v>
      </c>
      <c r="G28" s="5">
        <f t="shared" si="3"/>
        <v>353848.21948657813</v>
      </c>
      <c r="H28" s="2">
        <v>3711</v>
      </c>
      <c r="I28" s="2">
        <v>3714</v>
      </c>
      <c r="J28" s="5">
        <f t="shared" si="4"/>
        <v>7425</v>
      </c>
      <c r="K28" s="2">
        <v>0</v>
      </c>
      <c r="L28" s="2">
        <v>0</v>
      </c>
      <c r="M28" s="5">
        <f t="shared" si="5"/>
        <v>0</v>
      </c>
      <c r="N28" s="27">
        <f t="shared" si="6"/>
        <v>0.2217434902736769</v>
      </c>
      <c r="O28" s="27">
        <f t="shared" si="0"/>
        <v>0.21951968468528157</v>
      </c>
      <c r="P28" s="28">
        <f t="shared" si="7"/>
        <v>0.220631138225825</v>
      </c>
      <c r="Q28" s="38"/>
      <c r="R28" s="32">
        <f t="shared" si="8"/>
        <v>47.896593899114208</v>
      </c>
      <c r="S28" s="32">
        <f t="shared" si="1"/>
        <v>47.416251892020824</v>
      </c>
      <c r="T28" s="32">
        <f t="shared" si="2"/>
        <v>47.656325856778203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174548.4881297065</v>
      </c>
      <c r="F29" s="4">
        <v>171098.92903153101</v>
      </c>
      <c r="G29" s="5">
        <f t="shared" si="3"/>
        <v>345647.41716123751</v>
      </c>
      <c r="H29" s="2">
        <v>3711</v>
      </c>
      <c r="I29" s="2">
        <v>3719</v>
      </c>
      <c r="J29" s="5">
        <f t="shared" si="4"/>
        <v>7430</v>
      </c>
      <c r="K29" s="2">
        <v>0</v>
      </c>
      <c r="L29" s="2">
        <v>0</v>
      </c>
      <c r="M29" s="5">
        <f t="shared" si="5"/>
        <v>0</v>
      </c>
      <c r="N29" s="27">
        <f t="shared" si="6"/>
        <v>0.21775662960181755</v>
      </c>
      <c r="O29" s="27">
        <f t="shared" si="0"/>
        <v>0.21299399608558031</v>
      </c>
      <c r="P29" s="28">
        <f t="shared" si="7"/>
        <v>0.21537274884180593</v>
      </c>
      <c r="Q29" s="38"/>
      <c r="R29" s="32">
        <f t="shared" si="8"/>
        <v>47.035431993992589</v>
      </c>
      <c r="S29" s="32">
        <f t="shared" si="1"/>
        <v>46.006703154485351</v>
      </c>
      <c r="T29" s="32">
        <f t="shared" si="2"/>
        <v>46.52051374983008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173056.70861135982</v>
      </c>
      <c r="F30" s="4">
        <v>171283.51267766373</v>
      </c>
      <c r="G30" s="5">
        <f t="shared" si="3"/>
        <v>344340.22128902352</v>
      </c>
      <c r="H30" s="2">
        <v>3711</v>
      </c>
      <c r="I30" s="2">
        <v>3719</v>
      </c>
      <c r="J30" s="5">
        <f t="shared" si="4"/>
        <v>7430</v>
      </c>
      <c r="K30" s="2">
        <v>0</v>
      </c>
      <c r="L30" s="2">
        <v>0</v>
      </c>
      <c r="M30" s="5">
        <f t="shared" si="5"/>
        <v>0</v>
      </c>
      <c r="N30" s="27">
        <f t="shared" si="6"/>
        <v>0.21589557148836769</v>
      </c>
      <c r="O30" s="27">
        <f t="shared" si="0"/>
        <v>0.21322377664951717</v>
      </c>
      <c r="P30" s="28">
        <f t="shared" si="7"/>
        <v>0.21455823568679497</v>
      </c>
      <c r="Q30" s="38"/>
      <c r="R30" s="32">
        <f t="shared" si="8"/>
        <v>46.633443441487422</v>
      </c>
      <c r="S30" s="32">
        <f t="shared" si="1"/>
        <v>46.056335756295709</v>
      </c>
      <c r="T30" s="32">
        <f t="shared" si="2"/>
        <v>46.344578908347714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163198.32781740327</v>
      </c>
      <c r="F31" s="4">
        <v>162270.49581226421</v>
      </c>
      <c r="G31" s="5">
        <f t="shared" si="3"/>
        <v>325468.82362966752</v>
      </c>
      <c r="H31" s="2">
        <v>3710</v>
      </c>
      <c r="I31" s="2">
        <v>3719</v>
      </c>
      <c r="J31" s="5">
        <f t="shared" si="4"/>
        <v>7429</v>
      </c>
      <c r="K31" s="2">
        <v>0</v>
      </c>
      <c r="L31" s="2">
        <v>0</v>
      </c>
      <c r="M31" s="5">
        <f t="shared" si="5"/>
        <v>0</v>
      </c>
      <c r="N31" s="27">
        <f t="shared" si="6"/>
        <v>0.20365170187856055</v>
      </c>
      <c r="O31" s="27">
        <f t="shared" si="0"/>
        <v>0.20200384389006429</v>
      </c>
      <c r="P31" s="28">
        <f t="shared" si="7"/>
        <v>0.20282677472023272</v>
      </c>
      <c r="Q31" s="38"/>
      <c r="R31" s="32">
        <f t="shared" si="8"/>
        <v>43.988767605769077</v>
      </c>
      <c r="S31" s="32">
        <f t="shared" si="1"/>
        <v>43.632830280253891</v>
      </c>
      <c r="T31" s="32">
        <f t="shared" si="2"/>
        <v>43.810583339570265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158641.14446789658</v>
      </c>
      <c r="F32" s="4">
        <v>157952.85560271764</v>
      </c>
      <c r="G32" s="5">
        <f t="shared" si="3"/>
        <v>316594.00007061422</v>
      </c>
      <c r="H32" s="2">
        <v>3709</v>
      </c>
      <c r="I32" s="2">
        <v>3718</v>
      </c>
      <c r="J32" s="5">
        <f t="shared" si="4"/>
        <v>7427</v>
      </c>
      <c r="K32" s="2">
        <v>0</v>
      </c>
      <c r="L32" s="2">
        <v>0</v>
      </c>
      <c r="M32" s="5">
        <f t="shared" si="5"/>
        <v>0</v>
      </c>
      <c r="N32" s="27">
        <f t="shared" si="6"/>
        <v>0.19801826446668336</v>
      </c>
      <c r="O32" s="27">
        <f t="shared" si="0"/>
        <v>0.19668187745641527</v>
      </c>
      <c r="P32" s="28">
        <f t="shared" si="7"/>
        <v>0.19734926124813257</v>
      </c>
      <c r="Q32" s="38"/>
      <c r="R32" s="32">
        <f t="shared" si="8"/>
        <v>42.771945124803608</v>
      </c>
      <c r="S32" s="32">
        <f t="shared" si="1"/>
        <v>42.483285530585704</v>
      </c>
      <c r="T32" s="32">
        <f t="shared" si="2"/>
        <v>42.627440429596639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129061.32205893258</v>
      </c>
      <c r="F33" s="4">
        <v>128515.48674123385</v>
      </c>
      <c r="G33" s="5">
        <f t="shared" si="3"/>
        <v>257576.80880016641</v>
      </c>
      <c r="H33" s="2">
        <v>3709</v>
      </c>
      <c r="I33" s="2">
        <v>3722</v>
      </c>
      <c r="J33" s="5">
        <f t="shared" si="4"/>
        <v>7431</v>
      </c>
      <c r="K33" s="2">
        <v>0</v>
      </c>
      <c r="L33" s="2">
        <v>0</v>
      </c>
      <c r="M33" s="5">
        <f t="shared" si="5"/>
        <v>0</v>
      </c>
      <c r="N33" s="27">
        <f t="shared" si="6"/>
        <v>0.16109628488627833</v>
      </c>
      <c r="O33" s="27">
        <f t="shared" si="0"/>
        <v>0.15985467632549438</v>
      </c>
      <c r="P33" s="28">
        <f t="shared" si="7"/>
        <v>0.16047439455345128</v>
      </c>
      <c r="Q33" s="38"/>
      <c r="R33" s="32">
        <f t="shared" si="8"/>
        <v>34.79679753543612</v>
      </c>
      <c r="S33" s="32">
        <f t="shared" si="1"/>
        <v>34.528610086306784</v>
      </c>
      <c r="T33" s="32">
        <f t="shared" si="2"/>
        <v>34.662469223545472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49299.591917961487</v>
      </c>
      <c r="F34" s="4">
        <v>53397.158403771326</v>
      </c>
      <c r="G34" s="5">
        <f t="shared" si="3"/>
        <v>102696.7503217328</v>
      </c>
      <c r="H34" s="2">
        <v>3706</v>
      </c>
      <c r="I34" s="2">
        <v>3722</v>
      </c>
      <c r="J34" s="5">
        <f t="shared" si="4"/>
        <v>7428</v>
      </c>
      <c r="K34" s="2">
        <v>0</v>
      </c>
      <c r="L34" s="2">
        <v>0</v>
      </c>
      <c r="M34" s="5">
        <f t="shared" si="5"/>
        <v>0</v>
      </c>
      <c r="N34" s="27">
        <f t="shared" si="6"/>
        <v>6.1586306387491616E-2</v>
      </c>
      <c r="O34" s="27">
        <f t="shared" si="0"/>
        <v>6.6418341398207015E-2</v>
      </c>
      <c r="P34" s="28">
        <f t="shared" si="7"/>
        <v>6.4007528023178564E-2</v>
      </c>
      <c r="Q34" s="38"/>
      <c r="R34" s="32">
        <f t="shared" si="8"/>
        <v>13.302642179698189</v>
      </c>
      <c r="S34" s="32">
        <f t="shared" si="1"/>
        <v>14.346361742012714</v>
      </c>
      <c r="T34" s="32">
        <f t="shared" si="2"/>
        <v>13.82562605300657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25114.823185825422</v>
      </c>
      <c r="F35" s="4">
        <v>29422.139861947289</v>
      </c>
      <c r="G35" s="5">
        <f t="shared" si="3"/>
        <v>54536.963047772711</v>
      </c>
      <c r="H35" s="2">
        <v>3718</v>
      </c>
      <c r="I35" s="2">
        <v>3730</v>
      </c>
      <c r="J35" s="5">
        <f t="shared" si="4"/>
        <v>7448</v>
      </c>
      <c r="K35" s="2">
        <v>0</v>
      </c>
      <c r="L35" s="2">
        <v>0</v>
      </c>
      <c r="M35" s="5">
        <f t="shared" si="5"/>
        <v>0</v>
      </c>
      <c r="N35" s="27">
        <f t="shared" si="6"/>
        <v>3.1272815912858146E-2</v>
      </c>
      <c r="O35" s="27">
        <f t="shared" si="0"/>
        <v>3.6518394228412382E-2</v>
      </c>
      <c r="P35" s="28">
        <f t="shared" si="7"/>
        <v>3.3899830831899139E-2</v>
      </c>
      <c r="Q35" s="38"/>
      <c r="R35" s="32">
        <f t="shared" si="8"/>
        <v>6.7549282371773591</v>
      </c>
      <c r="S35" s="32">
        <f t="shared" si="1"/>
        <v>7.8879731533370752</v>
      </c>
      <c r="T35" s="32">
        <f t="shared" si="2"/>
        <v>7.3223634596902141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12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5097.0609999517383</v>
      </c>
      <c r="F36" s="4">
        <v>5486</v>
      </c>
      <c r="G36" s="7">
        <f t="shared" si="3"/>
        <v>10583.060999951738</v>
      </c>
      <c r="H36" s="3">
        <v>3708</v>
      </c>
      <c r="I36" s="3">
        <v>3718</v>
      </c>
      <c r="J36" s="7">
        <f t="shared" si="4"/>
        <v>7426</v>
      </c>
      <c r="K36" s="3">
        <v>0</v>
      </c>
      <c r="L36" s="3">
        <v>0</v>
      </c>
      <c r="M36" s="7">
        <f t="shared" si="5"/>
        <v>0</v>
      </c>
      <c r="N36" s="27">
        <f t="shared" si="6"/>
        <v>6.3639440748128901E-3</v>
      </c>
      <c r="O36" s="27">
        <f t="shared" si="0"/>
        <v>6.8311318311318307E-3</v>
      </c>
      <c r="P36" s="28">
        <f t="shared" si="7"/>
        <v>6.5978525151567926E-3</v>
      </c>
      <c r="Q36" s="38"/>
      <c r="R36" s="32">
        <f t="shared" si="8"/>
        <v>1.3746119201595841</v>
      </c>
      <c r="S36" s="32">
        <f t="shared" si="1"/>
        <v>1.4755244755244756</v>
      </c>
      <c r="T36" s="32">
        <f t="shared" si="2"/>
        <v>1.4251361432738672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160567.6563319074</v>
      </c>
      <c r="F37" s="8">
        <v>212313.98077836679</v>
      </c>
      <c r="G37" s="10">
        <f t="shared" si="3"/>
        <v>372881.63711027417</v>
      </c>
      <c r="H37" s="9">
        <v>2175</v>
      </c>
      <c r="I37" s="9">
        <v>2141</v>
      </c>
      <c r="J37" s="10">
        <f t="shared" si="4"/>
        <v>4316</v>
      </c>
      <c r="K37" s="9">
        <v>2399</v>
      </c>
      <c r="L37" s="9">
        <v>2401</v>
      </c>
      <c r="M37" s="10">
        <f t="shared" si="5"/>
        <v>4800</v>
      </c>
      <c r="N37" s="25">
        <f t="shared" si="6"/>
        <v>0.15080286896094811</v>
      </c>
      <c r="O37" s="25">
        <f t="shared" si="0"/>
        <v>0.20069305038866173</v>
      </c>
      <c r="P37" s="26">
        <f t="shared" si="7"/>
        <v>0.17566748314859976</v>
      </c>
      <c r="Q37" s="38"/>
      <c r="R37" s="32">
        <f t="shared" si="8"/>
        <v>35.104428581527635</v>
      </c>
      <c r="S37" s="32">
        <f t="shared" si="1"/>
        <v>46.744601668508764</v>
      </c>
      <c r="T37" s="32">
        <f t="shared" si="2"/>
        <v>40.904084808059913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154555.56326499922</v>
      </c>
      <c r="F38" s="4">
        <v>209138.66249312871</v>
      </c>
      <c r="G38" s="5">
        <f t="shared" si="3"/>
        <v>363694.22575812793</v>
      </c>
      <c r="H38" s="2">
        <v>2173</v>
      </c>
      <c r="I38" s="2">
        <v>2141</v>
      </c>
      <c r="J38" s="5">
        <f t="shared" si="4"/>
        <v>4314</v>
      </c>
      <c r="K38" s="2">
        <v>2399</v>
      </c>
      <c r="L38" s="2">
        <v>2401</v>
      </c>
      <c r="M38" s="5">
        <f t="shared" si="5"/>
        <v>4800</v>
      </c>
      <c r="N38" s="27">
        <f t="shared" si="6"/>
        <v>0.14521531425229181</v>
      </c>
      <c r="O38" s="27">
        <f t="shared" si="0"/>
        <v>0.19769153202287609</v>
      </c>
      <c r="P38" s="28">
        <f t="shared" si="7"/>
        <v>0.1713740989443753</v>
      </c>
      <c r="Q38" s="38"/>
      <c r="R38" s="32">
        <f t="shared" si="8"/>
        <v>33.804803863735614</v>
      </c>
      <c r="S38" s="32">
        <f t="shared" si="1"/>
        <v>46.045500328738157</v>
      </c>
      <c r="T38" s="32">
        <f t="shared" si="2"/>
        <v>39.905006117854718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151194.59857923712</v>
      </c>
      <c r="F39" s="4">
        <v>205952.71793195081</v>
      </c>
      <c r="G39" s="5">
        <f t="shared" si="3"/>
        <v>357147.31651118794</v>
      </c>
      <c r="H39" s="2">
        <v>2173</v>
      </c>
      <c r="I39" s="2">
        <v>2138</v>
      </c>
      <c r="J39" s="5">
        <f t="shared" si="4"/>
        <v>4311</v>
      </c>
      <c r="K39" s="2">
        <v>2399</v>
      </c>
      <c r="L39" s="2">
        <v>2401</v>
      </c>
      <c r="M39" s="5">
        <f t="shared" si="5"/>
        <v>4800</v>
      </c>
      <c r="N39" s="27">
        <f t="shared" si="6"/>
        <v>0.14205746258572338</v>
      </c>
      <c r="O39" s="27">
        <f t="shared" si="0"/>
        <v>0.19479928979542402</v>
      </c>
      <c r="P39" s="28">
        <f t="shared" si="7"/>
        <v>0.1683405715897936</v>
      </c>
      <c r="Q39" s="38"/>
      <c r="R39" s="32">
        <f t="shared" si="8"/>
        <v>33.069684728617041</v>
      </c>
      <c r="S39" s="32">
        <f t="shared" si="1"/>
        <v>45.374029066303329</v>
      </c>
      <c r="T39" s="32">
        <f t="shared" si="2"/>
        <v>39.199573758224993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149021.46673644165</v>
      </c>
      <c r="F40" s="4">
        <v>203746.22599200733</v>
      </c>
      <c r="G40" s="5">
        <f t="shared" si="3"/>
        <v>352767.69272844901</v>
      </c>
      <c r="H40" s="2">
        <v>2173</v>
      </c>
      <c r="I40" s="2">
        <v>2140</v>
      </c>
      <c r="J40" s="5">
        <f t="shared" si="4"/>
        <v>4313</v>
      </c>
      <c r="K40" s="2">
        <v>2399</v>
      </c>
      <c r="L40" s="2">
        <v>2401</v>
      </c>
      <c r="M40" s="5">
        <f t="shared" si="5"/>
        <v>4800</v>
      </c>
      <c r="N40" s="27">
        <f t="shared" si="6"/>
        <v>0.14001565951635003</v>
      </c>
      <c r="O40" s="27">
        <f t="shared" si="0"/>
        <v>0.1926335800273874</v>
      </c>
      <c r="P40" s="28">
        <f t="shared" si="7"/>
        <v>0.16624239528241599</v>
      </c>
      <c r="Q40" s="38"/>
      <c r="R40" s="32">
        <f t="shared" si="8"/>
        <v>32.594371552152595</v>
      </c>
      <c r="S40" s="32">
        <f t="shared" si="1"/>
        <v>44.868140495927619</v>
      </c>
      <c r="T40" s="32">
        <f t="shared" si="2"/>
        <v>38.710379976785802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147207.59081188487</v>
      </c>
      <c r="F41" s="4">
        <v>201382.58112254972</v>
      </c>
      <c r="G41" s="5">
        <f t="shared" si="3"/>
        <v>348590.17193443456</v>
      </c>
      <c r="H41" s="2">
        <v>2173</v>
      </c>
      <c r="I41" s="2">
        <v>2140</v>
      </c>
      <c r="J41" s="5">
        <f t="shared" si="4"/>
        <v>4313</v>
      </c>
      <c r="K41" s="2">
        <v>2399</v>
      </c>
      <c r="L41" s="2">
        <v>2402</v>
      </c>
      <c r="M41" s="5">
        <f t="shared" si="5"/>
        <v>4801</v>
      </c>
      <c r="N41" s="27">
        <f t="shared" si="6"/>
        <v>0.13831140146937471</v>
      </c>
      <c r="O41" s="27">
        <f t="shared" si="0"/>
        <v>0.19035421908560604</v>
      </c>
      <c r="P41" s="28">
        <f t="shared" si="7"/>
        <v>0.16425453476603885</v>
      </c>
      <c r="Q41" s="38"/>
      <c r="R41" s="32">
        <f t="shared" si="8"/>
        <v>32.197635785626616</v>
      </c>
      <c r="S41" s="32">
        <f t="shared" si="1"/>
        <v>44.337864624075237</v>
      </c>
      <c r="T41" s="32">
        <f t="shared" si="2"/>
        <v>38.247769578059533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107220.87947541881</v>
      </c>
      <c r="F42" s="4">
        <v>116562.27037234019</v>
      </c>
      <c r="G42" s="5">
        <f t="shared" si="3"/>
        <v>223783.14984775899</v>
      </c>
      <c r="H42" s="2">
        <v>0</v>
      </c>
      <c r="I42" s="2">
        <v>0</v>
      </c>
      <c r="J42" s="5">
        <f t="shared" si="4"/>
        <v>0</v>
      </c>
      <c r="K42" s="2">
        <v>2399</v>
      </c>
      <c r="L42" s="2">
        <v>2402</v>
      </c>
      <c r="M42" s="5">
        <f t="shared" si="5"/>
        <v>4801</v>
      </c>
      <c r="N42" s="27">
        <f t="shared" si="6"/>
        <v>0.18021769735275925</v>
      </c>
      <c r="O42" s="27">
        <f t="shared" si="0"/>
        <v>0.19567408606460374</v>
      </c>
      <c r="P42" s="28">
        <f t="shared" si="7"/>
        <v>0.18795072082408823</v>
      </c>
      <c r="Q42" s="38"/>
      <c r="R42" s="32">
        <f t="shared" si="8"/>
        <v>44.693988943484293</v>
      </c>
      <c r="S42" s="32">
        <f t="shared" si="1"/>
        <v>48.527173344021726</v>
      </c>
      <c r="T42" s="32">
        <f t="shared" si="2"/>
        <v>46.611778764373881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97300.125646095315</v>
      </c>
      <c r="F43" s="4">
        <v>104973.70316163704</v>
      </c>
      <c r="G43" s="5">
        <f t="shared" si="3"/>
        <v>202273.82880773235</v>
      </c>
      <c r="H43" s="2">
        <v>0</v>
      </c>
      <c r="I43" s="2">
        <v>0</v>
      </c>
      <c r="J43" s="5">
        <f t="shared" si="4"/>
        <v>0</v>
      </c>
      <c r="K43" s="2">
        <v>2399</v>
      </c>
      <c r="L43" s="2">
        <v>2400</v>
      </c>
      <c r="M43" s="5">
        <f t="shared" si="5"/>
        <v>4799</v>
      </c>
      <c r="N43" s="27">
        <f t="shared" si="6"/>
        <v>0.1635428163046688</v>
      </c>
      <c r="O43" s="27">
        <f t="shared" si="0"/>
        <v>0.17636710880651385</v>
      </c>
      <c r="P43" s="28">
        <f t="shared" si="7"/>
        <v>0.16995629869775655</v>
      </c>
      <c r="Q43" s="38"/>
      <c r="R43" s="32">
        <f t="shared" si="8"/>
        <v>40.558618443557862</v>
      </c>
      <c r="S43" s="32">
        <f t="shared" si="1"/>
        <v>43.739042984015434</v>
      </c>
      <c r="T43" s="32">
        <f t="shared" si="2"/>
        <v>42.149162077043627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94410.39223449798</v>
      </c>
      <c r="F44" s="4">
        <v>101798.36938563304</v>
      </c>
      <c r="G44" s="5">
        <f t="shared" si="3"/>
        <v>196208.76162013103</v>
      </c>
      <c r="H44" s="2">
        <v>0</v>
      </c>
      <c r="I44" s="2">
        <v>0</v>
      </c>
      <c r="J44" s="5">
        <f t="shared" si="4"/>
        <v>0</v>
      </c>
      <c r="K44" s="2">
        <v>2399</v>
      </c>
      <c r="L44" s="2">
        <v>2400</v>
      </c>
      <c r="M44" s="5">
        <f t="shared" si="5"/>
        <v>4799</v>
      </c>
      <c r="N44" s="27">
        <f t="shared" si="6"/>
        <v>0.15868572966306185</v>
      </c>
      <c r="O44" s="27">
        <f t="shared" si="0"/>
        <v>0.17103220662908777</v>
      </c>
      <c r="P44" s="28">
        <f t="shared" si="7"/>
        <v>0.16486025450541697</v>
      </c>
      <c r="Q44" s="38"/>
      <c r="R44" s="32">
        <f t="shared" si="8"/>
        <v>39.354060956439341</v>
      </c>
      <c r="S44" s="32">
        <f t="shared" si="1"/>
        <v>42.415987244013763</v>
      </c>
      <c r="T44" s="32">
        <f t="shared" si="2"/>
        <v>40.88534311734341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92098.987750949542</v>
      </c>
      <c r="F45" s="4">
        <v>99047.72192844146</v>
      </c>
      <c r="G45" s="5">
        <f t="shared" si="3"/>
        <v>191146.709679391</v>
      </c>
      <c r="H45" s="2">
        <v>0</v>
      </c>
      <c r="I45" s="2">
        <v>0</v>
      </c>
      <c r="J45" s="5">
        <f t="shared" si="4"/>
        <v>0</v>
      </c>
      <c r="K45" s="2">
        <v>2399</v>
      </c>
      <c r="L45" s="2">
        <v>2400</v>
      </c>
      <c r="M45" s="5">
        <f t="shared" si="5"/>
        <v>4799</v>
      </c>
      <c r="N45" s="27">
        <f t="shared" si="6"/>
        <v>0.15480070283140412</v>
      </c>
      <c r="O45" s="27">
        <f t="shared" si="0"/>
        <v>0.16641082313246214</v>
      </c>
      <c r="P45" s="28">
        <f t="shared" si="7"/>
        <v>0.16060697262147272</v>
      </c>
      <c r="Q45" s="38"/>
      <c r="R45" s="32">
        <f t="shared" si="8"/>
        <v>38.39057430218822</v>
      </c>
      <c r="S45" s="32">
        <f t="shared" si="1"/>
        <v>41.269884136850607</v>
      </c>
      <c r="T45" s="32">
        <f t="shared" si="2"/>
        <v>39.830529210125235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91472.978059880144</v>
      </c>
      <c r="F46" s="4">
        <v>98212.288434086891</v>
      </c>
      <c r="G46" s="5">
        <f t="shared" si="3"/>
        <v>189685.26649396704</v>
      </c>
      <c r="H46" s="2">
        <v>0</v>
      </c>
      <c r="I46" s="2">
        <v>0</v>
      </c>
      <c r="J46" s="5">
        <f t="shared" si="4"/>
        <v>0</v>
      </c>
      <c r="K46" s="2">
        <v>2399</v>
      </c>
      <c r="L46" s="2">
        <v>2400</v>
      </c>
      <c r="M46" s="5">
        <f t="shared" si="5"/>
        <v>4799</v>
      </c>
      <c r="N46" s="27">
        <f t="shared" si="6"/>
        <v>0.15374850082003277</v>
      </c>
      <c r="O46" s="27">
        <f t="shared" si="0"/>
        <v>0.16500720503038793</v>
      </c>
      <c r="P46" s="28">
        <f t="shared" si="7"/>
        <v>0.15937902595127937</v>
      </c>
      <c r="Q46" s="38"/>
      <c r="R46" s="32">
        <f t="shared" si="8"/>
        <v>38.129628203368128</v>
      </c>
      <c r="S46" s="32">
        <f t="shared" si="1"/>
        <v>40.921786847536204</v>
      </c>
      <c r="T46" s="32">
        <f t="shared" si="2"/>
        <v>39.52599843591728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90627.831731692524</v>
      </c>
      <c r="F47" s="4">
        <v>97196.327951817249</v>
      </c>
      <c r="G47" s="5">
        <f t="shared" si="3"/>
        <v>187824.15968350979</v>
      </c>
      <c r="H47" s="2">
        <v>0</v>
      </c>
      <c r="I47" s="2">
        <v>0</v>
      </c>
      <c r="J47" s="5">
        <f t="shared" si="4"/>
        <v>0</v>
      </c>
      <c r="K47" s="2">
        <v>2399</v>
      </c>
      <c r="L47" s="2">
        <v>2399</v>
      </c>
      <c r="M47" s="5">
        <f t="shared" si="5"/>
        <v>4798</v>
      </c>
      <c r="N47" s="27">
        <f t="shared" si="6"/>
        <v>0.15232797222581407</v>
      </c>
      <c r="O47" s="27">
        <f t="shared" si="0"/>
        <v>0.16336835232391395</v>
      </c>
      <c r="P47" s="28">
        <f t="shared" si="7"/>
        <v>0.15784816227486401</v>
      </c>
      <c r="Q47" s="38"/>
      <c r="R47" s="32">
        <f t="shared" si="8"/>
        <v>37.777337112001888</v>
      </c>
      <c r="S47" s="32">
        <f t="shared" si="1"/>
        <v>40.515351376330656</v>
      </c>
      <c r="T47" s="32">
        <f t="shared" si="2"/>
        <v>39.146344244166272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80667.716887675357</v>
      </c>
      <c r="F48" s="4">
        <v>88769.473309998168</v>
      </c>
      <c r="G48" s="5">
        <f t="shared" si="3"/>
        <v>169437.19019767351</v>
      </c>
      <c r="H48" s="2">
        <v>0</v>
      </c>
      <c r="I48" s="2">
        <v>0</v>
      </c>
      <c r="J48" s="5">
        <f t="shared" si="4"/>
        <v>0</v>
      </c>
      <c r="K48" s="2">
        <v>2399</v>
      </c>
      <c r="L48" s="2">
        <v>2399</v>
      </c>
      <c r="M48" s="5">
        <f t="shared" si="5"/>
        <v>4798</v>
      </c>
      <c r="N48" s="27">
        <f t="shared" si="6"/>
        <v>0.13558693287471149</v>
      </c>
      <c r="O48" s="27">
        <f t="shared" si="0"/>
        <v>0.14920442877744453</v>
      </c>
      <c r="P48" s="28">
        <f t="shared" si="7"/>
        <v>0.14239568082607801</v>
      </c>
      <c r="Q48" s="38"/>
      <c r="R48" s="32">
        <f t="shared" si="8"/>
        <v>33.625559352928455</v>
      </c>
      <c r="S48" s="32">
        <f t="shared" si="1"/>
        <v>37.00269833680624</v>
      </c>
      <c r="T48" s="32">
        <f t="shared" si="2"/>
        <v>35.314128844867341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77630.21801706827</v>
      </c>
      <c r="F49" s="4">
        <v>84983.554341324314</v>
      </c>
      <c r="G49" s="5">
        <f t="shared" si="3"/>
        <v>162613.7723583926</v>
      </c>
      <c r="H49" s="2">
        <v>0</v>
      </c>
      <c r="I49" s="2">
        <v>0</v>
      </c>
      <c r="J49" s="5">
        <f t="shared" si="4"/>
        <v>0</v>
      </c>
      <c r="K49" s="2">
        <v>2399</v>
      </c>
      <c r="L49" s="2">
        <v>2399</v>
      </c>
      <c r="M49" s="5">
        <f t="shared" si="5"/>
        <v>4798</v>
      </c>
      <c r="N49" s="27">
        <f t="shared" si="6"/>
        <v>0.13048148088764852</v>
      </c>
      <c r="O49" s="27">
        <f t="shared" si="0"/>
        <v>0.14284102640435584</v>
      </c>
      <c r="P49" s="28">
        <f t="shared" si="7"/>
        <v>0.13666125364600221</v>
      </c>
      <c r="Q49" s="38"/>
      <c r="R49" s="32">
        <f t="shared" si="8"/>
        <v>32.359407260136834</v>
      </c>
      <c r="S49" s="32">
        <f t="shared" si="1"/>
        <v>35.424574548280248</v>
      </c>
      <c r="T49" s="32">
        <f t="shared" si="2"/>
        <v>33.891990904208548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76843.253004632192</v>
      </c>
      <c r="F50" s="4">
        <v>84225.663845959381</v>
      </c>
      <c r="G50" s="5">
        <f t="shared" si="3"/>
        <v>161068.91685059157</v>
      </c>
      <c r="H50" s="2">
        <v>0</v>
      </c>
      <c r="I50" s="2">
        <v>0</v>
      </c>
      <c r="J50" s="5">
        <f t="shared" si="4"/>
        <v>0</v>
      </c>
      <c r="K50" s="2">
        <v>2399</v>
      </c>
      <c r="L50" s="2">
        <v>2399</v>
      </c>
      <c r="M50" s="5">
        <f t="shared" si="5"/>
        <v>4798</v>
      </c>
      <c r="N50" s="27">
        <f t="shared" si="6"/>
        <v>0.12915874390645327</v>
      </c>
      <c r="O50" s="27">
        <f t="shared" si="0"/>
        <v>0.141567158100081</v>
      </c>
      <c r="P50" s="28">
        <f t="shared" si="7"/>
        <v>0.13536295100326712</v>
      </c>
      <c r="Q50" s="38"/>
      <c r="R50" s="32">
        <f t="shared" si="8"/>
        <v>32.03136848880041</v>
      </c>
      <c r="S50" s="32">
        <f t="shared" si="1"/>
        <v>35.108655208820082</v>
      </c>
      <c r="T50" s="32">
        <f t="shared" si="2"/>
        <v>33.570011848810246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72721.194025946956</v>
      </c>
      <c r="F51" s="4">
        <v>79258.031829900865</v>
      </c>
      <c r="G51" s="5">
        <f t="shared" si="3"/>
        <v>151979.22585584782</v>
      </c>
      <c r="H51" s="2">
        <v>0</v>
      </c>
      <c r="I51" s="2">
        <v>0</v>
      </c>
      <c r="J51" s="5">
        <f t="shared" si="4"/>
        <v>0</v>
      </c>
      <c r="K51" s="2">
        <v>2398</v>
      </c>
      <c r="L51" s="2">
        <v>2398</v>
      </c>
      <c r="M51" s="5">
        <f t="shared" si="5"/>
        <v>4796</v>
      </c>
      <c r="N51" s="27">
        <f t="shared" si="6"/>
        <v>0.12228132655227972</v>
      </c>
      <c r="O51" s="27">
        <f t="shared" si="0"/>
        <v>0.13327307674053121</v>
      </c>
      <c r="P51" s="28">
        <f t="shared" si="7"/>
        <v>0.12777720164640546</v>
      </c>
      <c r="Q51" s="38"/>
      <c r="R51" s="32">
        <f t="shared" si="8"/>
        <v>30.325768984965368</v>
      </c>
      <c r="S51" s="32">
        <f t="shared" si="1"/>
        <v>33.05172303165174</v>
      </c>
      <c r="T51" s="32">
        <f t="shared" si="2"/>
        <v>31.688746008308552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72473.285989540309</v>
      </c>
      <c r="F52" s="4">
        <v>78763.444748506736</v>
      </c>
      <c r="G52" s="5">
        <f t="shared" si="3"/>
        <v>151236.73073804704</v>
      </c>
      <c r="H52" s="2">
        <v>0</v>
      </c>
      <c r="I52" s="2">
        <v>0</v>
      </c>
      <c r="J52" s="5">
        <f t="shared" si="4"/>
        <v>0</v>
      </c>
      <c r="K52" s="2">
        <v>2398</v>
      </c>
      <c r="L52" s="2">
        <v>2398</v>
      </c>
      <c r="M52" s="5">
        <f t="shared" si="5"/>
        <v>4796</v>
      </c>
      <c r="N52" s="27">
        <f t="shared" si="6"/>
        <v>0.1218644670113877</v>
      </c>
      <c r="O52" s="27">
        <f t="shared" si="0"/>
        <v>0.13244142421861418</v>
      </c>
      <c r="P52" s="28">
        <f t="shared" si="7"/>
        <v>0.12715294561500096</v>
      </c>
      <c r="Q52" s="38"/>
      <c r="R52" s="32">
        <f t="shared" si="8"/>
        <v>30.222387818824149</v>
      </c>
      <c r="S52" s="32">
        <f t="shared" si="1"/>
        <v>32.845473206216319</v>
      </c>
      <c r="T52" s="32">
        <f t="shared" si="2"/>
        <v>31.533930512520236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71804.587154386769</v>
      </c>
      <c r="F53" s="4">
        <v>77885.055865279166</v>
      </c>
      <c r="G53" s="5">
        <f t="shared" si="3"/>
        <v>149689.64301966593</v>
      </c>
      <c r="H53" s="2">
        <v>0</v>
      </c>
      <c r="I53" s="2">
        <v>0</v>
      </c>
      <c r="J53" s="5">
        <f t="shared" si="4"/>
        <v>0</v>
      </c>
      <c r="K53" s="2">
        <v>2398</v>
      </c>
      <c r="L53" s="2">
        <v>2398</v>
      </c>
      <c r="M53" s="5">
        <f t="shared" si="5"/>
        <v>4796</v>
      </c>
      <c r="N53" s="27">
        <f t="shared" si="6"/>
        <v>0.12074004404609145</v>
      </c>
      <c r="O53" s="27">
        <f t="shared" si="0"/>
        <v>0.13096440559552175</v>
      </c>
      <c r="P53" s="28">
        <f t="shared" si="7"/>
        <v>0.1258522248208066</v>
      </c>
      <c r="Q53" s="38"/>
      <c r="R53" s="32">
        <f t="shared" si="8"/>
        <v>29.943530923430679</v>
      </c>
      <c r="S53" s="32">
        <f t="shared" si="1"/>
        <v>32.479172587689391</v>
      </c>
      <c r="T53" s="32">
        <f t="shared" si="2"/>
        <v>31.211351755560038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68341.578779531177</v>
      </c>
      <c r="F54" s="4">
        <v>74149.604643509636</v>
      </c>
      <c r="G54" s="5">
        <f t="shared" si="3"/>
        <v>142491.18342304081</v>
      </c>
      <c r="H54" s="2">
        <v>0</v>
      </c>
      <c r="I54" s="2">
        <v>0</v>
      </c>
      <c r="J54" s="5">
        <f t="shared" si="4"/>
        <v>0</v>
      </c>
      <c r="K54" s="2">
        <v>2400</v>
      </c>
      <c r="L54" s="2">
        <v>2401</v>
      </c>
      <c r="M54" s="5">
        <f t="shared" si="5"/>
        <v>4801</v>
      </c>
      <c r="N54" s="27">
        <f t="shared" si="6"/>
        <v>0.1148212009064704</v>
      </c>
      <c r="O54" s="27">
        <f t="shared" si="0"/>
        <v>0.12452742245084313</v>
      </c>
      <c r="P54" s="28">
        <f t="shared" si="7"/>
        <v>0.11967532253280636</v>
      </c>
      <c r="Q54" s="38"/>
      <c r="R54" s="32">
        <f t="shared" si="8"/>
        <v>28.475657824804657</v>
      </c>
      <c r="S54" s="32">
        <f t="shared" si="1"/>
        <v>30.882800767809094</v>
      </c>
      <c r="T54" s="32">
        <f t="shared" si="2"/>
        <v>29.679479988135974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54423.475573479722</v>
      </c>
      <c r="F55" s="4">
        <v>59388.250797965877</v>
      </c>
      <c r="G55" s="5">
        <f t="shared" si="3"/>
        <v>113811.72637144561</v>
      </c>
      <c r="H55" s="2">
        <v>0</v>
      </c>
      <c r="I55" s="2">
        <v>0</v>
      </c>
      <c r="J55" s="5">
        <f t="shared" si="4"/>
        <v>0</v>
      </c>
      <c r="K55" s="2">
        <v>2398</v>
      </c>
      <c r="L55" s="2">
        <v>2398</v>
      </c>
      <c r="M55" s="5">
        <f t="shared" si="5"/>
        <v>4796</v>
      </c>
      <c r="N55" s="27">
        <f t="shared" si="6"/>
        <v>9.1513552243603066E-2</v>
      </c>
      <c r="O55" s="27">
        <f t="shared" si="0"/>
        <v>9.9861865395164451E-2</v>
      </c>
      <c r="P55" s="28">
        <f t="shared" si="7"/>
        <v>9.5687708819383765E-2</v>
      </c>
      <c r="Q55" s="38"/>
      <c r="R55" s="32">
        <f t="shared" si="8"/>
        <v>22.695360956413563</v>
      </c>
      <c r="S55" s="32">
        <f t="shared" si="1"/>
        <v>24.765742618000782</v>
      </c>
      <c r="T55" s="32">
        <f t="shared" si="2"/>
        <v>23.730551787207173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52753.589161542906</v>
      </c>
      <c r="F56" s="4">
        <v>57476.643238510398</v>
      </c>
      <c r="G56" s="5">
        <f t="shared" si="3"/>
        <v>110230.2324000533</v>
      </c>
      <c r="H56" s="2">
        <v>0</v>
      </c>
      <c r="I56" s="2">
        <v>0</v>
      </c>
      <c r="J56" s="5">
        <f t="shared" si="4"/>
        <v>0</v>
      </c>
      <c r="K56" s="2">
        <v>2398</v>
      </c>
      <c r="L56" s="2">
        <v>2400</v>
      </c>
      <c r="M56" s="5">
        <f t="shared" si="5"/>
        <v>4798</v>
      </c>
      <c r="N56" s="27">
        <f t="shared" si="6"/>
        <v>8.8705623573311951E-2</v>
      </c>
      <c r="O56" s="27">
        <f t="shared" si="0"/>
        <v>9.6566940924916661E-2</v>
      </c>
      <c r="P56" s="28">
        <f t="shared" si="7"/>
        <v>9.2637920706253027E-2</v>
      </c>
      <c r="Q56" s="38"/>
      <c r="R56" s="32">
        <f t="shared" si="8"/>
        <v>21.998994646181362</v>
      </c>
      <c r="S56" s="32">
        <f t="shared" si="1"/>
        <v>23.948601349379331</v>
      </c>
      <c r="T56" s="32">
        <f t="shared" si="2"/>
        <v>22.974204335150748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44099.514009427643</v>
      </c>
      <c r="F57" s="4">
        <v>47857.047650813045</v>
      </c>
      <c r="G57" s="5">
        <f t="shared" si="3"/>
        <v>91956.561660240695</v>
      </c>
      <c r="H57" s="2">
        <v>0</v>
      </c>
      <c r="I57" s="2">
        <v>0</v>
      </c>
      <c r="J57" s="5">
        <f t="shared" si="4"/>
        <v>0</v>
      </c>
      <c r="K57" s="43">
        <v>2398</v>
      </c>
      <c r="L57" s="2">
        <v>2400</v>
      </c>
      <c r="M57" s="5">
        <f t="shared" si="5"/>
        <v>4798</v>
      </c>
      <c r="N57" s="27">
        <f t="shared" si="6"/>
        <v>7.4153720185886826E-2</v>
      </c>
      <c r="O57" s="27">
        <f t="shared" si="0"/>
        <v>8.040498597246816E-2</v>
      </c>
      <c r="P57" s="28">
        <f t="shared" si="7"/>
        <v>7.7280655969087161E-2</v>
      </c>
      <c r="Q57" s="38"/>
      <c r="R57" s="32">
        <f t="shared" si="8"/>
        <v>18.390122606099933</v>
      </c>
      <c r="S57" s="32">
        <f t="shared" si="1"/>
        <v>19.940436521172103</v>
      </c>
      <c r="T57" s="32">
        <f t="shared" si="2"/>
        <v>19.165602680333617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42553.668832257637</v>
      </c>
      <c r="F58" s="4">
        <v>46119.000000000029</v>
      </c>
      <c r="G58" s="7">
        <f t="shared" si="3"/>
        <v>88672.668832257667</v>
      </c>
      <c r="H58" s="6">
        <v>0</v>
      </c>
      <c r="I58" s="3">
        <v>0</v>
      </c>
      <c r="J58" s="7">
        <f t="shared" si="4"/>
        <v>0</v>
      </c>
      <c r="K58" s="44">
        <v>2397</v>
      </c>
      <c r="L58" s="3">
        <v>2399</v>
      </c>
      <c r="M58" s="7">
        <f t="shared" si="5"/>
        <v>4796</v>
      </c>
      <c r="N58" s="27">
        <f t="shared" si="6"/>
        <v>7.1584219575978103E-2</v>
      </c>
      <c r="O58" s="27">
        <f t="shared" si="0"/>
        <v>7.751717785636493E-2</v>
      </c>
      <c r="P58" s="28">
        <f t="shared" si="7"/>
        <v>7.4551935780033149E-2</v>
      </c>
      <c r="Q58" s="38"/>
      <c r="R58" s="32">
        <f t="shared" si="8"/>
        <v>17.752886454842567</v>
      </c>
      <c r="S58" s="32">
        <f t="shared" si="1"/>
        <v>19.224260108378502</v>
      </c>
      <c r="T58" s="32">
        <f t="shared" si="2"/>
        <v>18.488880073448222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108662.75825067627</v>
      </c>
      <c r="F59" s="8">
        <v>110352.71024578996</v>
      </c>
      <c r="G59" s="10">
        <f t="shared" si="3"/>
        <v>219015.46849646623</v>
      </c>
      <c r="H59" s="2">
        <v>403</v>
      </c>
      <c r="I59" s="2">
        <v>403</v>
      </c>
      <c r="J59" s="10">
        <f t="shared" si="4"/>
        <v>806</v>
      </c>
      <c r="K59" s="2">
        <v>1735</v>
      </c>
      <c r="L59" s="2">
        <v>1736</v>
      </c>
      <c r="M59" s="10">
        <f t="shared" si="5"/>
        <v>3471</v>
      </c>
      <c r="N59" s="25">
        <f t="shared" si="6"/>
        <v>0.21004615688823391</v>
      </c>
      <c r="O59" s="25">
        <f t="shared" si="0"/>
        <v>0.21321064007177681</v>
      </c>
      <c r="P59" s="26">
        <f t="shared" si="7"/>
        <v>0.21162877764166166</v>
      </c>
      <c r="Q59" s="38"/>
      <c r="R59" s="32">
        <f t="shared" si="8"/>
        <v>50.824489359530531</v>
      </c>
      <c r="S59" s="32">
        <f t="shared" si="1"/>
        <v>51.590794878817185</v>
      </c>
      <c r="T59" s="32">
        <f t="shared" si="2"/>
        <v>51.207731703639517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104703.8188788972</v>
      </c>
      <c r="F60" s="4">
        <v>109368.2376554478</v>
      </c>
      <c r="G60" s="5">
        <f t="shared" si="3"/>
        <v>214072.056534345</v>
      </c>
      <c r="H60" s="2">
        <v>403</v>
      </c>
      <c r="I60" s="2">
        <v>403</v>
      </c>
      <c r="J60" s="5">
        <f t="shared" si="4"/>
        <v>806</v>
      </c>
      <c r="K60" s="2">
        <v>1735</v>
      </c>
      <c r="L60" s="2">
        <v>1734</v>
      </c>
      <c r="M60" s="5">
        <f t="shared" si="5"/>
        <v>3469</v>
      </c>
      <c r="N60" s="27">
        <f t="shared" si="6"/>
        <v>0.20239348900290957</v>
      </c>
      <c r="O60" s="27">
        <f t="shared" si="0"/>
        <v>0.21151125097750406</v>
      </c>
      <c r="P60" s="28">
        <f t="shared" si="7"/>
        <v>0.20695127699548438</v>
      </c>
      <c r="Q60" s="38"/>
      <c r="R60" s="32">
        <f t="shared" si="8"/>
        <v>48.972787127641347</v>
      </c>
      <c r="S60" s="32">
        <f t="shared" si="1"/>
        <v>51.178398528520262</v>
      </c>
      <c r="T60" s="32">
        <f t="shared" si="2"/>
        <v>50.075334861835088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100228.24537432114</v>
      </c>
      <c r="F61" s="4">
        <v>105053.98104442106</v>
      </c>
      <c r="G61" s="5">
        <f t="shared" si="3"/>
        <v>205282.22641874221</v>
      </c>
      <c r="H61" s="2">
        <v>403</v>
      </c>
      <c r="I61" s="2">
        <v>403</v>
      </c>
      <c r="J61" s="5">
        <f t="shared" si="4"/>
        <v>806</v>
      </c>
      <c r="K61" s="2">
        <v>1735</v>
      </c>
      <c r="L61" s="2">
        <v>1734</v>
      </c>
      <c r="M61" s="5">
        <f t="shared" si="5"/>
        <v>3469</v>
      </c>
      <c r="N61" s="27">
        <f t="shared" si="6"/>
        <v>0.19374216236956271</v>
      </c>
      <c r="O61" s="27">
        <f t="shared" si="0"/>
        <v>0.20316775169107501</v>
      </c>
      <c r="P61" s="28">
        <f t="shared" si="7"/>
        <v>0.19845382713469173</v>
      </c>
      <c r="Q61" s="38"/>
      <c r="R61" s="32">
        <f t="shared" si="8"/>
        <v>46.879441241497261</v>
      </c>
      <c r="S61" s="32">
        <f t="shared" si="1"/>
        <v>49.159560619757166</v>
      </c>
      <c r="T61" s="32">
        <f t="shared" si="2"/>
        <v>48.019234249998178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97170.032344638879</v>
      </c>
      <c r="F62" s="4">
        <v>101707.73834769172</v>
      </c>
      <c r="G62" s="5">
        <f t="shared" si="3"/>
        <v>198877.77069233061</v>
      </c>
      <c r="H62" s="2">
        <v>403</v>
      </c>
      <c r="I62" s="2">
        <v>403</v>
      </c>
      <c r="J62" s="5">
        <f t="shared" si="4"/>
        <v>806</v>
      </c>
      <c r="K62" s="2">
        <v>1735</v>
      </c>
      <c r="L62" s="2">
        <v>1734</v>
      </c>
      <c r="M62" s="5">
        <f t="shared" si="5"/>
        <v>3469</v>
      </c>
      <c r="N62" s="27">
        <f t="shared" si="6"/>
        <v>0.18783060716728822</v>
      </c>
      <c r="O62" s="27">
        <f t="shared" si="0"/>
        <v>0.19669633006051621</v>
      </c>
      <c r="P62" s="28">
        <f t="shared" si="7"/>
        <v>0.19226240583244775</v>
      </c>
      <c r="Q62" s="38"/>
      <c r="R62" s="32">
        <f t="shared" si="8"/>
        <v>45.449032902076183</v>
      </c>
      <c r="S62" s="32">
        <f t="shared" si="1"/>
        <v>47.593700677441142</v>
      </c>
      <c r="T62" s="32">
        <f t="shared" si="2"/>
        <v>46.521115951422367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94687.522249795191</v>
      </c>
      <c r="F63" s="4">
        <v>97824.806757738057</v>
      </c>
      <c r="G63" s="5">
        <f t="shared" si="3"/>
        <v>192512.32900753326</v>
      </c>
      <c r="H63" s="2">
        <v>403</v>
      </c>
      <c r="I63" s="2">
        <v>403</v>
      </c>
      <c r="J63" s="5">
        <f t="shared" si="4"/>
        <v>806</v>
      </c>
      <c r="K63" s="2">
        <v>1735</v>
      </c>
      <c r="L63" s="2">
        <v>1734</v>
      </c>
      <c r="M63" s="5">
        <f t="shared" si="5"/>
        <v>3469</v>
      </c>
      <c r="N63" s="27">
        <f t="shared" si="6"/>
        <v>0.18303189127554509</v>
      </c>
      <c r="O63" s="27">
        <f t="shared" si="0"/>
        <v>0.18918698607128115</v>
      </c>
      <c r="P63" s="28">
        <f t="shared" si="7"/>
        <v>0.18610870082939543</v>
      </c>
      <c r="Q63" s="38"/>
      <c r="R63" s="32">
        <f t="shared" si="8"/>
        <v>44.287896281475767</v>
      </c>
      <c r="S63" s="32">
        <f t="shared" si="1"/>
        <v>45.776699465483418</v>
      </c>
      <c r="T63" s="32">
        <f t="shared" si="2"/>
        <v>45.032123744452228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90573.387182841398</v>
      </c>
      <c r="F64" s="4">
        <v>92879.957858959737</v>
      </c>
      <c r="G64" s="5">
        <f t="shared" si="3"/>
        <v>183453.34504180113</v>
      </c>
      <c r="H64" s="2">
        <v>403</v>
      </c>
      <c r="I64" s="2">
        <v>403</v>
      </c>
      <c r="J64" s="5">
        <f t="shared" si="4"/>
        <v>806</v>
      </c>
      <c r="K64" s="2">
        <v>1735</v>
      </c>
      <c r="L64" s="2">
        <v>1734</v>
      </c>
      <c r="M64" s="5">
        <f t="shared" si="5"/>
        <v>3469</v>
      </c>
      <c r="N64" s="27">
        <f t="shared" si="6"/>
        <v>0.17507922861867403</v>
      </c>
      <c r="O64" s="27">
        <f t="shared" si="0"/>
        <v>0.17962396120321755</v>
      </c>
      <c r="P64" s="28">
        <f t="shared" si="7"/>
        <v>0.17735105010962901</v>
      </c>
      <c r="Q64" s="38"/>
      <c r="R64" s="32">
        <f t="shared" si="8"/>
        <v>42.363604856333673</v>
      </c>
      <c r="S64" s="32">
        <f t="shared" si="1"/>
        <v>43.462778595676056</v>
      </c>
      <c r="T64" s="32">
        <f t="shared" si="2"/>
        <v>42.913063167672782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79121.933163194044</v>
      </c>
      <c r="F65" s="4">
        <v>79360.540125337109</v>
      </c>
      <c r="G65" s="5">
        <f t="shared" si="3"/>
        <v>158482.47328853115</v>
      </c>
      <c r="H65" s="2">
        <v>403</v>
      </c>
      <c r="I65" s="2">
        <v>403</v>
      </c>
      <c r="J65" s="5">
        <f t="shared" si="4"/>
        <v>806</v>
      </c>
      <c r="K65" s="2">
        <v>1735</v>
      </c>
      <c r="L65" s="2">
        <v>1734</v>
      </c>
      <c r="M65" s="5">
        <f t="shared" si="5"/>
        <v>3469</v>
      </c>
      <c r="N65" s="27">
        <f t="shared" si="6"/>
        <v>0.15294345785110036</v>
      </c>
      <c r="O65" s="27">
        <f t="shared" si="0"/>
        <v>0.15347826279364335</v>
      </c>
      <c r="P65" s="28">
        <f t="shared" si="7"/>
        <v>0.15321079621245307</v>
      </c>
      <c r="Q65" s="38"/>
      <c r="R65" s="32">
        <f t="shared" si="8"/>
        <v>37.007452368191785</v>
      </c>
      <c r="S65" s="32">
        <f t="shared" si="1"/>
        <v>37.136424953363175</v>
      </c>
      <c r="T65" s="32">
        <f t="shared" si="2"/>
        <v>37.071923576264595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32192.681404055194</v>
      </c>
      <c r="F66" s="4">
        <v>33472.014538159223</v>
      </c>
      <c r="G66" s="5">
        <f t="shared" si="3"/>
        <v>65664.695942214414</v>
      </c>
      <c r="H66" s="2">
        <v>281</v>
      </c>
      <c r="I66" s="2">
        <v>262</v>
      </c>
      <c r="J66" s="5">
        <f t="shared" si="4"/>
        <v>543</v>
      </c>
      <c r="K66" s="2">
        <v>1060</v>
      </c>
      <c r="L66" s="2">
        <v>1071</v>
      </c>
      <c r="M66" s="5">
        <f t="shared" si="5"/>
        <v>2131</v>
      </c>
      <c r="N66" s="27">
        <f t="shared" si="6"/>
        <v>9.9490325005733418E-2</v>
      </c>
      <c r="O66" s="27">
        <f t="shared" si="0"/>
        <v>0.10388583034810435</v>
      </c>
      <c r="P66" s="28">
        <f t="shared" si="7"/>
        <v>0.10168339477189368</v>
      </c>
      <c r="Q66" s="38"/>
      <c r="R66" s="32">
        <f t="shared" si="8"/>
        <v>24.006473828527362</v>
      </c>
      <c r="S66" s="32">
        <f t="shared" si="1"/>
        <v>25.110288475738351</v>
      </c>
      <c r="T66" s="32">
        <f t="shared" si="2"/>
        <v>24.5567299709104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4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27937.419031533205</v>
      </c>
      <c r="F67" s="4">
        <v>29044.779202912221</v>
      </c>
      <c r="G67" s="5">
        <f t="shared" si="3"/>
        <v>56982.19823444543</v>
      </c>
      <c r="H67" s="2">
        <v>281</v>
      </c>
      <c r="I67" s="2">
        <v>262</v>
      </c>
      <c r="J67" s="5">
        <f t="shared" si="4"/>
        <v>543</v>
      </c>
      <c r="K67" s="2">
        <v>1060</v>
      </c>
      <c r="L67" s="2">
        <v>1071</v>
      </c>
      <c r="M67" s="5">
        <f t="shared" si="5"/>
        <v>2131</v>
      </c>
      <c r="N67" s="27">
        <f t="shared" si="6"/>
        <v>8.6339589560205959E-2</v>
      </c>
      <c r="O67" s="27">
        <f t="shared" si="0"/>
        <v>9.0145186849510311E-2</v>
      </c>
      <c r="P67" s="28">
        <f t="shared" si="7"/>
        <v>8.8238333778965825E-2</v>
      </c>
      <c r="Q67" s="38"/>
      <c r="R67" s="32">
        <f t="shared" si="8"/>
        <v>20.833272954163466</v>
      </c>
      <c r="S67" s="32">
        <f t="shared" si="1"/>
        <v>21.789031660099191</v>
      </c>
      <c r="T67" s="32">
        <f t="shared" si="2"/>
        <v>21.309722600764932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25374.097518657996</v>
      </c>
      <c r="F68" s="4">
        <v>26374.17277222608</v>
      </c>
      <c r="G68" s="5">
        <f t="shared" si="3"/>
        <v>51748.270290884073</v>
      </c>
      <c r="H68" s="2">
        <v>281</v>
      </c>
      <c r="I68" s="2">
        <v>262</v>
      </c>
      <c r="J68" s="5">
        <f t="shared" si="4"/>
        <v>543</v>
      </c>
      <c r="K68" s="2">
        <v>1060</v>
      </c>
      <c r="L68" s="2">
        <v>1071</v>
      </c>
      <c r="M68" s="5">
        <f t="shared" si="5"/>
        <v>2131</v>
      </c>
      <c r="N68" s="27">
        <f t="shared" si="6"/>
        <v>7.8417736539972055E-2</v>
      </c>
      <c r="O68" s="27">
        <f t="shared" si="0"/>
        <v>8.1856526294928858E-2</v>
      </c>
      <c r="P68" s="28">
        <f t="shared" si="7"/>
        <v>8.0133467782766893E-2</v>
      </c>
      <c r="Q68" s="38"/>
      <c r="R68" s="32">
        <f t="shared" si="8"/>
        <v>18.921772944562264</v>
      </c>
      <c r="S68" s="32">
        <f t="shared" si="1"/>
        <v>19.78557597316285</v>
      </c>
      <c r="T68" s="32">
        <f t="shared" si="2"/>
        <v>19.352382307735255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5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13054.232280365997</v>
      </c>
      <c r="F69" s="4">
        <v>12868.000000000005</v>
      </c>
      <c r="G69" s="7">
        <f t="shared" si="3"/>
        <v>25922.232280366003</v>
      </c>
      <c r="H69" s="6">
        <v>281</v>
      </c>
      <c r="I69" s="3">
        <v>262</v>
      </c>
      <c r="J69" s="7">
        <f t="shared" si="4"/>
        <v>543</v>
      </c>
      <c r="K69" s="6">
        <v>1060</v>
      </c>
      <c r="L69" s="3">
        <v>1071</v>
      </c>
      <c r="M69" s="7">
        <f t="shared" si="5"/>
        <v>2131</v>
      </c>
      <c r="N69" s="27">
        <f t="shared" si="6"/>
        <v>4.0343635746674655E-2</v>
      </c>
      <c r="O69" s="27">
        <f t="shared" si="0"/>
        <v>3.9937926753569226E-2</v>
      </c>
      <c r="P69" s="28">
        <f t="shared" si="7"/>
        <v>4.0141213486357505E-2</v>
      </c>
      <c r="Q69" s="38"/>
      <c r="R69" s="32">
        <f t="shared" si="8"/>
        <v>9.7346996870738227</v>
      </c>
      <c r="S69" s="32">
        <f t="shared" si="1"/>
        <v>9.6534133533383386</v>
      </c>
      <c r="T69" s="32">
        <f t="shared" si="2"/>
        <v>9.6941781153201205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8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8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123299.99999999999</v>
      </c>
      <c r="F70" s="8">
        <v>102794.93138545298</v>
      </c>
      <c r="G70" s="10">
        <f t="shared" ref="G70:G86" si="10">+E70+F70</f>
        <v>226094.93138545298</v>
      </c>
      <c r="H70" s="2">
        <v>6321</v>
      </c>
      <c r="I70" s="2">
        <v>6402</v>
      </c>
      <c r="J70" s="10">
        <f t="shared" ref="J70:J86" si="11">+H70+I70</f>
        <v>12723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9.0307440805779668E-2</v>
      </c>
      <c r="O70" s="25">
        <f t="shared" si="0"/>
        <v>7.43365292280284E-2</v>
      </c>
      <c r="P70" s="26">
        <f t="shared" ref="P70:P86" si="14">+G70/(J70*216+M70*248)</f>
        <v>8.2271146227396938E-2</v>
      </c>
      <c r="Q70" s="38"/>
      <c r="R70" s="32">
        <f t="shared" ref="R70:T86" si="15">+E70/(H70+K70)</f>
        <v>19.506407214048409</v>
      </c>
      <c r="S70" s="32">
        <f t="shared" si="1"/>
        <v>16.056690313254137</v>
      </c>
      <c r="T70" s="32">
        <f t="shared" si="2"/>
        <v>17.770567585117739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167555.1799019099</v>
      </c>
      <c r="F71" s="4">
        <v>153367.04646287713</v>
      </c>
      <c r="G71" s="5">
        <f t="shared" si="10"/>
        <v>320922.22636478703</v>
      </c>
      <c r="H71" s="2">
        <v>6320</v>
      </c>
      <c r="I71" s="2">
        <v>6409</v>
      </c>
      <c r="J71" s="5">
        <f t="shared" si="11"/>
        <v>12729</v>
      </c>
      <c r="K71" s="2">
        <v>0</v>
      </c>
      <c r="L71" s="2">
        <v>0</v>
      </c>
      <c r="M71" s="5">
        <f t="shared" si="12"/>
        <v>0</v>
      </c>
      <c r="N71" s="27">
        <f t="shared" si="13"/>
        <v>0.12274025719490586</v>
      </c>
      <c r="O71" s="27">
        <f t="shared" si="0"/>
        <v>0.11078680332552973</v>
      </c>
      <c r="P71" s="28">
        <f t="shared" si="14"/>
        <v>0.1167217415339088</v>
      </c>
      <c r="Q71" s="38"/>
      <c r="R71" s="32">
        <f t="shared" si="15"/>
        <v>26.511895554099667</v>
      </c>
      <c r="S71" s="32">
        <f t="shared" si="15"/>
        <v>23.929949518314423</v>
      </c>
      <c r="T71" s="32">
        <f t="shared" si="15"/>
        <v>25.211896171324302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268222.31863771513</v>
      </c>
      <c r="F72" s="4">
        <v>254518.53312722375</v>
      </c>
      <c r="G72" s="5">
        <f t="shared" si="10"/>
        <v>522740.85176493891</v>
      </c>
      <c r="H72" s="2">
        <v>6322</v>
      </c>
      <c r="I72" s="2">
        <v>6413</v>
      </c>
      <c r="J72" s="5">
        <f t="shared" si="11"/>
        <v>12735</v>
      </c>
      <c r="K72" s="2">
        <v>0</v>
      </c>
      <c r="L72" s="2">
        <v>0</v>
      </c>
      <c r="M72" s="5">
        <f t="shared" si="12"/>
        <v>0</v>
      </c>
      <c r="N72" s="27">
        <f t="shared" si="13"/>
        <v>0.19642043557309802</v>
      </c>
      <c r="O72" s="27">
        <f t="shared" si="0"/>
        <v>0.18374029974359357</v>
      </c>
      <c r="P72" s="28">
        <f t="shared" si="14"/>
        <v>0.19003506367874293</v>
      </c>
      <c r="Q72" s="38"/>
      <c r="R72" s="32">
        <f t="shared" si="15"/>
        <v>42.426814083789168</v>
      </c>
      <c r="S72" s="32">
        <f t="shared" si="15"/>
        <v>39.687904744616212</v>
      </c>
      <c r="T72" s="32">
        <f t="shared" si="15"/>
        <v>41.047573754608472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307677.45046089514</v>
      </c>
      <c r="F73" s="4">
        <v>289905.30427443271</v>
      </c>
      <c r="G73" s="5">
        <f t="shared" si="10"/>
        <v>597582.75473532779</v>
      </c>
      <c r="H73" s="2">
        <v>6322</v>
      </c>
      <c r="I73" s="2">
        <v>6413</v>
      </c>
      <c r="J73" s="5">
        <f t="shared" si="11"/>
        <v>12735</v>
      </c>
      <c r="K73" s="2">
        <v>0</v>
      </c>
      <c r="L73" s="2">
        <v>0</v>
      </c>
      <c r="M73" s="5">
        <f t="shared" si="12"/>
        <v>0</v>
      </c>
      <c r="N73" s="27">
        <f t="shared" si="13"/>
        <v>0.22531360977897227</v>
      </c>
      <c r="O73" s="27">
        <f t="shared" si="0"/>
        <v>0.20928647847430329</v>
      </c>
      <c r="P73" s="28">
        <f t="shared" si="14"/>
        <v>0.21724278189857632</v>
      </c>
      <c r="Q73" s="38"/>
      <c r="R73" s="32">
        <f t="shared" si="15"/>
        <v>48.667739712258012</v>
      </c>
      <c r="S73" s="32">
        <f t="shared" si="15"/>
        <v>45.205879350449507</v>
      </c>
      <c r="T73" s="32">
        <f t="shared" si="15"/>
        <v>46.924440890092484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335082.26702893124</v>
      </c>
      <c r="F74" s="4">
        <v>315381.14128456789</v>
      </c>
      <c r="G74" s="5">
        <f t="shared" si="10"/>
        <v>650463.40831349907</v>
      </c>
      <c r="H74" s="2">
        <v>6318</v>
      </c>
      <c r="I74" s="2">
        <v>6413</v>
      </c>
      <c r="J74" s="5">
        <f t="shared" si="11"/>
        <v>12731</v>
      </c>
      <c r="K74" s="2">
        <v>0</v>
      </c>
      <c r="L74" s="2">
        <v>0</v>
      </c>
      <c r="M74" s="5">
        <f t="shared" si="12"/>
        <v>0</v>
      </c>
      <c r="N74" s="27">
        <f t="shared" si="13"/>
        <v>0.24553763719541113</v>
      </c>
      <c r="O74" s="27">
        <f t="shared" si="0"/>
        <v>0.22767782259744954</v>
      </c>
      <c r="P74" s="28">
        <f t="shared" si="14"/>
        <v>0.23654109403173759</v>
      </c>
      <c r="Q74" s="38"/>
      <c r="R74" s="32">
        <f t="shared" si="15"/>
        <v>53.036129634208805</v>
      </c>
      <c r="S74" s="32">
        <f t="shared" si="15"/>
        <v>49.178409681049104</v>
      </c>
      <c r="T74" s="32">
        <f t="shared" si="15"/>
        <v>51.092876310855317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358364.30626655032</v>
      </c>
      <c r="F75" s="4">
        <v>341374.98264288012</v>
      </c>
      <c r="G75" s="5">
        <f t="shared" si="10"/>
        <v>699739.28890943038</v>
      </c>
      <c r="H75" s="2">
        <v>6318</v>
      </c>
      <c r="I75" s="2">
        <v>6403</v>
      </c>
      <c r="J75" s="5">
        <f t="shared" si="11"/>
        <v>12721</v>
      </c>
      <c r="K75" s="2">
        <v>0</v>
      </c>
      <c r="L75" s="2">
        <v>0</v>
      </c>
      <c r="M75" s="5">
        <f t="shared" si="12"/>
        <v>0</v>
      </c>
      <c r="N75" s="27">
        <f t="shared" si="13"/>
        <v>0.26259797570327453</v>
      </c>
      <c r="O75" s="27">
        <f t="shared" si="0"/>
        <v>0.24682800788033396</v>
      </c>
      <c r="P75" s="28">
        <f t="shared" si="14"/>
        <v>0.25466030539667217</v>
      </c>
      <c r="Q75" s="38"/>
      <c r="R75" s="32">
        <f t="shared" si="15"/>
        <v>56.721162751907301</v>
      </c>
      <c r="S75" s="32">
        <f t="shared" si="15"/>
        <v>53.314849702152138</v>
      </c>
      <c r="T75" s="32">
        <f t="shared" si="15"/>
        <v>55.006625965681188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448295.65958665177</v>
      </c>
      <c r="F76" s="4">
        <v>436350.94576514885</v>
      </c>
      <c r="G76" s="5">
        <f t="shared" si="10"/>
        <v>884646.60535180056</v>
      </c>
      <c r="H76" s="2">
        <v>6319</v>
      </c>
      <c r="I76" s="2">
        <v>6414</v>
      </c>
      <c r="J76" s="5">
        <f t="shared" si="11"/>
        <v>12733</v>
      </c>
      <c r="K76" s="2">
        <v>0</v>
      </c>
      <c r="L76" s="2">
        <v>0</v>
      </c>
      <c r="M76" s="5">
        <f t="shared" si="12"/>
        <v>0</v>
      </c>
      <c r="N76" s="27">
        <f t="shared" si="13"/>
        <v>0.32844482805138808</v>
      </c>
      <c r="O76" s="27">
        <f t="shared" si="0"/>
        <v>0.31495841400549496</v>
      </c>
      <c r="P76" s="28">
        <f t="shared" si="14"/>
        <v>0.32165131044435447</v>
      </c>
      <c r="Q76" s="38"/>
      <c r="R76" s="32">
        <f t="shared" si="15"/>
        <v>70.944082859099822</v>
      </c>
      <c r="S76" s="32">
        <f t="shared" si="15"/>
        <v>68.031017425186917</v>
      </c>
      <c r="T76" s="32">
        <f t="shared" si="15"/>
        <v>69.476683055980573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480849.63114729605</v>
      </c>
      <c r="F77" s="4">
        <v>469300.31645122846</v>
      </c>
      <c r="G77" s="5">
        <f t="shared" si="10"/>
        <v>950149.94759852451</v>
      </c>
      <c r="H77" s="2">
        <v>6321</v>
      </c>
      <c r="I77" s="2">
        <v>6413</v>
      </c>
      <c r="J77" s="5">
        <f t="shared" si="11"/>
        <v>12734</v>
      </c>
      <c r="K77" s="2">
        <v>0</v>
      </c>
      <c r="L77" s="2">
        <v>0</v>
      </c>
      <c r="M77" s="5">
        <f t="shared" si="12"/>
        <v>0</v>
      </c>
      <c r="N77" s="27">
        <f t="shared" si="13"/>
        <v>0.35218410057838956</v>
      </c>
      <c r="O77" s="27">
        <f t="shared" si="0"/>
        <v>0.33879411355639621</v>
      </c>
      <c r="P77" s="28">
        <f t="shared" si="14"/>
        <v>0.34544073739541142</v>
      </c>
      <c r="Q77" s="38"/>
      <c r="R77" s="32">
        <f t="shared" si="15"/>
        <v>76.071765724932135</v>
      </c>
      <c r="S77" s="32">
        <f t="shared" si="15"/>
        <v>73.179528528181578</v>
      </c>
      <c r="T77" s="32">
        <f t="shared" si="15"/>
        <v>74.615199277408863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324890.62633620104</v>
      </c>
      <c r="F78" s="4">
        <v>295937.05529948679</v>
      </c>
      <c r="G78" s="5">
        <f t="shared" si="10"/>
        <v>620827.68163568783</v>
      </c>
      <c r="H78" s="2">
        <v>6331</v>
      </c>
      <c r="I78" s="2">
        <v>6373</v>
      </c>
      <c r="J78" s="5">
        <f t="shared" si="11"/>
        <v>12704</v>
      </c>
      <c r="K78" s="2">
        <v>0</v>
      </c>
      <c r="L78" s="2">
        <v>0</v>
      </c>
      <c r="M78" s="5">
        <f t="shared" si="12"/>
        <v>0</v>
      </c>
      <c r="N78" s="27">
        <f t="shared" si="13"/>
        <v>0.23758067762991705</v>
      </c>
      <c r="O78" s="27">
        <f t="shared" si="0"/>
        <v>0.21498179189076513</v>
      </c>
      <c r="P78" s="28">
        <f t="shared" si="14"/>
        <v>0.22624387828989698</v>
      </c>
      <c r="Q78" s="38"/>
      <c r="R78" s="32">
        <f t="shared" si="15"/>
        <v>51.31742636806208</v>
      </c>
      <c r="S78" s="32">
        <f t="shared" si="15"/>
        <v>46.43606704840527</v>
      </c>
      <c r="T78" s="32">
        <f t="shared" si="15"/>
        <v>48.868677710617746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301568.95366528514</v>
      </c>
      <c r="F79" s="4">
        <v>276014.53769000596</v>
      </c>
      <c r="G79" s="5">
        <f t="shared" si="10"/>
        <v>577583.4913552911</v>
      </c>
      <c r="H79" s="2">
        <v>6325</v>
      </c>
      <c r="I79" s="2">
        <v>6373</v>
      </c>
      <c r="J79" s="5">
        <f t="shared" si="11"/>
        <v>12698</v>
      </c>
      <c r="K79" s="2">
        <v>0</v>
      </c>
      <c r="L79" s="2">
        <v>0</v>
      </c>
      <c r="M79" s="5">
        <f t="shared" si="12"/>
        <v>0</v>
      </c>
      <c r="N79" s="27">
        <f t="shared" si="13"/>
        <v>0.22073558312493421</v>
      </c>
      <c r="O79" s="27">
        <f t="shared" si="0"/>
        <v>0.20050919220118874</v>
      </c>
      <c r="P79" s="28">
        <f t="shared" si="14"/>
        <v>0.21058415854176915</v>
      </c>
      <c r="Q79" s="38"/>
      <c r="R79" s="32">
        <f t="shared" si="15"/>
        <v>47.678885954985795</v>
      </c>
      <c r="S79" s="32">
        <f t="shared" si="15"/>
        <v>43.309985515456766</v>
      </c>
      <c r="T79" s="32">
        <f t="shared" si="15"/>
        <v>45.486178245022138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226649.35070015516</v>
      </c>
      <c r="F80" s="4">
        <v>201838.79178463764</v>
      </c>
      <c r="G80" s="5">
        <f t="shared" si="10"/>
        <v>428488.1424847928</v>
      </c>
      <c r="H80" s="2">
        <v>6325</v>
      </c>
      <c r="I80" s="2">
        <v>6373</v>
      </c>
      <c r="J80" s="5">
        <f t="shared" si="11"/>
        <v>12698</v>
      </c>
      <c r="K80" s="2">
        <v>0</v>
      </c>
      <c r="L80" s="2">
        <v>0</v>
      </c>
      <c r="M80" s="5">
        <f t="shared" si="12"/>
        <v>0</v>
      </c>
      <c r="N80" s="27">
        <f t="shared" si="13"/>
        <v>0.16589763629055421</v>
      </c>
      <c r="O80" s="27">
        <f t="shared" si="0"/>
        <v>0.14662464315939178</v>
      </c>
      <c r="P80" s="28">
        <f t="shared" si="14"/>
        <v>0.15622471258407303</v>
      </c>
      <c r="Q80" s="38"/>
      <c r="R80" s="32">
        <f t="shared" si="15"/>
        <v>35.833889438759712</v>
      </c>
      <c r="S80" s="32">
        <f t="shared" si="15"/>
        <v>31.670922922428627</v>
      </c>
      <c r="T80" s="32">
        <f t="shared" si="15"/>
        <v>33.744537918159772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185996.22615507711</v>
      </c>
      <c r="F81" s="4">
        <v>163309.0984611235</v>
      </c>
      <c r="G81" s="5">
        <f t="shared" si="10"/>
        <v>349305.32461620064</v>
      </c>
      <c r="H81" s="2">
        <v>6322</v>
      </c>
      <c r="I81" s="2">
        <v>6372</v>
      </c>
      <c r="J81" s="5">
        <f t="shared" si="11"/>
        <v>12694</v>
      </c>
      <c r="K81" s="2">
        <v>0</v>
      </c>
      <c r="L81" s="2">
        <v>0</v>
      </c>
      <c r="M81" s="5">
        <f t="shared" si="12"/>
        <v>0</v>
      </c>
      <c r="N81" s="27">
        <f t="shared" si="13"/>
        <v>0.13620589047877862</v>
      </c>
      <c r="O81" s="27">
        <f t="shared" si="13"/>
        <v>0.11865358459254864</v>
      </c>
      <c r="P81" s="28">
        <f t="shared" si="14"/>
        <v>0.1273951694210303</v>
      </c>
      <c r="Q81" s="38"/>
      <c r="R81" s="32">
        <f t="shared" si="15"/>
        <v>29.420472343416183</v>
      </c>
      <c r="S81" s="32">
        <f t="shared" si="15"/>
        <v>25.629174271990507</v>
      </c>
      <c r="T81" s="32">
        <f t="shared" si="15"/>
        <v>27.517356594942544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2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158304.24155140383</v>
      </c>
      <c r="F82" s="4">
        <v>137661.59561233807</v>
      </c>
      <c r="G82" s="5">
        <f t="shared" si="10"/>
        <v>295965.83716374193</v>
      </c>
      <c r="H82" s="2">
        <v>6324</v>
      </c>
      <c r="I82" s="2">
        <v>6372</v>
      </c>
      <c r="J82" s="5">
        <f t="shared" si="11"/>
        <v>12696</v>
      </c>
      <c r="K82" s="2">
        <v>0</v>
      </c>
      <c r="L82" s="2">
        <v>0</v>
      </c>
      <c r="M82" s="5">
        <f t="shared" si="12"/>
        <v>0</v>
      </c>
      <c r="N82" s="27">
        <f t="shared" si="13"/>
        <v>0.11589026046527912</v>
      </c>
      <c r="O82" s="27">
        <f t="shared" si="13"/>
        <v>0.10001917795181615</v>
      </c>
      <c r="P82" s="28">
        <f t="shared" si="14"/>
        <v>0.1079247171622084</v>
      </c>
      <c r="Q82" s="38"/>
      <c r="R82" s="32">
        <f t="shared" si="15"/>
        <v>25.032296260500289</v>
      </c>
      <c r="S82" s="32">
        <f t="shared" si="15"/>
        <v>21.604142437592291</v>
      </c>
      <c r="T82" s="32">
        <f t="shared" si="15"/>
        <v>23.311738907037014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125825.70977188904</v>
      </c>
      <c r="F83" s="4">
        <v>115439.1707904811</v>
      </c>
      <c r="G83" s="5">
        <f t="shared" si="10"/>
        <v>241264.88056237015</v>
      </c>
      <c r="H83" s="2">
        <v>6323</v>
      </c>
      <c r="I83" s="2">
        <v>6362</v>
      </c>
      <c r="J83" s="5">
        <f t="shared" si="11"/>
        <v>12685</v>
      </c>
      <c r="K83" s="2">
        <v>0</v>
      </c>
      <c r="L83" s="2">
        <v>0</v>
      </c>
      <c r="M83" s="5">
        <f t="shared" si="12"/>
        <v>0</v>
      </c>
      <c r="N83" s="27">
        <f t="shared" si="13"/>
        <v>9.212817240694543E-2</v>
      </c>
      <c r="O83" s="27">
        <f t="shared" si="13"/>
        <v>8.4005125041101317E-2</v>
      </c>
      <c r="P83" s="28">
        <f t="shared" si="14"/>
        <v>8.8054161579866189E-2</v>
      </c>
      <c r="Q83" s="38"/>
      <c r="R83" s="32">
        <f t="shared" si="15"/>
        <v>19.899685239900212</v>
      </c>
      <c r="S83" s="32">
        <f t="shared" si="15"/>
        <v>18.145107008877886</v>
      </c>
      <c r="T83" s="32">
        <f t="shared" si="15"/>
        <v>19.019698901251097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69447.008000989124</v>
      </c>
      <c r="F84" s="4">
        <v>78034.999999999956</v>
      </c>
      <c r="G84" s="7">
        <f t="shared" si="10"/>
        <v>147482.0080009891</v>
      </c>
      <c r="H84" s="6">
        <v>6323</v>
      </c>
      <c r="I84" s="3">
        <v>6364</v>
      </c>
      <c r="J84" s="7">
        <f t="shared" si="11"/>
        <v>12687</v>
      </c>
      <c r="K84" s="6">
        <v>0</v>
      </c>
      <c r="L84" s="3">
        <v>0</v>
      </c>
      <c r="M84" s="7">
        <f t="shared" si="12"/>
        <v>0</v>
      </c>
      <c r="N84" s="27">
        <f t="shared" si="13"/>
        <v>5.084831977392143E-2</v>
      </c>
      <c r="O84" s="27">
        <f t="shared" si="13"/>
        <v>5.6768250808948449E-2</v>
      </c>
      <c r="P84" s="28">
        <f t="shared" si="14"/>
        <v>5.3817850877169796E-2</v>
      </c>
      <c r="Q84" s="38"/>
      <c r="R84" s="32">
        <f t="shared" si="15"/>
        <v>10.983237071167029</v>
      </c>
      <c r="S84" s="32">
        <f t="shared" si="15"/>
        <v>12.261942174732866</v>
      </c>
      <c r="T84" s="32">
        <f t="shared" si="15"/>
        <v>11.624655789468676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43403.977939914294</v>
      </c>
      <c r="F85" s="8">
        <v>89313.276349048319</v>
      </c>
      <c r="G85" s="5">
        <f t="shared" si="10"/>
        <v>132717.25428896261</v>
      </c>
      <c r="H85" s="2">
        <v>2173</v>
      </c>
      <c r="I85" s="2">
        <v>2140</v>
      </c>
      <c r="J85" s="5">
        <f t="shared" si="11"/>
        <v>4313</v>
      </c>
      <c r="K85" s="2">
        <v>0</v>
      </c>
      <c r="L85" s="2">
        <v>0</v>
      </c>
      <c r="M85" s="5">
        <f t="shared" si="12"/>
        <v>0</v>
      </c>
      <c r="N85" s="25">
        <f t="shared" si="13"/>
        <v>9.2473236223846303E-2</v>
      </c>
      <c r="O85" s="25">
        <f t="shared" si="13"/>
        <v>0.19321840677796884</v>
      </c>
      <c r="P85" s="26">
        <f t="shared" si="14"/>
        <v>0.14246040640372626</v>
      </c>
      <c r="Q85" s="38"/>
      <c r="R85" s="32">
        <f t="shared" si="15"/>
        <v>19.974219024350802</v>
      </c>
      <c r="S85" s="32">
        <f t="shared" si="15"/>
        <v>41.735175864041274</v>
      </c>
      <c r="T85" s="32">
        <f t="shared" si="15"/>
        <v>30.77144778320487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39104.658975343256</v>
      </c>
      <c r="F86" s="6">
        <v>84063</v>
      </c>
      <c r="G86" s="7">
        <f t="shared" si="10"/>
        <v>123167.65897534325</v>
      </c>
      <c r="H86" s="6">
        <v>2173</v>
      </c>
      <c r="I86" s="3">
        <v>2140</v>
      </c>
      <c r="J86" s="7">
        <f t="shared" si="11"/>
        <v>4313</v>
      </c>
      <c r="K86" s="6">
        <v>0</v>
      </c>
      <c r="L86" s="3">
        <v>0</v>
      </c>
      <c r="M86" s="7">
        <f t="shared" si="12"/>
        <v>0</v>
      </c>
      <c r="N86" s="27">
        <f t="shared" si="13"/>
        <v>8.3313432051915035E-2</v>
      </c>
      <c r="O86" s="27">
        <f t="shared" si="13"/>
        <v>0.18186007268951193</v>
      </c>
      <c r="P86" s="28">
        <f t="shared" si="14"/>
        <v>0.13220974806500507</v>
      </c>
      <c r="Q86" s="38"/>
      <c r="R86" s="32">
        <f t="shared" si="15"/>
        <v>17.995701323213648</v>
      </c>
      <c r="S86" s="32">
        <f t="shared" si="15"/>
        <v>39.281775700934581</v>
      </c>
      <c r="T86" s="32">
        <f t="shared" si="15"/>
        <v>28.557305582041096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22493583.377748575</v>
      </c>
    </row>
    <row r="90" spans="2:22" x14ac:dyDescent="0.25">
      <c r="C90" s="51" t="s">
        <v>108</v>
      </c>
      <c r="D90" s="52">
        <f>+(SUMPRODUCT($D$5:$D$86,$J$5:$J$86)+SUMPRODUCT($D$5:$D$86,$M$5:$M$86))/1000</f>
        <v>569126.69839999999</v>
      </c>
    </row>
    <row r="91" spans="2:22" x14ac:dyDescent="0.25">
      <c r="C91" s="51" t="s">
        <v>107</v>
      </c>
      <c r="D91" s="52">
        <f>+(SUMPRODUCT($D$5:$D$86,$J$5:$J$86)*216+SUMPRODUCT($D$5:$D$86,$M$5:$M$86)*248)/1000</f>
        <v>130177173.41183999</v>
      </c>
    </row>
    <row r="92" spans="2:22" x14ac:dyDescent="0.25">
      <c r="C92" s="51" t="s">
        <v>109</v>
      </c>
      <c r="D92" s="35">
        <f>+D89/D91</f>
        <v>0.17279207090006393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0.13107078358542312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106</v>
      </c>
      <c r="F5" s="9">
        <v>368.67432640241793</v>
      </c>
      <c r="G5" s="10">
        <f>+E5+F5</f>
        <v>474.67432640241793</v>
      </c>
      <c r="H5" s="9">
        <v>62</v>
      </c>
      <c r="I5" s="9">
        <v>77</v>
      </c>
      <c r="J5" s="10">
        <f>+H5+I5</f>
        <v>139</v>
      </c>
      <c r="K5" s="9">
        <v>0</v>
      </c>
      <c r="L5" s="9">
        <v>0</v>
      </c>
      <c r="M5" s="10">
        <f>+K5+L5</f>
        <v>0</v>
      </c>
      <c r="N5" s="27">
        <f>+E5/(H5*216+K5*248)</f>
        <v>7.9151732377538836E-3</v>
      </c>
      <c r="O5" s="27">
        <f t="shared" ref="O5:O80" si="0">+F5/(I5*216+L5*248)</f>
        <v>2.2166566041511421E-2</v>
      </c>
      <c r="P5" s="28">
        <f t="shared" ref="P5:P80" si="1">+G5/(J5*216+M5*248)</f>
        <v>1.5809829683000865E-2</v>
      </c>
      <c r="R5" s="32">
        <f>+E5/(H5+K5)</f>
        <v>1.7096774193548387</v>
      </c>
      <c r="S5" s="32">
        <f t="shared" ref="S5" si="2">+F5/(I5+L5)</f>
        <v>4.7879782649664664</v>
      </c>
      <c r="T5" s="32">
        <f t="shared" ref="T5" si="3">+G5/(J5+M5)</f>
        <v>3.4149232115281865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177.84412021303331</v>
      </c>
      <c r="F6" s="2">
        <v>724.73988503698206</v>
      </c>
      <c r="G6" s="5">
        <f t="shared" ref="G6:G69" si="4">+E6+F6</f>
        <v>902.58400525001537</v>
      </c>
      <c r="H6" s="2">
        <v>62</v>
      </c>
      <c r="I6" s="2">
        <v>67</v>
      </c>
      <c r="J6" s="5">
        <f t="shared" ref="J6:J69" si="5">+H6+I6</f>
        <v>129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1.3279877554736657E-2</v>
      </c>
      <c r="O6" s="27">
        <f t="shared" si="0"/>
        <v>5.0078764858829609E-2</v>
      </c>
      <c r="P6" s="28">
        <f t="shared" si="1"/>
        <v>3.2392477937482608E-2</v>
      </c>
      <c r="R6" s="32">
        <f t="shared" ref="R6:R70" si="8">+E6/(H6+K6)</f>
        <v>2.868453551823118</v>
      </c>
      <c r="S6" s="32">
        <f t="shared" ref="S6:S70" si="9">+F6/(I6+L6)</f>
        <v>10.817013209507195</v>
      </c>
      <c r="T6" s="32">
        <f t="shared" ref="T6:T70" si="10">+G6/(J6+M6)</f>
        <v>6.9967752344962433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243.35554098439022</v>
      </c>
      <c r="F7" s="2">
        <v>961.78417915751709</v>
      </c>
      <c r="G7" s="5">
        <f t="shared" si="4"/>
        <v>1205.1397201419072</v>
      </c>
      <c r="H7" s="2">
        <v>62</v>
      </c>
      <c r="I7" s="2">
        <v>65</v>
      </c>
      <c r="J7" s="5">
        <f t="shared" si="5"/>
        <v>127</v>
      </c>
      <c r="K7" s="2">
        <v>0</v>
      </c>
      <c r="L7" s="2">
        <v>0</v>
      </c>
      <c r="M7" s="5">
        <f t="shared" si="6"/>
        <v>0</v>
      </c>
      <c r="N7" s="27">
        <f t="shared" si="7"/>
        <v>1.8171710049610979E-2</v>
      </c>
      <c r="O7" s="27">
        <f t="shared" si="0"/>
        <v>6.8503146663640824E-2</v>
      </c>
      <c r="P7" s="28">
        <f t="shared" si="1"/>
        <v>4.3931894143405772E-2</v>
      </c>
      <c r="R7" s="32">
        <f t="shared" si="8"/>
        <v>3.9250893707159711</v>
      </c>
      <c r="S7" s="32">
        <f t="shared" si="9"/>
        <v>14.796679679346417</v>
      </c>
      <c r="T7" s="32">
        <f t="shared" si="10"/>
        <v>9.4892891349756479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279.75453563614394</v>
      </c>
      <c r="F8" s="2">
        <v>1043.8000314738804</v>
      </c>
      <c r="G8" s="5">
        <f t="shared" si="4"/>
        <v>1323.5545671100244</v>
      </c>
      <c r="H8" s="2">
        <v>62</v>
      </c>
      <c r="I8" s="2">
        <v>65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2.0889675600070486E-2</v>
      </c>
      <c r="O8" s="27">
        <f t="shared" si="0"/>
        <v>7.4344731586458712E-2</v>
      </c>
      <c r="P8" s="28">
        <f t="shared" si="1"/>
        <v>4.8248562522237692E-2</v>
      </c>
      <c r="R8" s="32">
        <f t="shared" si="8"/>
        <v>4.5121699296152249</v>
      </c>
      <c r="S8" s="32">
        <f t="shared" si="9"/>
        <v>16.058462022675084</v>
      </c>
      <c r="T8" s="32">
        <f t="shared" si="10"/>
        <v>10.421689504803343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405.327171819466</v>
      </c>
      <c r="F9" s="2">
        <v>1334.3999782841433</v>
      </c>
      <c r="G9" s="5">
        <f t="shared" si="4"/>
        <v>1739.7271501036093</v>
      </c>
      <c r="H9" s="2">
        <v>62</v>
      </c>
      <c r="I9" s="2">
        <v>65</v>
      </c>
      <c r="J9" s="5">
        <f t="shared" si="5"/>
        <v>127</v>
      </c>
      <c r="K9" s="2">
        <v>0</v>
      </c>
      <c r="L9" s="2">
        <v>0</v>
      </c>
      <c r="M9" s="5">
        <f t="shared" si="6"/>
        <v>0</v>
      </c>
      <c r="N9" s="27">
        <f t="shared" si="7"/>
        <v>3.0266365876602898E-2</v>
      </c>
      <c r="O9" s="27">
        <f t="shared" si="0"/>
        <v>9.5042733496021603E-2</v>
      </c>
      <c r="P9" s="28">
        <f t="shared" si="1"/>
        <v>6.3419624894415619E-2</v>
      </c>
      <c r="R9" s="32">
        <f t="shared" si="8"/>
        <v>6.537535029346226</v>
      </c>
      <c r="S9" s="32">
        <f t="shared" si="9"/>
        <v>20.529230435140668</v>
      </c>
      <c r="T9" s="32">
        <f t="shared" si="10"/>
        <v>13.698638977193774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437.96630127473537</v>
      </c>
      <c r="F10" s="2">
        <v>1540.0440343540395</v>
      </c>
      <c r="G10" s="5">
        <f t="shared" si="4"/>
        <v>1978.0103356287748</v>
      </c>
      <c r="H10" s="2">
        <v>62</v>
      </c>
      <c r="I10" s="2">
        <v>65</v>
      </c>
      <c r="J10" s="5">
        <f t="shared" si="5"/>
        <v>127</v>
      </c>
      <c r="K10" s="2">
        <v>0</v>
      </c>
      <c r="L10" s="2">
        <v>0</v>
      </c>
      <c r="M10" s="5">
        <f t="shared" si="6"/>
        <v>0</v>
      </c>
      <c r="N10" s="27">
        <f t="shared" si="7"/>
        <v>3.270357685743245E-2</v>
      </c>
      <c r="O10" s="27">
        <f t="shared" si="0"/>
        <v>0.1096897460366125</v>
      </c>
      <c r="P10" s="28">
        <f t="shared" si="1"/>
        <v>7.2105946909768695E-2</v>
      </c>
      <c r="R10" s="32">
        <f t="shared" si="8"/>
        <v>7.0639726012054096</v>
      </c>
      <c r="S10" s="32">
        <f t="shared" si="9"/>
        <v>23.692985143908299</v>
      </c>
      <c r="T10" s="32">
        <f t="shared" si="10"/>
        <v>15.574884532510037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831.69050665731243</v>
      </c>
      <c r="F11" s="2">
        <v>1807.2926167100482</v>
      </c>
      <c r="G11" s="5">
        <f t="shared" si="4"/>
        <v>2638.9831233673603</v>
      </c>
      <c r="H11" s="2">
        <v>62</v>
      </c>
      <c r="I11" s="2">
        <v>65</v>
      </c>
      <c r="J11" s="5">
        <f t="shared" si="5"/>
        <v>127</v>
      </c>
      <c r="K11" s="2">
        <v>0</v>
      </c>
      <c r="L11" s="2">
        <v>0</v>
      </c>
      <c r="M11" s="5">
        <f t="shared" si="6"/>
        <v>0</v>
      </c>
      <c r="N11" s="27">
        <f t="shared" si="7"/>
        <v>6.2103532456489877E-2</v>
      </c>
      <c r="O11" s="27">
        <f t="shared" si="0"/>
        <v>0.12872454534971853</v>
      </c>
      <c r="P11" s="28">
        <f t="shared" si="1"/>
        <v>9.6200901260110827E-2</v>
      </c>
      <c r="R11" s="32">
        <f t="shared" si="8"/>
        <v>13.414363010601813</v>
      </c>
      <c r="S11" s="32">
        <f t="shared" si="9"/>
        <v>27.804501795539203</v>
      </c>
      <c r="T11" s="32">
        <f t="shared" si="10"/>
        <v>20.77939467218394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789.64494168583963</v>
      </c>
      <c r="F12" s="2">
        <v>1873.5870475928994</v>
      </c>
      <c r="G12" s="5">
        <f t="shared" si="4"/>
        <v>2663.2319892787391</v>
      </c>
      <c r="H12" s="2">
        <v>62</v>
      </c>
      <c r="I12" s="2">
        <v>65</v>
      </c>
      <c r="J12" s="5">
        <f t="shared" si="5"/>
        <v>127</v>
      </c>
      <c r="K12" s="2">
        <v>0</v>
      </c>
      <c r="L12" s="2">
        <v>0</v>
      </c>
      <c r="M12" s="5">
        <f t="shared" si="6"/>
        <v>0</v>
      </c>
      <c r="N12" s="27">
        <f t="shared" si="7"/>
        <v>5.8963929337353616E-2</v>
      </c>
      <c r="O12" s="27">
        <f t="shared" si="0"/>
        <v>0.13344637091117517</v>
      </c>
      <c r="P12" s="28">
        <f t="shared" si="1"/>
        <v>9.7084864001120555E-2</v>
      </c>
      <c r="R12" s="32">
        <f t="shared" si="8"/>
        <v>12.736208736868381</v>
      </c>
      <c r="S12" s="32">
        <f t="shared" si="9"/>
        <v>28.824416116813836</v>
      </c>
      <c r="T12" s="32">
        <f t="shared" si="10"/>
        <v>20.970330624242042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817.91415980596196</v>
      </c>
      <c r="F13" s="2">
        <v>1918.8697089955144</v>
      </c>
      <c r="G13" s="5">
        <f t="shared" si="4"/>
        <v>2736.7838688014763</v>
      </c>
      <c r="H13" s="2">
        <v>62</v>
      </c>
      <c r="I13" s="2">
        <v>65</v>
      </c>
      <c r="J13" s="5">
        <f t="shared" si="5"/>
        <v>127</v>
      </c>
      <c r="K13" s="2">
        <v>0</v>
      </c>
      <c r="L13" s="2">
        <v>0</v>
      </c>
      <c r="M13" s="5">
        <f t="shared" si="6"/>
        <v>0</v>
      </c>
      <c r="N13" s="27">
        <f t="shared" si="7"/>
        <v>6.1074832721472669E-2</v>
      </c>
      <c r="O13" s="27">
        <f t="shared" si="0"/>
        <v>0.1366716316948372</v>
      </c>
      <c r="P13" s="28">
        <f t="shared" si="1"/>
        <v>9.9766107786580502E-2</v>
      </c>
      <c r="R13" s="32">
        <f t="shared" si="8"/>
        <v>13.192163867838095</v>
      </c>
      <c r="S13" s="32">
        <f t="shared" si="9"/>
        <v>29.521072446084837</v>
      </c>
      <c r="T13" s="32">
        <f t="shared" si="10"/>
        <v>21.549479281901387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908.78802749772092</v>
      </c>
      <c r="F14" s="2">
        <v>2205.9401964025728</v>
      </c>
      <c r="G14" s="5">
        <f t="shared" si="4"/>
        <v>3114.7282239002939</v>
      </c>
      <c r="H14" s="2">
        <v>62</v>
      </c>
      <c r="I14" s="2">
        <v>65</v>
      </c>
      <c r="J14" s="5">
        <f t="shared" si="5"/>
        <v>127</v>
      </c>
      <c r="K14" s="2">
        <v>0</v>
      </c>
      <c r="L14" s="2">
        <v>0</v>
      </c>
      <c r="M14" s="5">
        <f t="shared" si="6"/>
        <v>0</v>
      </c>
      <c r="N14" s="27">
        <f t="shared" si="7"/>
        <v>6.7860515792840567E-2</v>
      </c>
      <c r="O14" s="27">
        <f t="shared" si="0"/>
        <v>0.15711824760702087</v>
      </c>
      <c r="P14" s="28">
        <f t="shared" si="1"/>
        <v>0.11354360687883835</v>
      </c>
      <c r="R14" s="32">
        <f t="shared" si="8"/>
        <v>14.657871411253563</v>
      </c>
      <c r="S14" s="32">
        <f t="shared" si="9"/>
        <v>33.937541483116505</v>
      </c>
      <c r="T14" s="32">
        <f t="shared" si="10"/>
        <v>24.525419085829085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4490.6147887353</v>
      </c>
      <c r="F15" s="2">
        <v>3586.5756631265508</v>
      </c>
      <c r="G15" s="5">
        <f t="shared" si="4"/>
        <v>8077.1904518618503</v>
      </c>
      <c r="H15" s="2">
        <v>66</v>
      </c>
      <c r="I15" s="2">
        <v>68</v>
      </c>
      <c r="J15" s="5">
        <f t="shared" si="5"/>
        <v>134</v>
      </c>
      <c r="K15" s="2">
        <v>63</v>
      </c>
      <c r="L15" s="2">
        <v>72</v>
      </c>
      <c r="M15" s="5">
        <f t="shared" si="6"/>
        <v>135</v>
      </c>
      <c r="N15" s="27">
        <f t="shared" si="7"/>
        <v>0.15028831287601405</v>
      </c>
      <c r="O15" s="27">
        <f t="shared" si="0"/>
        <v>0.11020697096627799</v>
      </c>
      <c r="P15" s="28">
        <f t="shared" si="1"/>
        <v>0.12939238837405245</v>
      </c>
      <c r="R15" s="32">
        <f t="shared" si="8"/>
        <v>34.810967354537212</v>
      </c>
      <c r="S15" s="32">
        <f t="shared" si="9"/>
        <v>25.618397593761078</v>
      </c>
      <c r="T15" s="32">
        <f t="shared" si="10"/>
        <v>30.026730304319145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8386.4749109388358</v>
      </c>
      <c r="F16" s="2">
        <v>6200.5324165533257</v>
      </c>
      <c r="G16" s="5">
        <f t="shared" si="4"/>
        <v>14587.007327492161</v>
      </c>
      <c r="H16" s="2">
        <v>68</v>
      </c>
      <c r="I16" s="2">
        <v>73</v>
      </c>
      <c r="J16" s="5">
        <f t="shared" si="5"/>
        <v>141</v>
      </c>
      <c r="K16" s="2">
        <v>121</v>
      </c>
      <c r="L16" s="2">
        <v>127</v>
      </c>
      <c r="M16" s="5">
        <f t="shared" si="6"/>
        <v>248</v>
      </c>
      <c r="N16" s="27">
        <f t="shared" si="7"/>
        <v>0.18763367887369867</v>
      </c>
      <c r="O16" s="27">
        <f t="shared" si="0"/>
        <v>0.13118932838002129</v>
      </c>
      <c r="P16" s="28">
        <f t="shared" si="1"/>
        <v>0.15862339416585647</v>
      </c>
      <c r="R16" s="32">
        <f t="shared" si="8"/>
        <v>44.372883126660504</v>
      </c>
      <c r="S16" s="32">
        <f t="shared" si="9"/>
        <v>31.00266208276663</v>
      </c>
      <c r="T16" s="32">
        <f t="shared" si="10"/>
        <v>37.498733489697074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8612.8166116201992</v>
      </c>
      <c r="F17" s="2">
        <v>6881.0398513584532</v>
      </c>
      <c r="G17" s="5">
        <f t="shared" si="4"/>
        <v>15493.856462978652</v>
      </c>
      <c r="H17" s="2">
        <v>70</v>
      </c>
      <c r="I17" s="2">
        <v>73</v>
      </c>
      <c r="J17" s="5">
        <f t="shared" si="5"/>
        <v>143</v>
      </c>
      <c r="K17" s="2">
        <v>119</v>
      </c>
      <c r="L17" s="2">
        <v>127</v>
      </c>
      <c r="M17" s="5">
        <f t="shared" si="6"/>
        <v>246</v>
      </c>
      <c r="N17" s="27">
        <f t="shared" si="7"/>
        <v>0.19297402338277916</v>
      </c>
      <c r="O17" s="27">
        <f t="shared" si="0"/>
        <v>0.14558733605616225</v>
      </c>
      <c r="P17" s="28">
        <f t="shared" si="1"/>
        <v>0.16860207694544543</v>
      </c>
      <c r="R17" s="32">
        <f t="shared" si="8"/>
        <v>45.57045826254074</v>
      </c>
      <c r="S17" s="32">
        <f t="shared" si="9"/>
        <v>34.405199256792265</v>
      </c>
      <c r="T17" s="32">
        <f t="shared" si="10"/>
        <v>39.829965200459263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10023.368894620833</v>
      </c>
      <c r="F18" s="2">
        <v>8479.0614840262278</v>
      </c>
      <c r="G18" s="5">
        <f t="shared" si="4"/>
        <v>18502.430378647063</v>
      </c>
      <c r="H18" s="2">
        <v>70</v>
      </c>
      <c r="I18" s="2">
        <v>73</v>
      </c>
      <c r="J18" s="5">
        <f t="shared" si="5"/>
        <v>143</v>
      </c>
      <c r="K18" s="2">
        <v>119</v>
      </c>
      <c r="L18" s="2">
        <v>127</v>
      </c>
      <c r="M18" s="5">
        <f t="shared" si="6"/>
        <v>246</v>
      </c>
      <c r="N18" s="27">
        <f t="shared" si="7"/>
        <v>0.22457808062871557</v>
      </c>
      <c r="O18" s="27">
        <f t="shared" si="0"/>
        <v>0.17939788177103563</v>
      </c>
      <c r="P18" s="28">
        <f t="shared" si="1"/>
        <v>0.20134097652397343</v>
      </c>
      <c r="R18" s="32">
        <f t="shared" si="8"/>
        <v>53.03369785513668</v>
      </c>
      <c r="S18" s="32">
        <f t="shared" si="9"/>
        <v>42.39530742013114</v>
      </c>
      <c r="T18" s="32">
        <f t="shared" si="10"/>
        <v>47.564088376984735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12108.251830192903</v>
      </c>
      <c r="F19" s="2">
        <v>9780.3043693330437</v>
      </c>
      <c r="G19" s="5">
        <f t="shared" si="4"/>
        <v>21888.556199525949</v>
      </c>
      <c r="H19" s="2">
        <v>70</v>
      </c>
      <c r="I19" s="2">
        <v>67</v>
      </c>
      <c r="J19" s="5">
        <f t="shared" si="5"/>
        <v>137</v>
      </c>
      <c r="K19" s="2">
        <v>119</v>
      </c>
      <c r="L19" s="2">
        <v>127</v>
      </c>
      <c r="M19" s="5">
        <f t="shared" si="6"/>
        <v>246</v>
      </c>
      <c r="N19" s="27">
        <f t="shared" si="7"/>
        <v>0.27129081892348322</v>
      </c>
      <c r="O19" s="27">
        <f t="shared" si="0"/>
        <v>0.21276332164403594</v>
      </c>
      <c r="P19" s="28">
        <f t="shared" si="1"/>
        <v>0.24159554304112527</v>
      </c>
      <c r="R19" s="32">
        <f t="shared" si="8"/>
        <v>64.064824498375145</v>
      </c>
      <c r="S19" s="32">
        <f t="shared" si="9"/>
        <v>50.413940048108472</v>
      </c>
      <c r="T19" s="32">
        <f t="shared" si="10"/>
        <v>57.150277283357568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15938.060342295341</v>
      </c>
      <c r="F20" s="2">
        <v>13389.325231408688</v>
      </c>
      <c r="G20" s="5">
        <f t="shared" si="4"/>
        <v>29327.385573704029</v>
      </c>
      <c r="H20" s="2">
        <v>192</v>
      </c>
      <c r="I20" s="2">
        <v>196</v>
      </c>
      <c r="J20" s="5">
        <f t="shared" si="5"/>
        <v>388</v>
      </c>
      <c r="K20" s="2">
        <v>119</v>
      </c>
      <c r="L20" s="2">
        <v>125</v>
      </c>
      <c r="M20" s="5">
        <f t="shared" si="6"/>
        <v>244</v>
      </c>
      <c r="N20" s="27">
        <f t="shared" si="7"/>
        <v>0.22453032151323313</v>
      </c>
      <c r="O20" s="27">
        <f t="shared" si="0"/>
        <v>0.18257506860762365</v>
      </c>
      <c r="P20" s="28">
        <f t="shared" si="1"/>
        <v>0.20321082021690706</v>
      </c>
      <c r="R20" s="32">
        <f t="shared" si="8"/>
        <v>51.247782451110417</v>
      </c>
      <c r="S20" s="32">
        <f t="shared" si="9"/>
        <v>41.711293555790306</v>
      </c>
      <c r="T20" s="32">
        <f t="shared" si="10"/>
        <v>46.404091097632957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15624.631264821139</v>
      </c>
      <c r="F21" s="2">
        <v>13387.56639472457</v>
      </c>
      <c r="G21" s="5">
        <f t="shared" si="4"/>
        <v>29012.197659545709</v>
      </c>
      <c r="H21" s="2">
        <v>192</v>
      </c>
      <c r="I21" s="2">
        <v>197</v>
      </c>
      <c r="J21" s="5">
        <f t="shared" si="5"/>
        <v>389</v>
      </c>
      <c r="K21" s="2">
        <v>119</v>
      </c>
      <c r="L21" s="2">
        <v>123</v>
      </c>
      <c r="M21" s="5">
        <f t="shared" si="6"/>
        <v>242</v>
      </c>
      <c r="N21" s="27">
        <f t="shared" si="7"/>
        <v>0.22011483242450608</v>
      </c>
      <c r="O21" s="27">
        <f t="shared" si="0"/>
        <v>0.18325074456204241</v>
      </c>
      <c r="P21" s="28">
        <f t="shared" si="1"/>
        <v>0.20141764551198077</v>
      </c>
      <c r="R21" s="32">
        <f t="shared" si="8"/>
        <v>50.239971912608162</v>
      </c>
      <c r="S21" s="32">
        <f t="shared" si="9"/>
        <v>41.836144983514281</v>
      </c>
      <c r="T21" s="32">
        <f t="shared" si="10"/>
        <v>45.978126243337101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14786.490712824958</v>
      </c>
      <c r="F22" s="2">
        <v>13196.290374234088</v>
      </c>
      <c r="G22" s="5">
        <f t="shared" si="4"/>
        <v>27982.781087059047</v>
      </c>
      <c r="H22" s="2">
        <v>192</v>
      </c>
      <c r="I22" s="2">
        <v>191</v>
      </c>
      <c r="J22" s="5">
        <f t="shared" si="5"/>
        <v>383</v>
      </c>
      <c r="K22" s="2">
        <v>119</v>
      </c>
      <c r="L22" s="2">
        <v>123</v>
      </c>
      <c r="M22" s="5">
        <f t="shared" si="6"/>
        <v>242</v>
      </c>
      <c r="N22" s="27">
        <f t="shared" si="7"/>
        <v>0.20830737508206015</v>
      </c>
      <c r="O22" s="27">
        <f t="shared" si="0"/>
        <v>0.18389479339791093</v>
      </c>
      <c r="P22" s="28">
        <f t="shared" si="1"/>
        <v>0.19603472711328707</v>
      </c>
      <c r="R22" s="32">
        <f t="shared" si="8"/>
        <v>47.544986214871244</v>
      </c>
      <c r="S22" s="32">
        <f t="shared" si="9"/>
        <v>42.026402465713652</v>
      </c>
      <c r="T22" s="32">
        <f t="shared" si="10"/>
        <v>44.772449739294473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12873.981764752387</v>
      </c>
      <c r="F23" s="2">
        <v>11357.955339772509</v>
      </c>
      <c r="G23" s="5">
        <f t="shared" si="4"/>
        <v>24231.937104524895</v>
      </c>
      <c r="H23" s="2">
        <v>193</v>
      </c>
      <c r="I23" s="2">
        <v>198</v>
      </c>
      <c r="J23" s="5">
        <f t="shared" si="5"/>
        <v>391</v>
      </c>
      <c r="K23" s="2">
        <v>119</v>
      </c>
      <c r="L23" s="2">
        <v>123</v>
      </c>
      <c r="M23" s="5">
        <f t="shared" si="6"/>
        <v>242</v>
      </c>
      <c r="N23" s="27">
        <f t="shared" si="7"/>
        <v>0.18081435062854476</v>
      </c>
      <c r="O23" s="27">
        <f t="shared" si="0"/>
        <v>0.15501085462076247</v>
      </c>
      <c r="P23" s="28">
        <f t="shared" si="1"/>
        <v>0.16772756731079305</v>
      </c>
      <c r="R23" s="32">
        <f t="shared" si="8"/>
        <v>41.262762066514064</v>
      </c>
      <c r="S23" s="32">
        <f t="shared" si="9"/>
        <v>35.383038441658904</v>
      </c>
      <c r="T23" s="32">
        <f t="shared" si="10"/>
        <v>38.281101270971398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11902.392409468477</v>
      </c>
      <c r="F24" s="2">
        <v>10579.803452857437</v>
      </c>
      <c r="G24" s="5">
        <f t="shared" si="4"/>
        <v>22482.195862325912</v>
      </c>
      <c r="H24" s="2">
        <v>192</v>
      </c>
      <c r="I24" s="2">
        <v>200</v>
      </c>
      <c r="J24" s="5">
        <f t="shared" si="5"/>
        <v>392</v>
      </c>
      <c r="K24" s="2">
        <v>119</v>
      </c>
      <c r="L24" s="2">
        <v>123</v>
      </c>
      <c r="M24" s="5">
        <f t="shared" si="6"/>
        <v>242</v>
      </c>
      <c r="N24" s="27">
        <f t="shared" si="7"/>
        <v>0.16767711610318489</v>
      </c>
      <c r="O24" s="27">
        <f t="shared" si="0"/>
        <v>0.14354449491014648</v>
      </c>
      <c r="P24" s="28">
        <f t="shared" si="1"/>
        <v>0.15538397007579005</v>
      </c>
      <c r="R24" s="32">
        <f t="shared" si="8"/>
        <v>38.271358229802175</v>
      </c>
      <c r="S24" s="32">
        <f t="shared" si="9"/>
        <v>32.754809451571013</v>
      </c>
      <c r="T24" s="32">
        <f t="shared" si="10"/>
        <v>35.460876754457274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11178.493312660506</v>
      </c>
      <c r="F25" s="2">
        <v>10535.299181667539</v>
      </c>
      <c r="G25" s="5">
        <f t="shared" si="4"/>
        <v>21713.792494328045</v>
      </c>
      <c r="H25" s="2">
        <v>192</v>
      </c>
      <c r="I25" s="2">
        <v>200</v>
      </c>
      <c r="J25" s="5">
        <f t="shared" si="5"/>
        <v>392</v>
      </c>
      <c r="K25" s="2">
        <v>119</v>
      </c>
      <c r="L25" s="2">
        <v>123</v>
      </c>
      <c r="M25" s="5">
        <f t="shared" si="6"/>
        <v>242</v>
      </c>
      <c r="N25" s="27">
        <f t="shared" si="7"/>
        <v>0.15747905602192758</v>
      </c>
      <c r="O25" s="27">
        <f t="shared" si="0"/>
        <v>0.14294067054254231</v>
      </c>
      <c r="P25" s="28">
        <f t="shared" si="1"/>
        <v>0.15007320921104753</v>
      </c>
      <c r="R25" s="32">
        <f t="shared" si="8"/>
        <v>35.943708400837643</v>
      </c>
      <c r="S25" s="32">
        <f t="shared" si="9"/>
        <v>32.617025330240054</v>
      </c>
      <c r="T25" s="32">
        <f t="shared" si="10"/>
        <v>34.24888406045433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10707.724320048828</v>
      </c>
      <c r="F26" s="2">
        <v>10128.575884429532</v>
      </c>
      <c r="G26" s="5">
        <f t="shared" si="4"/>
        <v>20836.300204478361</v>
      </c>
      <c r="H26" s="2">
        <v>192</v>
      </c>
      <c r="I26" s="2">
        <v>200</v>
      </c>
      <c r="J26" s="5">
        <f t="shared" si="5"/>
        <v>392</v>
      </c>
      <c r="K26" s="2">
        <v>119</v>
      </c>
      <c r="L26" s="2">
        <v>123</v>
      </c>
      <c r="M26" s="5">
        <f t="shared" si="6"/>
        <v>242</v>
      </c>
      <c r="N26" s="27">
        <f t="shared" si="7"/>
        <v>0.15084701228514635</v>
      </c>
      <c r="O26" s="27">
        <f t="shared" si="0"/>
        <v>0.13742233643261603</v>
      </c>
      <c r="P26" s="28">
        <f t="shared" si="1"/>
        <v>0.14400848864092641</v>
      </c>
      <c r="R26" s="32">
        <f t="shared" si="8"/>
        <v>34.429981736491406</v>
      </c>
      <c r="S26" s="32">
        <f t="shared" si="9"/>
        <v>31.357820075633228</v>
      </c>
      <c r="T26" s="32">
        <f t="shared" si="10"/>
        <v>32.864826820943783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10102.613164459042</v>
      </c>
      <c r="F27" s="2">
        <v>7689.0681518657439</v>
      </c>
      <c r="G27" s="5">
        <f t="shared" si="4"/>
        <v>17791.681316324786</v>
      </c>
      <c r="H27" s="2">
        <v>192</v>
      </c>
      <c r="I27" s="2">
        <v>199</v>
      </c>
      <c r="J27" s="5">
        <f t="shared" si="5"/>
        <v>391</v>
      </c>
      <c r="K27" s="2">
        <v>119</v>
      </c>
      <c r="L27" s="2">
        <v>123</v>
      </c>
      <c r="M27" s="5">
        <f t="shared" si="6"/>
        <v>242</v>
      </c>
      <c r="N27" s="27">
        <f t="shared" si="7"/>
        <v>0.14232239891326273</v>
      </c>
      <c r="O27" s="27">
        <f t="shared" si="0"/>
        <v>0.10463025462477879</v>
      </c>
      <c r="P27" s="28">
        <f t="shared" si="1"/>
        <v>0.12314968517307703</v>
      </c>
      <c r="R27" s="32">
        <f t="shared" si="8"/>
        <v>32.484286702440649</v>
      </c>
      <c r="S27" s="32">
        <f t="shared" si="9"/>
        <v>23.879093639334609</v>
      </c>
      <c r="T27" s="32">
        <f t="shared" si="10"/>
        <v>28.106921510781653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3224.8743897115019</v>
      </c>
      <c r="F28" s="2">
        <v>3312.8854743664037</v>
      </c>
      <c r="G28" s="5">
        <f t="shared" si="4"/>
        <v>6537.7598640779051</v>
      </c>
      <c r="H28" s="2">
        <v>124</v>
      </c>
      <c r="I28" s="2">
        <v>128</v>
      </c>
      <c r="J28" s="5">
        <f t="shared" si="5"/>
        <v>252</v>
      </c>
      <c r="K28" s="2">
        <v>0</v>
      </c>
      <c r="L28" s="2">
        <v>0</v>
      </c>
      <c r="M28" s="5">
        <f t="shared" si="6"/>
        <v>0</v>
      </c>
      <c r="N28" s="27">
        <f t="shared" si="7"/>
        <v>0.12040301634227531</v>
      </c>
      <c r="O28" s="27">
        <f t="shared" si="0"/>
        <v>0.11982369337262745</v>
      </c>
      <c r="P28" s="28">
        <f t="shared" si="1"/>
        <v>0.12010875705610496</v>
      </c>
      <c r="R28" s="32">
        <f t="shared" si="8"/>
        <v>26.007051529931466</v>
      </c>
      <c r="S28" s="32">
        <f t="shared" si="9"/>
        <v>25.881917768487529</v>
      </c>
      <c r="T28" s="32">
        <f t="shared" si="10"/>
        <v>25.94349152411867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2959.0294442844338</v>
      </c>
      <c r="F29" s="2">
        <v>3325.707046665038</v>
      </c>
      <c r="G29" s="5">
        <f t="shared" si="4"/>
        <v>6284.7364909494718</v>
      </c>
      <c r="H29" s="2">
        <v>124</v>
      </c>
      <c r="I29" s="2">
        <v>130</v>
      </c>
      <c r="J29" s="5">
        <f t="shared" si="5"/>
        <v>254</v>
      </c>
      <c r="K29" s="2">
        <v>0</v>
      </c>
      <c r="L29" s="2">
        <v>0</v>
      </c>
      <c r="M29" s="5">
        <f t="shared" si="6"/>
        <v>0</v>
      </c>
      <c r="N29" s="27">
        <f t="shared" si="7"/>
        <v>0.11047750314682026</v>
      </c>
      <c r="O29" s="27">
        <f t="shared" si="0"/>
        <v>0.1184368606362193</v>
      </c>
      <c r="P29" s="28">
        <f t="shared" si="1"/>
        <v>0.1145511900508434</v>
      </c>
      <c r="R29" s="32">
        <f t="shared" si="8"/>
        <v>23.863140679713176</v>
      </c>
      <c r="S29" s="32">
        <f t="shared" si="9"/>
        <v>25.582361897423368</v>
      </c>
      <c r="T29" s="32">
        <f t="shared" si="10"/>
        <v>24.743057050982173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2889.3191335981555</v>
      </c>
      <c r="F30" s="2">
        <v>3398.7680371784577</v>
      </c>
      <c r="G30" s="5">
        <f t="shared" si="4"/>
        <v>6288.0871707766128</v>
      </c>
      <c r="H30" s="2">
        <v>124</v>
      </c>
      <c r="I30" s="2">
        <v>128</v>
      </c>
      <c r="J30" s="5">
        <f t="shared" si="5"/>
        <v>252</v>
      </c>
      <c r="K30" s="2">
        <v>0</v>
      </c>
      <c r="L30" s="2">
        <v>0</v>
      </c>
      <c r="M30" s="5">
        <f t="shared" si="6"/>
        <v>0</v>
      </c>
      <c r="N30" s="27">
        <f t="shared" si="7"/>
        <v>0.10787481830936961</v>
      </c>
      <c r="O30" s="27">
        <f t="shared" si="0"/>
        <v>0.12292997819655881</v>
      </c>
      <c r="P30" s="28">
        <f t="shared" si="1"/>
        <v>0.11552188364889426</v>
      </c>
      <c r="R30" s="32">
        <f t="shared" si="8"/>
        <v>23.300960754823834</v>
      </c>
      <c r="S30" s="32">
        <f t="shared" si="9"/>
        <v>26.552875290456701</v>
      </c>
      <c r="T30" s="32">
        <f t="shared" si="10"/>
        <v>24.952726868161161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2654.4732860076306</v>
      </c>
      <c r="F31" s="2">
        <v>3291.4205895812051</v>
      </c>
      <c r="G31" s="5">
        <f t="shared" si="4"/>
        <v>5945.8938755888357</v>
      </c>
      <c r="H31" s="2">
        <v>119</v>
      </c>
      <c r="I31" s="2">
        <v>128</v>
      </c>
      <c r="J31" s="5">
        <f t="shared" si="5"/>
        <v>247</v>
      </c>
      <c r="K31" s="2">
        <v>0</v>
      </c>
      <c r="L31" s="2">
        <v>0</v>
      </c>
      <c r="M31" s="5">
        <f t="shared" si="6"/>
        <v>0</v>
      </c>
      <c r="N31" s="27">
        <f t="shared" si="7"/>
        <v>0.10327082500807776</v>
      </c>
      <c r="O31" s="27">
        <f t="shared" si="0"/>
        <v>0.11904733035232946</v>
      </c>
      <c r="P31" s="28">
        <f t="shared" si="1"/>
        <v>0.11144650389092885</v>
      </c>
      <c r="R31" s="32">
        <f t="shared" si="8"/>
        <v>22.306498201744795</v>
      </c>
      <c r="S31" s="32">
        <f t="shared" si="9"/>
        <v>25.714223356103165</v>
      </c>
      <c r="T31" s="32">
        <f t="shared" si="10"/>
        <v>24.072444840440632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2480.5923611851117</v>
      </c>
      <c r="F32" s="2">
        <v>3313.2602573814656</v>
      </c>
      <c r="G32" s="5">
        <f t="shared" si="4"/>
        <v>5793.8526185665778</v>
      </c>
      <c r="H32" s="2">
        <v>106</v>
      </c>
      <c r="I32" s="2">
        <v>128</v>
      </c>
      <c r="J32" s="5">
        <f t="shared" si="5"/>
        <v>234</v>
      </c>
      <c r="K32" s="2">
        <v>0</v>
      </c>
      <c r="L32" s="2">
        <v>0</v>
      </c>
      <c r="M32" s="5">
        <f t="shared" si="6"/>
        <v>0</v>
      </c>
      <c r="N32" s="27">
        <f t="shared" si="7"/>
        <v>0.10834173485259922</v>
      </c>
      <c r="O32" s="27">
        <f t="shared" si="0"/>
        <v>0.1198372488925588</v>
      </c>
      <c r="P32" s="28">
        <f t="shared" si="1"/>
        <v>0.11462987928471387</v>
      </c>
      <c r="R32" s="32">
        <f t="shared" si="8"/>
        <v>23.40181472816143</v>
      </c>
      <c r="S32" s="32">
        <f t="shared" si="9"/>
        <v>25.8848457607927</v>
      </c>
      <c r="T32" s="32">
        <f t="shared" si="10"/>
        <v>24.760053925498195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1898.562899599031</v>
      </c>
      <c r="F33" s="2">
        <v>2870.8806061644664</v>
      </c>
      <c r="G33" s="5">
        <f t="shared" si="4"/>
        <v>4769.4435057634973</v>
      </c>
      <c r="H33" s="2">
        <v>122</v>
      </c>
      <c r="I33" s="2">
        <v>129</v>
      </c>
      <c r="J33" s="5">
        <f t="shared" si="5"/>
        <v>251</v>
      </c>
      <c r="K33" s="2">
        <v>0</v>
      </c>
      <c r="L33" s="2">
        <v>0</v>
      </c>
      <c r="M33" s="5">
        <f t="shared" si="6"/>
        <v>0</v>
      </c>
      <c r="N33" s="27">
        <f t="shared" si="7"/>
        <v>7.2046254538518179E-2</v>
      </c>
      <c r="O33" s="27">
        <f t="shared" si="0"/>
        <v>0.10303189083277585</v>
      </c>
      <c r="P33" s="28">
        <f t="shared" si="1"/>
        <v>8.7971143311264155E-2</v>
      </c>
      <c r="R33" s="32">
        <f t="shared" si="8"/>
        <v>15.561990980319926</v>
      </c>
      <c r="S33" s="32">
        <f t="shared" si="9"/>
        <v>22.254888419879585</v>
      </c>
      <c r="T33" s="32">
        <f t="shared" si="10"/>
        <v>19.001766955233059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888.36421847099803</v>
      </c>
      <c r="F34" s="2">
        <v>992.51462808197107</v>
      </c>
      <c r="G34" s="5">
        <f t="shared" si="4"/>
        <v>1880.8788465529692</v>
      </c>
      <c r="H34" s="2">
        <v>125</v>
      </c>
      <c r="I34" s="2">
        <v>129</v>
      </c>
      <c r="J34" s="5">
        <f t="shared" si="5"/>
        <v>254</v>
      </c>
      <c r="K34" s="2">
        <v>0</v>
      </c>
      <c r="L34" s="2">
        <v>0</v>
      </c>
      <c r="M34" s="5">
        <f t="shared" si="6"/>
        <v>0</v>
      </c>
      <c r="N34" s="27">
        <f t="shared" si="7"/>
        <v>3.2902378461888815E-2</v>
      </c>
      <c r="O34" s="27">
        <f t="shared" si="0"/>
        <v>3.5619962248132755E-2</v>
      </c>
      <c r="P34" s="28">
        <f t="shared" si="1"/>
        <v>3.4282568652540264E-2</v>
      </c>
      <c r="R34" s="32">
        <f t="shared" si="8"/>
        <v>7.106913747767984</v>
      </c>
      <c r="S34" s="32">
        <f t="shared" si="9"/>
        <v>7.6939118455966753</v>
      </c>
      <c r="T34" s="32">
        <f t="shared" si="10"/>
        <v>7.4050348289486978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514.83438612276348</v>
      </c>
      <c r="F35" s="2">
        <v>540.76273435742348</v>
      </c>
      <c r="G35" s="5">
        <f t="shared" si="4"/>
        <v>1055.597120480187</v>
      </c>
      <c r="H35" s="2">
        <v>124</v>
      </c>
      <c r="I35" s="2">
        <v>130</v>
      </c>
      <c r="J35" s="5">
        <f t="shared" si="5"/>
        <v>254</v>
      </c>
      <c r="K35" s="2">
        <v>0</v>
      </c>
      <c r="L35" s="2">
        <v>0</v>
      </c>
      <c r="M35" s="5">
        <f t="shared" si="6"/>
        <v>0</v>
      </c>
      <c r="N35" s="27">
        <f t="shared" si="7"/>
        <v>1.9221713938275219E-2</v>
      </c>
      <c r="O35" s="27">
        <f t="shared" si="0"/>
        <v>1.925793213523588E-2</v>
      </c>
      <c r="P35" s="28">
        <f t="shared" si="1"/>
        <v>1.9240250810735399E-2</v>
      </c>
      <c r="R35" s="32">
        <f t="shared" si="8"/>
        <v>4.1518902106674478</v>
      </c>
      <c r="S35" s="32">
        <f t="shared" si="9"/>
        <v>4.1597133412109502</v>
      </c>
      <c r="T35" s="32">
        <f t="shared" si="10"/>
        <v>4.1558941751188465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104.64371518973337</v>
      </c>
      <c r="F36" s="3">
        <v>46.000000000000014</v>
      </c>
      <c r="G36" s="7">
        <f t="shared" si="4"/>
        <v>150.64371518973337</v>
      </c>
      <c r="H36" s="3">
        <v>123</v>
      </c>
      <c r="I36" s="3">
        <v>129</v>
      </c>
      <c r="J36" s="7">
        <f t="shared" si="5"/>
        <v>252</v>
      </c>
      <c r="K36" s="3">
        <v>0</v>
      </c>
      <c r="L36" s="3">
        <v>0</v>
      </c>
      <c r="M36" s="7">
        <f t="shared" si="6"/>
        <v>0</v>
      </c>
      <c r="N36" s="27">
        <f t="shared" si="7"/>
        <v>3.9387125560724698E-3</v>
      </c>
      <c r="O36" s="27">
        <f t="shared" si="0"/>
        <v>1.6508756818834343E-3</v>
      </c>
      <c r="P36" s="28">
        <f t="shared" si="1"/>
        <v>2.7675579657137966E-3</v>
      </c>
      <c r="R36" s="32">
        <f t="shared" si="8"/>
        <v>0.85076191211165342</v>
      </c>
      <c r="S36" s="32">
        <f t="shared" si="9"/>
        <v>0.35658914728682184</v>
      </c>
      <c r="T36" s="32">
        <f t="shared" si="10"/>
        <v>0.59779252059418009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3602.5061655587947</v>
      </c>
      <c r="F37" s="9">
        <v>3903.5491302201076</v>
      </c>
      <c r="G37" s="10">
        <f t="shared" si="4"/>
        <v>7506.0552957789023</v>
      </c>
      <c r="H37" s="9">
        <v>62</v>
      </c>
      <c r="I37" s="9">
        <v>66</v>
      </c>
      <c r="J37" s="10">
        <f t="shared" si="5"/>
        <v>128</v>
      </c>
      <c r="K37" s="9">
        <v>63</v>
      </c>
      <c r="L37" s="9">
        <v>63</v>
      </c>
      <c r="M37" s="10">
        <f t="shared" si="6"/>
        <v>126</v>
      </c>
      <c r="N37" s="25">
        <f t="shared" si="7"/>
        <v>0.12415585075678229</v>
      </c>
      <c r="O37" s="25">
        <f t="shared" si="0"/>
        <v>0.13064086781191792</v>
      </c>
      <c r="P37" s="26">
        <f t="shared" si="1"/>
        <v>0.12744592664661272</v>
      </c>
      <c r="R37" s="32">
        <f t="shared" si="8"/>
        <v>28.820049324470357</v>
      </c>
      <c r="S37" s="32">
        <f t="shared" si="9"/>
        <v>30.260070776900058</v>
      </c>
      <c r="T37" s="32">
        <f t="shared" si="10"/>
        <v>29.551398802279142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3430.6340971740983</v>
      </c>
      <c r="F38" s="2">
        <v>3890.3710207858599</v>
      </c>
      <c r="G38" s="5">
        <f t="shared" si="4"/>
        <v>7321.0051179599577</v>
      </c>
      <c r="H38" s="2">
        <v>62</v>
      </c>
      <c r="I38" s="2">
        <v>66</v>
      </c>
      <c r="J38" s="5">
        <f t="shared" si="5"/>
        <v>128</v>
      </c>
      <c r="K38" s="2">
        <v>73</v>
      </c>
      <c r="L38" s="2">
        <v>64</v>
      </c>
      <c r="M38" s="5">
        <f t="shared" si="6"/>
        <v>137</v>
      </c>
      <c r="N38" s="27">
        <f t="shared" si="7"/>
        <v>0.10892285043097848</v>
      </c>
      <c r="O38" s="27">
        <f t="shared" si="0"/>
        <v>0.12912808751944568</v>
      </c>
      <c r="P38" s="28">
        <f t="shared" si="1"/>
        <v>0.11880119949954494</v>
      </c>
      <c r="R38" s="32">
        <f t="shared" si="8"/>
        <v>25.412104423511838</v>
      </c>
      <c r="S38" s="32">
        <f t="shared" si="9"/>
        <v>29.925930929122</v>
      </c>
      <c r="T38" s="32">
        <f t="shared" si="10"/>
        <v>27.626434407396069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3345.2630150174246</v>
      </c>
      <c r="F39" s="2">
        <v>3864.2176758158857</v>
      </c>
      <c r="G39" s="5">
        <f t="shared" si="4"/>
        <v>7209.4806908333103</v>
      </c>
      <c r="H39" s="2">
        <v>62</v>
      </c>
      <c r="I39" s="2">
        <v>66</v>
      </c>
      <c r="J39" s="5">
        <f t="shared" si="5"/>
        <v>128</v>
      </c>
      <c r="K39" s="2">
        <v>62</v>
      </c>
      <c r="L39" s="2">
        <v>61</v>
      </c>
      <c r="M39" s="5">
        <f t="shared" si="6"/>
        <v>123</v>
      </c>
      <c r="N39" s="27">
        <f t="shared" si="7"/>
        <v>0.1162841704330306</v>
      </c>
      <c r="O39" s="27">
        <f t="shared" si="0"/>
        <v>0.13150754409936993</v>
      </c>
      <c r="P39" s="28">
        <f t="shared" si="1"/>
        <v>0.12397648732345079</v>
      </c>
      <c r="R39" s="32">
        <f t="shared" si="8"/>
        <v>26.977927540463103</v>
      </c>
      <c r="S39" s="32">
        <f t="shared" si="9"/>
        <v>30.426910833195951</v>
      </c>
      <c r="T39" s="32">
        <f t="shared" si="10"/>
        <v>28.723030640770162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3228.9251878892019</v>
      </c>
      <c r="F40" s="2">
        <v>3844.3318708475767</v>
      </c>
      <c r="G40" s="5">
        <f t="shared" si="4"/>
        <v>7073.2570587367791</v>
      </c>
      <c r="H40" s="2">
        <v>63</v>
      </c>
      <c r="I40" s="2">
        <v>66</v>
      </c>
      <c r="J40" s="5">
        <f t="shared" si="5"/>
        <v>129</v>
      </c>
      <c r="K40" s="2">
        <v>62</v>
      </c>
      <c r="L40" s="2">
        <v>63</v>
      </c>
      <c r="M40" s="5">
        <f t="shared" si="6"/>
        <v>125</v>
      </c>
      <c r="N40" s="27">
        <f t="shared" si="7"/>
        <v>0.11140371197520017</v>
      </c>
      <c r="O40" s="27">
        <f t="shared" si="0"/>
        <v>0.12865903182220806</v>
      </c>
      <c r="P40" s="28">
        <f t="shared" si="1"/>
        <v>0.12016269806225841</v>
      </c>
      <c r="R40" s="32">
        <f t="shared" si="8"/>
        <v>25.831401503113614</v>
      </c>
      <c r="S40" s="32">
        <f t="shared" si="9"/>
        <v>29.801022254632379</v>
      </c>
      <c r="T40" s="32">
        <f t="shared" si="10"/>
        <v>27.847468735184169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3189.0687307409339</v>
      </c>
      <c r="F41" s="2">
        <v>3834.7080474160703</v>
      </c>
      <c r="G41" s="5">
        <f t="shared" si="4"/>
        <v>7023.7767781570037</v>
      </c>
      <c r="H41" s="2">
        <v>63</v>
      </c>
      <c r="I41" s="2">
        <v>66</v>
      </c>
      <c r="J41" s="5">
        <f t="shared" si="5"/>
        <v>129</v>
      </c>
      <c r="K41" s="2">
        <v>62</v>
      </c>
      <c r="L41" s="2">
        <v>63</v>
      </c>
      <c r="M41" s="5">
        <f t="shared" si="6"/>
        <v>125</v>
      </c>
      <c r="N41" s="27">
        <f t="shared" si="7"/>
        <v>0.11002859269738248</v>
      </c>
      <c r="O41" s="27">
        <f t="shared" si="0"/>
        <v>0.12833694937804788</v>
      </c>
      <c r="P41" s="28">
        <f t="shared" si="1"/>
        <v>0.11932211161587734</v>
      </c>
      <c r="R41" s="32">
        <f t="shared" si="8"/>
        <v>25.51254984592747</v>
      </c>
      <c r="S41" s="32">
        <f t="shared" si="9"/>
        <v>29.726418972217598</v>
      </c>
      <c r="T41" s="32">
        <f t="shared" si="10"/>
        <v>27.652664480933087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2282.6384135942608</v>
      </c>
      <c r="F42" s="2">
        <v>1572.4560584520809</v>
      </c>
      <c r="G42" s="5">
        <f t="shared" si="4"/>
        <v>3855.0944720463417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63</v>
      </c>
      <c r="M42" s="5">
        <f t="shared" si="6"/>
        <v>125</v>
      </c>
      <c r="N42" s="27">
        <f t="shared" si="7"/>
        <v>0.14845463147725421</v>
      </c>
      <c r="O42" s="27">
        <f t="shared" si="0"/>
        <v>0.1006436289331849</v>
      </c>
      <c r="P42" s="28">
        <f t="shared" si="1"/>
        <v>0.12435788619504327</v>
      </c>
      <c r="R42" s="32">
        <f t="shared" si="8"/>
        <v>36.816748606359042</v>
      </c>
      <c r="S42" s="32">
        <f t="shared" si="9"/>
        <v>24.959619975429856</v>
      </c>
      <c r="T42" s="32">
        <f t="shared" si="10"/>
        <v>30.840755776370735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2037.2540450902775</v>
      </c>
      <c r="F43" s="2">
        <v>1438.5266600570583</v>
      </c>
      <c r="G43" s="5">
        <f t="shared" si="4"/>
        <v>3475.7807051473355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63</v>
      </c>
      <c r="M43" s="5">
        <f t="shared" si="6"/>
        <v>126</v>
      </c>
      <c r="N43" s="27">
        <f t="shared" si="7"/>
        <v>0.13039260401243455</v>
      </c>
      <c r="O43" s="27">
        <f t="shared" si="0"/>
        <v>9.2071598825976597E-2</v>
      </c>
      <c r="P43" s="28">
        <f t="shared" si="1"/>
        <v>0.11123210141920557</v>
      </c>
      <c r="R43" s="32">
        <f t="shared" si="8"/>
        <v>32.33736579508377</v>
      </c>
      <c r="S43" s="32">
        <f t="shared" si="9"/>
        <v>22.833756508842196</v>
      </c>
      <c r="T43" s="32">
        <f t="shared" si="10"/>
        <v>27.585561151962981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1981.2743475845127</v>
      </c>
      <c r="F44" s="2">
        <v>1406.5245908807879</v>
      </c>
      <c r="G44" s="5">
        <f t="shared" si="4"/>
        <v>3387.7989384653006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63</v>
      </c>
      <c r="M44" s="5">
        <f t="shared" si="6"/>
        <v>126</v>
      </c>
      <c r="N44" s="27">
        <f t="shared" si="7"/>
        <v>0.12680967406454893</v>
      </c>
      <c r="O44" s="27">
        <f t="shared" si="0"/>
        <v>9.0023335309830255E-2</v>
      </c>
      <c r="P44" s="28">
        <f t="shared" si="1"/>
        <v>0.10841650468718959</v>
      </c>
      <c r="R44" s="32">
        <f t="shared" si="8"/>
        <v>31.44879916800814</v>
      </c>
      <c r="S44" s="32">
        <f t="shared" si="9"/>
        <v>22.325787156837901</v>
      </c>
      <c r="T44" s="32">
        <f t="shared" si="10"/>
        <v>26.88729316242302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1894.885494882788</v>
      </c>
      <c r="F45" s="2">
        <v>1392.6787016618066</v>
      </c>
      <c r="G45" s="5">
        <f t="shared" si="4"/>
        <v>3287.5641965445948</v>
      </c>
      <c r="H45" s="2">
        <v>0</v>
      </c>
      <c r="I45" s="2">
        <v>0</v>
      </c>
      <c r="J45" s="5">
        <f t="shared" si="5"/>
        <v>0</v>
      </c>
      <c r="K45" s="2">
        <v>64</v>
      </c>
      <c r="L45" s="2">
        <v>63</v>
      </c>
      <c r="M45" s="5">
        <f t="shared" si="6"/>
        <v>127</v>
      </c>
      <c r="N45" s="27">
        <f t="shared" si="7"/>
        <v>0.11938542684493372</v>
      </c>
      <c r="O45" s="27">
        <f t="shared" si="0"/>
        <v>8.9137141683423363E-2</v>
      </c>
      <c r="P45" s="28">
        <f t="shared" si="1"/>
        <v>0.10438037200103488</v>
      </c>
      <c r="R45" s="32">
        <f t="shared" si="8"/>
        <v>29.607585857543562</v>
      </c>
      <c r="S45" s="32">
        <f t="shared" si="9"/>
        <v>22.106011137488995</v>
      </c>
      <c r="T45" s="32">
        <f t="shared" si="10"/>
        <v>25.886332256256651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1851.9949994593992</v>
      </c>
      <c r="F46" s="2">
        <v>1395.5673238200536</v>
      </c>
      <c r="G46" s="5">
        <f t="shared" si="4"/>
        <v>3247.5623232794528</v>
      </c>
      <c r="H46" s="2">
        <v>0</v>
      </c>
      <c r="I46" s="2">
        <v>0</v>
      </c>
      <c r="J46" s="5">
        <f t="shared" si="5"/>
        <v>0</v>
      </c>
      <c r="K46" s="2">
        <v>64</v>
      </c>
      <c r="L46" s="2">
        <v>63</v>
      </c>
      <c r="M46" s="5">
        <f t="shared" si="6"/>
        <v>127</v>
      </c>
      <c r="N46" s="27">
        <f t="shared" si="7"/>
        <v>0.11668315268771416</v>
      </c>
      <c r="O46" s="27">
        <f t="shared" si="0"/>
        <v>8.9322025334104813E-2</v>
      </c>
      <c r="P46" s="28">
        <f t="shared" si="1"/>
        <v>0.10311030998474259</v>
      </c>
      <c r="R46" s="32">
        <f t="shared" si="8"/>
        <v>28.937421866553112</v>
      </c>
      <c r="S46" s="32">
        <f t="shared" si="9"/>
        <v>22.151862282857994</v>
      </c>
      <c r="T46" s="32">
        <f t="shared" si="10"/>
        <v>25.571356876216164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1803.1113426455913</v>
      </c>
      <c r="F47" s="2">
        <v>1374.5907341775671</v>
      </c>
      <c r="G47" s="5">
        <f t="shared" si="4"/>
        <v>3177.7020768231587</v>
      </c>
      <c r="H47" s="2">
        <v>0</v>
      </c>
      <c r="I47" s="2">
        <v>0</v>
      </c>
      <c r="J47" s="5">
        <f t="shared" si="5"/>
        <v>0</v>
      </c>
      <c r="K47" s="2">
        <v>64</v>
      </c>
      <c r="L47" s="2">
        <v>63</v>
      </c>
      <c r="M47" s="5">
        <f t="shared" si="6"/>
        <v>127</v>
      </c>
      <c r="N47" s="27">
        <f t="shared" si="7"/>
        <v>0.11360328519692485</v>
      </c>
      <c r="O47" s="27">
        <f t="shared" si="0"/>
        <v>8.7979437671375268E-2</v>
      </c>
      <c r="P47" s="28">
        <f t="shared" si="1"/>
        <v>0.10089224272362074</v>
      </c>
      <c r="R47" s="32">
        <f t="shared" ref="R47" si="11">+E47/(H47+K47)</f>
        <v>28.173614728837364</v>
      </c>
      <c r="S47" s="32">
        <f t="shared" ref="S47" si="12">+F47/(I47+L47)</f>
        <v>21.818900542501066</v>
      </c>
      <c r="T47" s="32">
        <f t="shared" ref="T47" si="13">+G47/(J47+M47)</f>
        <v>25.021276195457943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1839.2407341489711</v>
      </c>
      <c r="F48" s="2">
        <v>1039.7924104175038</v>
      </c>
      <c r="G48" s="5">
        <f t="shared" si="4"/>
        <v>2879.0331445664751</v>
      </c>
      <c r="H48" s="2">
        <v>0</v>
      </c>
      <c r="I48" s="2">
        <v>0</v>
      </c>
      <c r="J48" s="5">
        <f t="shared" si="5"/>
        <v>0</v>
      </c>
      <c r="K48" s="2">
        <v>64</v>
      </c>
      <c r="L48" s="2">
        <v>63</v>
      </c>
      <c r="M48" s="5">
        <f t="shared" si="6"/>
        <v>127</v>
      </c>
      <c r="N48" s="27">
        <f t="shared" si="7"/>
        <v>0.11587958254466804</v>
      </c>
      <c r="O48" s="27">
        <f t="shared" si="0"/>
        <v>6.65509735290261E-2</v>
      </c>
      <c r="P48" s="28">
        <f t="shared" si="1"/>
        <v>9.1409485158955903E-2</v>
      </c>
      <c r="R48" s="32">
        <f t="shared" si="8"/>
        <v>28.738136471077674</v>
      </c>
      <c r="S48" s="32">
        <f t="shared" si="9"/>
        <v>16.504641435198472</v>
      </c>
      <c r="T48" s="32">
        <f t="shared" si="10"/>
        <v>22.669552319421065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1728.2955916883418</v>
      </c>
      <c r="F49" s="2">
        <v>1047.4498035969691</v>
      </c>
      <c r="G49" s="5">
        <f t="shared" si="4"/>
        <v>2775.7453952853111</v>
      </c>
      <c r="H49" s="2">
        <v>0</v>
      </c>
      <c r="I49" s="2">
        <v>0</v>
      </c>
      <c r="J49" s="5">
        <f t="shared" si="5"/>
        <v>0</v>
      </c>
      <c r="K49" s="2">
        <v>64</v>
      </c>
      <c r="L49" s="2">
        <v>63</v>
      </c>
      <c r="M49" s="5">
        <f t="shared" si="6"/>
        <v>127</v>
      </c>
      <c r="N49" s="27">
        <f t="shared" si="7"/>
        <v>0.10888959121020299</v>
      </c>
      <c r="O49" s="27">
        <f t="shared" si="0"/>
        <v>6.7041078059201814E-2</v>
      </c>
      <c r="P49" s="28">
        <f t="shared" si="1"/>
        <v>8.8130092560493756E-2</v>
      </c>
      <c r="R49" s="32">
        <f t="shared" si="8"/>
        <v>27.004618620130341</v>
      </c>
      <c r="S49" s="32">
        <f t="shared" si="9"/>
        <v>16.626187358682049</v>
      </c>
      <c r="T49" s="32">
        <f t="shared" si="10"/>
        <v>21.85626295500245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1697.6274949276858</v>
      </c>
      <c r="F50" s="2">
        <v>1038.2801564979347</v>
      </c>
      <c r="G50" s="5">
        <f t="shared" si="4"/>
        <v>2735.9076514256203</v>
      </c>
      <c r="H50" s="2">
        <v>0</v>
      </c>
      <c r="I50" s="2">
        <v>0</v>
      </c>
      <c r="J50" s="5">
        <f t="shared" si="5"/>
        <v>0</v>
      </c>
      <c r="K50" s="2">
        <v>64</v>
      </c>
      <c r="L50" s="2">
        <v>63</v>
      </c>
      <c r="M50" s="5">
        <f t="shared" si="6"/>
        <v>127</v>
      </c>
      <c r="N50" s="27">
        <f t="shared" si="7"/>
        <v>0.10695737745260117</v>
      </c>
      <c r="O50" s="27">
        <f t="shared" si="0"/>
        <v>6.6454183083585167E-2</v>
      </c>
      <c r="P50" s="28">
        <f t="shared" si="1"/>
        <v>8.6865241663246773E-2</v>
      </c>
      <c r="R50" s="32">
        <f t="shared" si="8"/>
        <v>26.525429608245091</v>
      </c>
      <c r="S50" s="32">
        <f t="shared" si="9"/>
        <v>16.480637404729123</v>
      </c>
      <c r="T50" s="32">
        <f t="shared" si="10"/>
        <v>21.5425799324852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1550.9545033073978</v>
      </c>
      <c r="F51" s="2">
        <v>1009.8147314238074</v>
      </c>
      <c r="G51" s="5">
        <f t="shared" si="4"/>
        <v>2560.769234731205</v>
      </c>
      <c r="H51" s="2">
        <v>0</v>
      </c>
      <c r="I51" s="2">
        <v>0</v>
      </c>
      <c r="J51" s="5">
        <f t="shared" si="5"/>
        <v>0</v>
      </c>
      <c r="K51" s="2">
        <v>68</v>
      </c>
      <c r="L51" s="2">
        <v>63</v>
      </c>
      <c r="M51" s="5">
        <f t="shared" si="6"/>
        <v>131</v>
      </c>
      <c r="N51" s="27">
        <f t="shared" si="7"/>
        <v>9.1968364759689142E-2</v>
      </c>
      <c r="O51" s="27">
        <f t="shared" si="0"/>
        <v>6.4632279276997398E-2</v>
      </c>
      <c r="P51" s="28">
        <f t="shared" si="1"/>
        <v>7.8822003039005328E-2</v>
      </c>
      <c r="R51" s="32">
        <f t="shared" si="8"/>
        <v>22.808154460402907</v>
      </c>
      <c r="S51" s="32">
        <f t="shared" si="9"/>
        <v>16.028805260695357</v>
      </c>
      <c r="T51" s="32">
        <f t="shared" si="10"/>
        <v>19.547856753673319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1556.1998100706719</v>
      </c>
      <c r="F52" s="2">
        <v>1010.6205846502644</v>
      </c>
      <c r="G52" s="5">
        <f t="shared" si="4"/>
        <v>2566.8203947209363</v>
      </c>
      <c r="H52" s="2">
        <v>0</v>
      </c>
      <c r="I52" s="2">
        <v>0</v>
      </c>
      <c r="J52" s="5">
        <f t="shared" si="5"/>
        <v>0</v>
      </c>
      <c r="K52" s="2">
        <v>69</v>
      </c>
      <c r="L52" s="2">
        <v>63</v>
      </c>
      <c r="M52" s="5">
        <f t="shared" si="6"/>
        <v>132</v>
      </c>
      <c r="N52" s="27">
        <f t="shared" si="7"/>
        <v>9.0942017886317894E-2</v>
      </c>
      <c r="O52" s="27">
        <f t="shared" si="0"/>
        <v>6.4683857184476723E-2</v>
      </c>
      <c r="P52" s="28">
        <f t="shared" si="1"/>
        <v>7.8409713914984608E-2</v>
      </c>
      <c r="R52" s="32">
        <f t="shared" si="8"/>
        <v>22.553620435806838</v>
      </c>
      <c r="S52" s="32">
        <f t="shared" si="9"/>
        <v>16.041596581750227</v>
      </c>
      <c r="T52" s="32">
        <f t="shared" si="10"/>
        <v>19.445609050916183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1544.4815035324543</v>
      </c>
      <c r="F53" s="2">
        <v>1005.6394218129237</v>
      </c>
      <c r="G53" s="5">
        <f t="shared" si="4"/>
        <v>2550.1209253453781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61</v>
      </c>
      <c r="M53" s="5">
        <f t="shared" si="6"/>
        <v>125</v>
      </c>
      <c r="N53" s="27">
        <f t="shared" si="7"/>
        <v>9.7308562470542731E-2</v>
      </c>
      <c r="O53" s="27">
        <f t="shared" si="0"/>
        <v>6.6475371616401616E-2</v>
      </c>
      <c r="P53" s="28">
        <f t="shared" si="1"/>
        <v>8.2261965333721876E-2</v>
      </c>
      <c r="R53" s="32">
        <f t="shared" si="8"/>
        <v>24.132523492694599</v>
      </c>
      <c r="S53" s="32">
        <f t="shared" si="9"/>
        <v>16.485892160867603</v>
      </c>
      <c r="T53" s="32">
        <f t="shared" si="10"/>
        <v>20.400967402763026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1487.8917453973663</v>
      </c>
      <c r="F54" s="2">
        <v>920.66617857080973</v>
      </c>
      <c r="G54" s="5">
        <f t="shared" si="4"/>
        <v>2408.5579239681761</v>
      </c>
      <c r="H54" s="2">
        <v>0</v>
      </c>
      <c r="I54" s="2">
        <v>0</v>
      </c>
      <c r="J54" s="5">
        <f t="shared" si="5"/>
        <v>0</v>
      </c>
      <c r="K54" s="2">
        <v>51</v>
      </c>
      <c r="L54" s="2">
        <v>62</v>
      </c>
      <c r="M54" s="5">
        <f t="shared" si="6"/>
        <v>113</v>
      </c>
      <c r="N54" s="27">
        <f t="shared" si="7"/>
        <v>0.11763849979422568</v>
      </c>
      <c r="O54" s="27">
        <f t="shared" si="0"/>
        <v>5.9876832633377321E-2</v>
      </c>
      <c r="P54" s="28">
        <f t="shared" si="1"/>
        <v>8.5946257635176132E-2</v>
      </c>
      <c r="R54" s="32">
        <f t="shared" si="8"/>
        <v>29.174347948967966</v>
      </c>
      <c r="S54" s="32">
        <f t="shared" si="9"/>
        <v>14.849454493077577</v>
      </c>
      <c r="T54" s="32">
        <f t="shared" si="10"/>
        <v>21.314671893523681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1246.4504597782811</v>
      </c>
      <c r="F55" s="2">
        <v>721.69031979213139</v>
      </c>
      <c r="G55" s="5">
        <f t="shared" si="4"/>
        <v>1968.1407795704126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62</v>
      </c>
      <c r="M55" s="5">
        <f t="shared" si="6"/>
        <v>123</v>
      </c>
      <c r="N55" s="27">
        <f t="shared" si="7"/>
        <v>8.2393605220669033E-2</v>
      </c>
      <c r="O55" s="27">
        <f t="shared" si="0"/>
        <v>4.6936155033307191E-2</v>
      </c>
      <c r="P55" s="28">
        <f t="shared" si="1"/>
        <v>6.4520744150616732E-2</v>
      </c>
      <c r="R55" s="32">
        <f t="shared" si="8"/>
        <v>20.433614094725922</v>
      </c>
      <c r="S55" s="32">
        <f t="shared" si="9"/>
        <v>11.640166448260183</v>
      </c>
      <c r="T55" s="32">
        <f t="shared" si="10"/>
        <v>16.001144549352947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1204.6485721658105</v>
      </c>
      <c r="F56" s="2">
        <v>699.26715445045522</v>
      </c>
      <c r="G56" s="5">
        <f t="shared" si="4"/>
        <v>1903.9157266162656</v>
      </c>
      <c r="H56" s="2">
        <v>0</v>
      </c>
      <c r="I56" s="2">
        <v>0</v>
      </c>
      <c r="J56" s="5">
        <f t="shared" si="5"/>
        <v>0</v>
      </c>
      <c r="K56" s="2">
        <v>67</v>
      </c>
      <c r="L56" s="2">
        <v>62</v>
      </c>
      <c r="M56" s="5">
        <f t="shared" si="6"/>
        <v>129</v>
      </c>
      <c r="N56" s="27">
        <f t="shared" si="7"/>
        <v>7.2499312239155664E-2</v>
      </c>
      <c r="O56" s="27">
        <f t="shared" si="0"/>
        <v>4.5477832625549899E-2</v>
      </c>
      <c r="P56" s="28">
        <f t="shared" si="1"/>
        <v>5.9512244517887773E-2</v>
      </c>
      <c r="R56" s="32">
        <f t="shared" si="8"/>
        <v>17.979829435310606</v>
      </c>
      <c r="S56" s="32">
        <f t="shared" si="9"/>
        <v>11.278502491136374</v>
      </c>
      <c r="T56" s="32">
        <f t="shared" si="10"/>
        <v>14.759036640436168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977.85781330673456</v>
      </c>
      <c r="F57" s="2">
        <v>567.7949501209107</v>
      </c>
      <c r="G57" s="5">
        <f t="shared" si="4"/>
        <v>1545.6527634276454</v>
      </c>
      <c r="H57" s="2">
        <v>0</v>
      </c>
      <c r="I57" s="2">
        <v>0</v>
      </c>
      <c r="J57" s="5">
        <f t="shared" si="5"/>
        <v>0</v>
      </c>
      <c r="K57" s="43">
        <v>67</v>
      </c>
      <c r="L57" s="2">
        <v>63</v>
      </c>
      <c r="M57" s="5">
        <f t="shared" si="6"/>
        <v>130</v>
      </c>
      <c r="N57" s="27">
        <f t="shared" si="7"/>
        <v>5.8850373935166983E-2</v>
      </c>
      <c r="O57" s="27">
        <f t="shared" si="0"/>
        <v>3.6341202644707547E-2</v>
      </c>
      <c r="P57" s="28">
        <f t="shared" si="1"/>
        <v>4.7942083232867409E-2</v>
      </c>
      <c r="R57" s="32">
        <f t="shared" si="8"/>
        <v>14.594892735921411</v>
      </c>
      <c r="S57" s="32">
        <f t="shared" si="9"/>
        <v>9.012618255887471</v>
      </c>
      <c r="T57" s="32">
        <f t="shared" si="10"/>
        <v>11.889636641751117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948.48459425376564</v>
      </c>
      <c r="F58" s="3">
        <v>554</v>
      </c>
      <c r="G58" s="7">
        <f t="shared" si="4"/>
        <v>1502.4845942537656</v>
      </c>
      <c r="H58" s="6">
        <v>0</v>
      </c>
      <c r="I58" s="3">
        <v>0</v>
      </c>
      <c r="J58" s="7">
        <f t="shared" si="5"/>
        <v>0</v>
      </c>
      <c r="K58" s="44">
        <v>66</v>
      </c>
      <c r="L58" s="3">
        <v>62</v>
      </c>
      <c r="M58" s="7">
        <f t="shared" si="6"/>
        <v>128</v>
      </c>
      <c r="N58" s="27">
        <f t="shared" si="7"/>
        <v>5.7947494761349319E-2</v>
      </c>
      <c r="O58" s="27">
        <f t="shared" si="0"/>
        <v>3.6030176899063474E-2</v>
      </c>
      <c r="P58" s="28">
        <f t="shared" si="1"/>
        <v>4.7331293921804615E-2</v>
      </c>
      <c r="R58" s="32">
        <f t="shared" si="8"/>
        <v>14.37097870081463</v>
      </c>
      <c r="S58" s="32">
        <f t="shared" si="9"/>
        <v>8.935483870967742</v>
      </c>
      <c r="T58" s="32">
        <f t="shared" si="10"/>
        <v>11.738160892607544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2748.1967067345308</v>
      </c>
      <c r="F59" s="2">
        <v>1322.4690026056942</v>
      </c>
      <c r="G59" s="10">
        <f t="shared" si="4"/>
        <v>4070.665709340225</v>
      </c>
      <c r="H59" s="2">
        <v>6</v>
      </c>
      <c r="I59" s="2">
        <v>6</v>
      </c>
      <c r="J59" s="10">
        <f t="shared" si="5"/>
        <v>12</v>
      </c>
      <c r="K59" s="2">
        <v>56</v>
      </c>
      <c r="L59" s="2">
        <v>58</v>
      </c>
      <c r="M59" s="10">
        <f t="shared" si="6"/>
        <v>114</v>
      </c>
      <c r="N59" s="25">
        <f t="shared" si="7"/>
        <v>0.1809929337944238</v>
      </c>
      <c r="O59" s="25">
        <f t="shared" si="0"/>
        <v>8.4341135370261111E-2</v>
      </c>
      <c r="P59" s="26">
        <f t="shared" si="1"/>
        <v>0.13189041308126701</v>
      </c>
      <c r="R59" s="32">
        <f t="shared" si="8"/>
        <v>44.325753334427915</v>
      </c>
      <c r="S59" s="32">
        <f t="shared" si="9"/>
        <v>20.663578165713972</v>
      </c>
      <c r="T59" s="32">
        <f t="shared" si="10"/>
        <v>32.306870709049406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2603.2576271000798</v>
      </c>
      <c r="F60" s="2">
        <v>1316.9136683014619</v>
      </c>
      <c r="G60" s="5">
        <f t="shared" si="4"/>
        <v>3920.171295401542</v>
      </c>
      <c r="H60" s="2">
        <v>6</v>
      </c>
      <c r="I60" s="2">
        <v>6</v>
      </c>
      <c r="J60" s="5">
        <f t="shared" si="5"/>
        <v>12</v>
      </c>
      <c r="K60" s="2">
        <v>56</v>
      </c>
      <c r="L60" s="2">
        <v>58</v>
      </c>
      <c r="M60" s="5">
        <f t="shared" si="6"/>
        <v>114</v>
      </c>
      <c r="N60" s="27">
        <f t="shared" si="7"/>
        <v>0.17144742011986827</v>
      </c>
      <c r="O60" s="27">
        <f t="shared" si="0"/>
        <v>8.3986841090654463E-2</v>
      </c>
      <c r="P60" s="28">
        <f t="shared" si="1"/>
        <v>0.12701436286293227</v>
      </c>
      <c r="R60" s="32">
        <f t="shared" si="8"/>
        <v>41.988026243549676</v>
      </c>
      <c r="S60" s="32">
        <f t="shared" si="9"/>
        <v>20.576776067210343</v>
      </c>
      <c r="T60" s="32">
        <f t="shared" si="10"/>
        <v>31.112470598424938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2493.1292383981508</v>
      </c>
      <c r="F61" s="2">
        <v>1239.7099162024572</v>
      </c>
      <c r="G61" s="5">
        <f t="shared" si="4"/>
        <v>3732.8391546006078</v>
      </c>
      <c r="H61" s="2">
        <v>6</v>
      </c>
      <c r="I61" s="2">
        <v>6</v>
      </c>
      <c r="J61" s="5">
        <f t="shared" si="5"/>
        <v>12</v>
      </c>
      <c r="K61" s="2">
        <v>57</v>
      </c>
      <c r="L61" s="2">
        <v>58</v>
      </c>
      <c r="M61" s="5">
        <f t="shared" si="6"/>
        <v>115</v>
      </c>
      <c r="N61" s="27">
        <f t="shared" si="7"/>
        <v>0.16155580860537525</v>
      </c>
      <c r="O61" s="27">
        <f t="shared" si="0"/>
        <v>7.9063132410870998E-2</v>
      </c>
      <c r="P61" s="28">
        <f t="shared" si="1"/>
        <v>0.11998068766394343</v>
      </c>
      <c r="R61" s="32">
        <f t="shared" si="8"/>
        <v>39.573479974573821</v>
      </c>
      <c r="S61" s="32">
        <f t="shared" si="9"/>
        <v>19.370467440663393</v>
      </c>
      <c r="T61" s="32">
        <f t="shared" si="10"/>
        <v>29.392434288193762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2434.3985495542829</v>
      </c>
      <c r="F62" s="2">
        <v>1214.3832962245194</v>
      </c>
      <c r="G62" s="5">
        <f t="shared" si="4"/>
        <v>3648.7818457788026</v>
      </c>
      <c r="H62" s="2">
        <v>6</v>
      </c>
      <c r="I62" s="2">
        <v>6</v>
      </c>
      <c r="J62" s="5">
        <f t="shared" si="5"/>
        <v>12</v>
      </c>
      <c r="K62" s="2">
        <v>57</v>
      </c>
      <c r="L62" s="2">
        <v>58</v>
      </c>
      <c r="M62" s="5">
        <f t="shared" si="6"/>
        <v>115</v>
      </c>
      <c r="N62" s="27">
        <f t="shared" si="7"/>
        <v>0.15775003561134546</v>
      </c>
      <c r="O62" s="27">
        <f t="shared" si="0"/>
        <v>7.744791430003313E-2</v>
      </c>
      <c r="P62" s="28">
        <f t="shared" si="1"/>
        <v>0.11727892278795328</v>
      </c>
      <c r="R62" s="32">
        <f t="shared" si="8"/>
        <v>38.641246818321953</v>
      </c>
      <c r="S62" s="32">
        <f t="shared" si="9"/>
        <v>18.974739003508116</v>
      </c>
      <c r="T62" s="32">
        <f t="shared" si="10"/>
        <v>28.73056571479372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2356.260471782572</v>
      </c>
      <c r="F63" s="2">
        <v>1147.8962623428611</v>
      </c>
      <c r="G63" s="5">
        <f t="shared" si="4"/>
        <v>3504.1567341254331</v>
      </c>
      <c r="H63" s="2">
        <v>8</v>
      </c>
      <c r="I63" s="2">
        <v>6</v>
      </c>
      <c r="J63" s="5">
        <f t="shared" si="5"/>
        <v>14</v>
      </c>
      <c r="K63" s="2">
        <v>61</v>
      </c>
      <c r="L63" s="2">
        <v>58</v>
      </c>
      <c r="M63" s="5">
        <f t="shared" si="6"/>
        <v>119</v>
      </c>
      <c r="N63" s="27">
        <f t="shared" si="7"/>
        <v>0.13978764070850569</v>
      </c>
      <c r="O63" s="27">
        <f t="shared" si="0"/>
        <v>7.3207669792274305E-2</v>
      </c>
      <c r="P63" s="28">
        <f t="shared" si="1"/>
        <v>0.10770090773682792</v>
      </c>
      <c r="R63" s="32">
        <f t="shared" si="8"/>
        <v>34.148702489602492</v>
      </c>
      <c r="S63" s="32">
        <f t="shared" si="9"/>
        <v>17.935879099107204</v>
      </c>
      <c r="T63" s="32">
        <f t="shared" si="10"/>
        <v>26.347043113725061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2181.0357245229361</v>
      </c>
      <c r="F64" s="2">
        <v>1123.9661913854006</v>
      </c>
      <c r="G64" s="5">
        <f t="shared" si="4"/>
        <v>3305.0019159083367</v>
      </c>
      <c r="H64" s="2">
        <v>9</v>
      </c>
      <c r="I64" s="2">
        <v>6</v>
      </c>
      <c r="J64" s="5">
        <f t="shared" si="5"/>
        <v>15</v>
      </c>
      <c r="K64" s="2">
        <v>74</v>
      </c>
      <c r="L64" s="2">
        <v>58</v>
      </c>
      <c r="M64" s="5">
        <f t="shared" si="6"/>
        <v>132</v>
      </c>
      <c r="N64" s="27">
        <f t="shared" si="7"/>
        <v>0.10746135812588373</v>
      </c>
      <c r="O64" s="27">
        <f t="shared" si="0"/>
        <v>7.1681517307742387E-2</v>
      </c>
      <c r="P64" s="28">
        <f t="shared" si="1"/>
        <v>9.1866853344127655E-2</v>
      </c>
      <c r="R64" s="32">
        <f t="shared" si="8"/>
        <v>26.277538849673928</v>
      </c>
      <c r="S64" s="32">
        <f t="shared" si="9"/>
        <v>17.561971740396885</v>
      </c>
      <c r="T64" s="32">
        <f t="shared" si="10"/>
        <v>22.483006230668959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1906.783252210756</v>
      </c>
      <c r="F65" s="2">
        <v>990.69737390374974</v>
      </c>
      <c r="G65" s="5">
        <f t="shared" si="4"/>
        <v>2897.4806261145059</v>
      </c>
      <c r="H65" s="2">
        <v>8</v>
      </c>
      <c r="I65" s="2">
        <v>6</v>
      </c>
      <c r="J65" s="5">
        <f t="shared" si="5"/>
        <v>14</v>
      </c>
      <c r="K65" s="2">
        <v>55</v>
      </c>
      <c r="L65" s="2">
        <v>58</v>
      </c>
      <c r="M65" s="5">
        <f t="shared" si="6"/>
        <v>113</v>
      </c>
      <c r="N65" s="27">
        <f t="shared" si="7"/>
        <v>0.12407491229898204</v>
      </c>
      <c r="O65" s="27">
        <f t="shared" si="0"/>
        <v>6.3182230478555465E-2</v>
      </c>
      <c r="P65" s="28">
        <f t="shared" si="1"/>
        <v>9.3322617434762486E-2</v>
      </c>
      <c r="R65" s="32">
        <f t="shared" si="8"/>
        <v>30.26640082874216</v>
      </c>
      <c r="S65" s="32">
        <f t="shared" si="9"/>
        <v>15.47964646724609</v>
      </c>
      <c r="T65" s="32">
        <f t="shared" si="10"/>
        <v>22.814808079641779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846.02560573184485</v>
      </c>
      <c r="F66" s="2">
        <v>325.32777944334777</v>
      </c>
      <c r="G66" s="5">
        <f t="shared" si="4"/>
        <v>1171.3533851751927</v>
      </c>
      <c r="H66" s="2">
        <v>9</v>
      </c>
      <c r="I66" s="2">
        <v>6</v>
      </c>
      <c r="J66" s="5">
        <f t="shared" si="5"/>
        <v>15</v>
      </c>
      <c r="K66" s="2">
        <v>53</v>
      </c>
      <c r="L66" s="2">
        <v>58</v>
      </c>
      <c r="M66" s="5">
        <f t="shared" si="6"/>
        <v>111</v>
      </c>
      <c r="N66" s="27">
        <f t="shared" si="7"/>
        <v>5.6072746933446771E-2</v>
      </c>
      <c r="O66" s="27">
        <f t="shared" si="0"/>
        <v>2.0747945117560444E-2</v>
      </c>
      <c r="P66" s="28">
        <f t="shared" si="1"/>
        <v>3.8070507838507302E-2</v>
      </c>
      <c r="R66" s="32">
        <f t="shared" si="8"/>
        <v>13.645574285997498</v>
      </c>
      <c r="S66" s="32">
        <f t="shared" si="9"/>
        <v>5.0832465538023088</v>
      </c>
      <c r="T66" s="32">
        <f t="shared" si="10"/>
        <v>9.2964554378983539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665.51667409103845</v>
      </c>
      <c r="F67" s="2">
        <v>275.35312620864931</v>
      </c>
      <c r="G67" s="5">
        <f t="shared" si="4"/>
        <v>940.86980029968777</v>
      </c>
      <c r="H67" s="2">
        <v>9</v>
      </c>
      <c r="I67" s="2">
        <v>6</v>
      </c>
      <c r="J67" s="5">
        <f t="shared" si="5"/>
        <v>15</v>
      </c>
      <c r="K67" s="2">
        <v>53</v>
      </c>
      <c r="L67" s="2">
        <v>58</v>
      </c>
      <c r="M67" s="5">
        <f t="shared" si="6"/>
        <v>111</v>
      </c>
      <c r="N67" s="27">
        <f t="shared" si="7"/>
        <v>4.4109005440816439E-2</v>
      </c>
      <c r="O67" s="27">
        <f t="shared" si="0"/>
        <v>1.7560786110245492E-2</v>
      </c>
      <c r="P67" s="28">
        <f t="shared" si="1"/>
        <v>3.0579491689407427E-2</v>
      </c>
      <c r="R67" s="32">
        <f t="shared" si="8"/>
        <v>10.734139904694169</v>
      </c>
      <c r="S67" s="32">
        <f t="shared" si="9"/>
        <v>4.3023925970101455</v>
      </c>
      <c r="T67" s="32">
        <f t="shared" si="10"/>
        <v>7.4672206372991097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650.65342991838963</v>
      </c>
      <c r="F68" s="2">
        <v>259.52051804093026</v>
      </c>
      <c r="G68" s="5">
        <f t="shared" si="4"/>
        <v>910.17394795931989</v>
      </c>
      <c r="H68" s="2">
        <v>9</v>
      </c>
      <c r="I68" s="2">
        <v>6</v>
      </c>
      <c r="J68" s="5">
        <f t="shared" si="5"/>
        <v>15</v>
      </c>
      <c r="K68" s="2">
        <v>53</v>
      </c>
      <c r="L68" s="2">
        <v>58</v>
      </c>
      <c r="M68" s="5">
        <f t="shared" si="6"/>
        <v>111</v>
      </c>
      <c r="N68" s="27">
        <f t="shared" si="7"/>
        <v>4.3123901770837067E-2</v>
      </c>
      <c r="O68" s="27">
        <f t="shared" si="0"/>
        <v>1.6551053446487898E-2</v>
      </c>
      <c r="P68" s="28">
        <f t="shared" si="1"/>
        <v>2.9581836582141183E-2</v>
      </c>
      <c r="R68" s="32">
        <f t="shared" si="8"/>
        <v>10.494410159974027</v>
      </c>
      <c r="S68" s="32">
        <f t="shared" si="9"/>
        <v>4.0550080943895352</v>
      </c>
      <c r="T68" s="32">
        <f t="shared" si="10"/>
        <v>7.2236027615819038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324.16379686631751</v>
      </c>
      <c r="F69" s="3">
        <v>178</v>
      </c>
      <c r="G69" s="7">
        <f t="shared" si="4"/>
        <v>502.16379686631751</v>
      </c>
      <c r="H69" s="6">
        <v>9</v>
      </c>
      <c r="I69" s="3">
        <v>6</v>
      </c>
      <c r="J69" s="7">
        <f t="shared" si="5"/>
        <v>15</v>
      </c>
      <c r="K69" s="6">
        <v>53</v>
      </c>
      <c r="L69" s="3">
        <v>58</v>
      </c>
      <c r="M69" s="7">
        <f t="shared" si="6"/>
        <v>111</v>
      </c>
      <c r="N69" s="27">
        <f t="shared" si="7"/>
        <v>2.1484875189973322E-2</v>
      </c>
      <c r="O69" s="27">
        <f t="shared" si="0"/>
        <v>1.1352040816326531E-2</v>
      </c>
      <c r="P69" s="28">
        <f t="shared" si="1"/>
        <v>1.6320976237204809E-2</v>
      </c>
      <c r="R69" s="32">
        <f t="shared" si="8"/>
        <v>5.2284483365535079</v>
      </c>
      <c r="S69" s="32">
        <f t="shared" si="9"/>
        <v>2.78125</v>
      </c>
      <c r="T69" s="32">
        <f t="shared" si="10"/>
        <v>3.9854269592564884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1384</v>
      </c>
      <c r="F70" s="2">
        <v>2360.1807172270032</v>
      </c>
      <c r="G70" s="10">
        <f t="shared" ref="G70:G86" si="14">+E70+F70</f>
        <v>3744.1807172270032</v>
      </c>
      <c r="H70" s="2">
        <v>123</v>
      </c>
      <c r="I70" s="2">
        <v>124</v>
      </c>
      <c r="J70" s="10">
        <f t="shared" ref="J70:J86" si="15">+H70+I70</f>
        <v>247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5.2092743149653717E-2</v>
      </c>
      <c r="O70" s="25">
        <f t="shared" si="0"/>
        <v>8.811905306253745E-2</v>
      </c>
      <c r="P70" s="26">
        <f t="shared" si="1"/>
        <v>7.0178825858955671E-2</v>
      </c>
      <c r="R70" s="32">
        <f t="shared" si="8"/>
        <v>11.252032520325203</v>
      </c>
      <c r="S70" s="32">
        <f t="shared" si="9"/>
        <v>19.033715461508091</v>
      </c>
      <c r="T70" s="32">
        <f t="shared" si="10"/>
        <v>15.158626385534426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1977.0363759898155</v>
      </c>
      <c r="F71" s="2">
        <v>3617.4292201247899</v>
      </c>
      <c r="G71" s="5">
        <f t="shared" si="14"/>
        <v>5594.4655961146054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7.381408213820996E-2</v>
      </c>
      <c r="O71" s="27">
        <f t="shared" si="0"/>
        <v>0.13505933468207848</v>
      </c>
      <c r="P71" s="28">
        <f t="shared" si="1"/>
        <v>0.10443670841014421</v>
      </c>
      <c r="R71" s="32">
        <f t="shared" ref="R71:R86" si="18">+E71/(H71+K71)</f>
        <v>15.943841741853351</v>
      </c>
      <c r="S71" s="32">
        <f t="shared" ref="S71:S86" si="19">+F71/(I71+L71)</f>
        <v>29.172816291328949</v>
      </c>
      <c r="T71" s="32">
        <f t="shared" ref="T71:T86" si="20">+G71/(J71+M71)</f>
        <v>22.558329016591152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3650.7859920300129</v>
      </c>
      <c r="F72" s="2">
        <v>5946.9830510772172</v>
      </c>
      <c r="G72" s="5">
        <f t="shared" si="14"/>
        <v>9597.7690431072297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0.1363047338720883</v>
      </c>
      <c r="O72" s="27">
        <f t="shared" si="0"/>
        <v>0.22203491080784113</v>
      </c>
      <c r="P72" s="28">
        <f t="shared" si="1"/>
        <v>0.1791698223399647</v>
      </c>
      <c r="R72" s="32">
        <f t="shared" si="18"/>
        <v>29.441822516371072</v>
      </c>
      <c r="S72" s="32">
        <f t="shared" si="19"/>
        <v>47.959540734493686</v>
      </c>
      <c r="T72" s="32">
        <f t="shared" si="20"/>
        <v>38.700681625432381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4028.0789969051561</v>
      </c>
      <c r="F73" s="2">
        <v>6787.2570963706903</v>
      </c>
      <c r="G73" s="5">
        <f t="shared" si="14"/>
        <v>10815.336093275846</v>
      </c>
      <c r="H73" s="2">
        <v>124</v>
      </c>
      <c r="I73" s="2">
        <v>123</v>
      </c>
      <c r="J73" s="5">
        <f t="shared" si="15"/>
        <v>247</v>
      </c>
      <c r="K73" s="2">
        <v>0</v>
      </c>
      <c r="L73" s="2">
        <v>0</v>
      </c>
      <c r="M73" s="5">
        <f t="shared" si="16"/>
        <v>0</v>
      </c>
      <c r="N73" s="27">
        <f t="shared" si="17"/>
        <v>0.15039124092387829</v>
      </c>
      <c r="O73" s="27">
        <f t="shared" si="0"/>
        <v>0.25546737038432288</v>
      </c>
      <c r="P73" s="28">
        <f t="shared" si="1"/>
        <v>0.20271660093859362</v>
      </c>
      <c r="R73" s="32">
        <f t="shared" si="18"/>
        <v>32.48450803955771</v>
      </c>
      <c r="S73" s="32">
        <f t="shared" si="19"/>
        <v>55.180952003013743</v>
      </c>
      <c r="T73" s="32">
        <f t="shared" si="20"/>
        <v>43.786785802736219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4309.6594479755786</v>
      </c>
      <c r="F74" s="2">
        <v>7481.904361745821</v>
      </c>
      <c r="G74" s="5">
        <f t="shared" si="14"/>
        <v>11791.5638097214</v>
      </c>
      <c r="H74" s="2">
        <v>115</v>
      </c>
      <c r="I74" s="2">
        <v>124</v>
      </c>
      <c r="J74" s="5">
        <f t="shared" si="15"/>
        <v>239</v>
      </c>
      <c r="K74" s="2">
        <v>0</v>
      </c>
      <c r="L74" s="2">
        <v>0</v>
      </c>
      <c r="M74" s="5">
        <f t="shared" si="16"/>
        <v>0</v>
      </c>
      <c r="N74" s="27">
        <f t="shared" si="17"/>
        <v>0.17349675716487836</v>
      </c>
      <c r="O74" s="27">
        <f t="shared" si="0"/>
        <v>0.27934230741285176</v>
      </c>
      <c r="P74" s="28">
        <f t="shared" si="1"/>
        <v>0.22841244013872228</v>
      </c>
      <c r="R74" s="32">
        <f t="shared" si="18"/>
        <v>37.47529954761373</v>
      </c>
      <c r="S74" s="32">
        <f t="shared" si="19"/>
        <v>60.337938401175975</v>
      </c>
      <c r="T74" s="32">
        <f t="shared" si="20"/>
        <v>49.337087069964014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5966.1259485985611</v>
      </c>
      <c r="F75" s="2">
        <v>7814.4090779908747</v>
      </c>
      <c r="G75" s="5">
        <f t="shared" si="14"/>
        <v>13780.535026589436</v>
      </c>
      <c r="H75" s="2">
        <v>124</v>
      </c>
      <c r="I75" s="2">
        <v>127</v>
      </c>
      <c r="J75" s="5">
        <f t="shared" si="15"/>
        <v>251</v>
      </c>
      <c r="K75" s="2">
        <v>0</v>
      </c>
      <c r="L75" s="2">
        <v>0</v>
      </c>
      <c r="M75" s="5">
        <f t="shared" si="16"/>
        <v>0</v>
      </c>
      <c r="N75" s="27">
        <f t="shared" si="17"/>
        <v>0.22274962472366192</v>
      </c>
      <c r="O75" s="27">
        <f t="shared" si="0"/>
        <v>0.28486472287805753</v>
      </c>
      <c r="P75" s="28">
        <f t="shared" si="1"/>
        <v>0.25417837956672268</v>
      </c>
      <c r="R75" s="32">
        <f t="shared" si="18"/>
        <v>48.113918940310974</v>
      </c>
      <c r="S75" s="32">
        <f t="shared" si="19"/>
        <v>61.530780141660429</v>
      </c>
      <c r="T75" s="32">
        <f t="shared" si="20"/>
        <v>54.902529986412098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12083.987960529032</v>
      </c>
      <c r="F76" s="2">
        <v>9342.3377522550909</v>
      </c>
      <c r="G76" s="5">
        <f t="shared" si="14"/>
        <v>21426.325712784121</v>
      </c>
      <c r="H76" s="2">
        <v>124</v>
      </c>
      <c r="I76" s="2">
        <v>127</v>
      </c>
      <c r="J76" s="5">
        <f t="shared" si="15"/>
        <v>251</v>
      </c>
      <c r="K76" s="2">
        <v>0</v>
      </c>
      <c r="L76" s="2">
        <v>0</v>
      </c>
      <c r="M76" s="5">
        <f t="shared" si="16"/>
        <v>0</v>
      </c>
      <c r="N76" s="27">
        <f t="shared" si="17"/>
        <v>0.45116442504962034</v>
      </c>
      <c r="O76" s="27">
        <f t="shared" si="0"/>
        <v>0.34056349344761921</v>
      </c>
      <c r="P76" s="28">
        <f t="shared" si="1"/>
        <v>0.39520299750597832</v>
      </c>
      <c r="R76" s="32">
        <f t="shared" si="18"/>
        <v>97.451515810717993</v>
      </c>
      <c r="S76" s="32">
        <f t="shared" si="19"/>
        <v>73.56171458468576</v>
      </c>
      <c r="T76" s="32">
        <f t="shared" si="20"/>
        <v>85.363847461291314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14189.323182490753</v>
      </c>
      <c r="F77" s="2">
        <v>9774.2932808849528</v>
      </c>
      <c r="G77" s="5">
        <f t="shared" si="14"/>
        <v>23963.616463375707</v>
      </c>
      <c r="H77" s="2">
        <v>124</v>
      </c>
      <c r="I77" s="2">
        <v>124</v>
      </c>
      <c r="J77" s="5">
        <f t="shared" si="15"/>
        <v>248</v>
      </c>
      <c r="K77" s="2">
        <v>0</v>
      </c>
      <c r="L77" s="2">
        <v>0</v>
      </c>
      <c r="M77" s="5">
        <f t="shared" si="16"/>
        <v>0</v>
      </c>
      <c r="N77" s="27">
        <f t="shared" si="17"/>
        <v>0.52976863733911117</v>
      </c>
      <c r="O77" s="27">
        <f t="shared" si="0"/>
        <v>0.36493030469253857</v>
      </c>
      <c r="P77" s="28">
        <f t="shared" si="1"/>
        <v>0.4473494710158249</v>
      </c>
      <c r="R77" s="32">
        <f t="shared" si="18"/>
        <v>114.43002566524801</v>
      </c>
      <c r="S77" s="32">
        <f t="shared" si="19"/>
        <v>78.824945813588329</v>
      </c>
      <c r="T77" s="32">
        <f t="shared" si="20"/>
        <v>96.627485739418177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9427.3095336765327</v>
      </c>
      <c r="F78" s="2">
        <v>4663.142758212306</v>
      </c>
      <c r="G78" s="5">
        <f t="shared" si="14"/>
        <v>14090.45229188884</v>
      </c>
      <c r="H78" s="2">
        <v>119</v>
      </c>
      <c r="I78" s="2">
        <v>124</v>
      </c>
      <c r="J78" s="5">
        <f t="shared" si="15"/>
        <v>243</v>
      </c>
      <c r="K78" s="2">
        <v>0</v>
      </c>
      <c r="L78" s="2">
        <v>0</v>
      </c>
      <c r="M78" s="5">
        <f t="shared" si="16"/>
        <v>0</v>
      </c>
      <c r="N78" s="27">
        <f t="shared" si="17"/>
        <v>0.36676429869578792</v>
      </c>
      <c r="O78" s="27">
        <f t="shared" si="0"/>
        <v>0.17410180548881071</v>
      </c>
      <c r="P78" s="28">
        <f t="shared" si="1"/>
        <v>0.26845092767658968</v>
      </c>
      <c r="R78" s="32">
        <f t="shared" si="18"/>
        <v>79.221088518290188</v>
      </c>
      <c r="S78" s="32">
        <f t="shared" si="19"/>
        <v>37.605989985583115</v>
      </c>
      <c r="T78" s="32">
        <f t="shared" si="20"/>
        <v>57.985400378143375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8637.9442308966954</v>
      </c>
      <c r="F79" s="2">
        <v>4405.2349541084322</v>
      </c>
      <c r="G79" s="5">
        <f t="shared" si="14"/>
        <v>13043.179185005127</v>
      </c>
      <c r="H79" s="2">
        <v>124</v>
      </c>
      <c r="I79" s="2">
        <v>123</v>
      </c>
      <c r="J79" s="5">
        <f t="shared" si="15"/>
        <v>247</v>
      </c>
      <c r="K79" s="2">
        <v>0</v>
      </c>
      <c r="L79" s="2">
        <v>0</v>
      </c>
      <c r="M79" s="5">
        <f t="shared" si="16"/>
        <v>0</v>
      </c>
      <c r="N79" s="27">
        <f t="shared" si="17"/>
        <v>0.32250389153586828</v>
      </c>
      <c r="O79" s="27">
        <f t="shared" si="0"/>
        <v>0.16580980706520748</v>
      </c>
      <c r="P79" s="28">
        <f t="shared" si="1"/>
        <v>0.2444740438035149</v>
      </c>
      <c r="R79" s="32">
        <f t="shared" si="18"/>
        <v>69.660840571747542</v>
      </c>
      <c r="S79" s="32">
        <f t="shared" si="19"/>
        <v>35.814918326084815</v>
      </c>
      <c r="T79" s="32">
        <f t="shared" si="20"/>
        <v>52.806393461559217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6079.670153397361</v>
      </c>
      <c r="F80" s="2">
        <v>3230.6502353847127</v>
      </c>
      <c r="G80" s="5">
        <f t="shared" si="14"/>
        <v>9310.3203887820746</v>
      </c>
      <c r="H80" s="2">
        <v>123</v>
      </c>
      <c r="I80" s="2">
        <v>115</v>
      </c>
      <c r="J80" s="5">
        <f t="shared" si="15"/>
        <v>238</v>
      </c>
      <c r="K80" s="2">
        <v>0</v>
      </c>
      <c r="L80" s="2">
        <v>0</v>
      </c>
      <c r="M80" s="5">
        <f t="shared" si="16"/>
        <v>0</v>
      </c>
      <c r="N80" s="27">
        <f t="shared" si="17"/>
        <v>0.22883431772799462</v>
      </c>
      <c r="O80" s="27">
        <f t="shared" si="0"/>
        <v>0.13005838306701742</v>
      </c>
      <c r="P80" s="28">
        <f t="shared" si="1"/>
        <v>0.18110645013970733</v>
      </c>
      <c r="R80" s="32">
        <f t="shared" si="18"/>
        <v>49.428212629246836</v>
      </c>
      <c r="S80" s="32">
        <f t="shared" si="19"/>
        <v>28.092610742475763</v>
      </c>
      <c r="T80" s="32">
        <f t="shared" si="20"/>
        <v>39.118993230176784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4782.3421908210366</v>
      </c>
      <c r="F81" s="2">
        <v>2558.8884016438078</v>
      </c>
      <c r="G81" s="5">
        <f t="shared" si="14"/>
        <v>7341.2305924648444</v>
      </c>
      <c r="H81" s="2">
        <v>119</v>
      </c>
      <c r="I81" s="2">
        <v>115</v>
      </c>
      <c r="J81" s="5">
        <f t="shared" si="15"/>
        <v>234</v>
      </c>
      <c r="K81" s="2">
        <v>0</v>
      </c>
      <c r="L81" s="2">
        <v>0</v>
      </c>
      <c r="M81" s="5">
        <f t="shared" si="16"/>
        <v>0</v>
      </c>
      <c r="N81" s="27">
        <f t="shared" si="17"/>
        <v>0.18605439584582309</v>
      </c>
      <c r="O81" s="27">
        <f t="shared" si="17"/>
        <v>0.10301483098405023</v>
      </c>
      <c r="P81" s="28">
        <f t="shared" si="17"/>
        <v>0.1452443532855501</v>
      </c>
      <c r="R81" s="32">
        <f t="shared" si="18"/>
        <v>40.187749502697784</v>
      </c>
      <c r="S81" s="32">
        <f t="shared" si="19"/>
        <v>22.251203492554851</v>
      </c>
      <c r="T81" s="32">
        <f t="shared" si="20"/>
        <v>31.372780309678824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3893.0991147717837</v>
      </c>
      <c r="F82" s="2">
        <v>2237.7491277497052</v>
      </c>
      <c r="G82" s="5">
        <f t="shared" si="14"/>
        <v>6130.8482425214888</v>
      </c>
      <c r="H82" s="2">
        <v>115</v>
      </c>
      <c r="I82" s="2">
        <v>121</v>
      </c>
      <c r="J82" s="5">
        <f t="shared" si="15"/>
        <v>236</v>
      </c>
      <c r="K82" s="2">
        <v>0</v>
      </c>
      <c r="L82" s="2">
        <v>0</v>
      </c>
      <c r="M82" s="5">
        <f t="shared" si="16"/>
        <v>0</v>
      </c>
      <c r="N82" s="27">
        <f t="shared" si="17"/>
        <v>0.15672701750288984</v>
      </c>
      <c r="O82" s="27">
        <f t="shared" si="17"/>
        <v>8.5619418723205734E-2</v>
      </c>
      <c r="P82" s="28">
        <f t="shared" si="17"/>
        <v>0.12026930795906876</v>
      </c>
      <c r="R82" s="32">
        <f t="shared" si="18"/>
        <v>33.853035780624204</v>
      </c>
      <c r="S82" s="32">
        <f t="shared" si="19"/>
        <v>18.49379444421244</v>
      </c>
      <c r="T82" s="32">
        <f t="shared" si="20"/>
        <v>25.978170519158851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3070.6745778372069</v>
      </c>
      <c r="F83" s="2">
        <v>1969.4029426322543</v>
      </c>
      <c r="G83" s="5">
        <f t="shared" si="14"/>
        <v>5040.077520469461</v>
      </c>
      <c r="H83" s="2">
        <v>117</v>
      </c>
      <c r="I83" s="2">
        <v>124</v>
      </c>
      <c r="J83" s="5">
        <f t="shared" si="15"/>
        <v>241</v>
      </c>
      <c r="K83" s="2">
        <v>0</v>
      </c>
      <c r="L83" s="2">
        <v>0</v>
      </c>
      <c r="M83" s="5">
        <f t="shared" si="16"/>
        <v>0</v>
      </c>
      <c r="N83" s="27">
        <f t="shared" si="17"/>
        <v>0.12150500861970588</v>
      </c>
      <c r="O83" s="27">
        <f t="shared" si="17"/>
        <v>7.3529082386210212E-2</v>
      </c>
      <c r="P83" s="28">
        <f t="shared" si="17"/>
        <v>9.682029968628901E-2</v>
      </c>
      <c r="R83" s="32">
        <f t="shared" si="18"/>
        <v>26.24508186185647</v>
      </c>
      <c r="S83" s="32">
        <f t="shared" si="19"/>
        <v>15.882281795421406</v>
      </c>
      <c r="T83" s="32">
        <f t="shared" si="20"/>
        <v>20.913184732238427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1851.6523923095851</v>
      </c>
      <c r="F84" s="3">
        <v>1347</v>
      </c>
      <c r="G84" s="7">
        <f t="shared" si="14"/>
        <v>3198.6523923095851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6.9132780477508413E-2</v>
      </c>
      <c r="O84" s="27">
        <f t="shared" si="17"/>
        <v>5.0291218637992831E-2</v>
      </c>
      <c r="P84" s="28">
        <f t="shared" si="17"/>
        <v>5.9711999557750618E-2</v>
      </c>
      <c r="R84" s="32">
        <f t="shared" si="18"/>
        <v>14.932680583141815</v>
      </c>
      <c r="S84" s="32">
        <f t="shared" si="19"/>
        <v>10.862903225806452</v>
      </c>
      <c r="T84" s="32">
        <f t="shared" si="20"/>
        <v>12.897791904474134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997.39579904906054</v>
      </c>
      <c r="F85" s="2">
        <v>2418.7761390235778</v>
      </c>
      <c r="G85" s="5">
        <f t="shared" si="14"/>
        <v>3416.1719380726381</v>
      </c>
      <c r="H85" s="2">
        <v>63</v>
      </c>
      <c r="I85" s="2">
        <v>66</v>
      </c>
      <c r="J85" s="5">
        <f t="shared" si="15"/>
        <v>129</v>
      </c>
      <c r="K85" s="2">
        <v>0</v>
      </c>
      <c r="L85" s="2">
        <v>0</v>
      </c>
      <c r="M85" s="5">
        <f t="shared" si="16"/>
        <v>0</v>
      </c>
      <c r="N85" s="25">
        <f t="shared" si="17"/>
        <v>7.3294811805486512E-2</v>
      </c>
      <c r="O85" s="25">
        <f t="shared" si="17"/>
        <v>0.16966723758582897</v>
      </c>
      <c r="P85" s="26">
        <f t="shared" si="17"/>
        <v>0.12260163429775474</v>
      </c>
      <c r="R85" s="32">
        <f t="shared" si="18"/>
        <v>15.831679349985087</v>
      </c>
      <c r="S85" s="32">
        <f t="shared" si="19"/>
        <v>36.648123318539056</v>
      </c>
      <c r="T85" s="32">
        <f t="shared" si="20"/>
        <v>26.481953008315024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865.6347870457281</v>
      </c>
      <c r="F86" s="45">
        <v>2347.9999999999995</v>
      </c>
      <c r="G86" s="46">
        <f t="shared" si="14"/>
        <v>3213.6347870457275</v>
      </c>
      <c r="H86" s="44">
        <v>63</v>
      </c>
      <c r="I86" s="45">
        <v>66</v>
      </c>
      <c r="J86" s="46">
        <f t="shared" si="15"/>
        <v>129</v>
      </c>
      <c r="K86" s="44">
        <v>0</v>
      </c>
      <c r="L86" s="45">
        <v>0</v>
      </c>
      <c r="M86" s="46">
        <f t="shared" si="16"/>
        <v>0</v>
      </c>
      <c r="N86" s="47">
        <f t="shared" si="17"/>
        <v>6.3612197754683131E-2</v>
      </c>
      <c r="O86" s="47">
        <f t="shared" si="17"/>
        <v>0.16470258136924801</v>
      </c>
      <c r="P86" s="48">
        <f t="shared" si="17"/>
        <v>0.11533285913887911</v>
      </c>
      <c r="R86" s="32">
        <f t="shared" si="18"/>
        <v>13.740234715011557</v>
      </c>
      <c r="S86" s="32">
        <f t="shared" si="19"/>
        <v>35.575757575757571</v>
      </c>
      <c r="T86" s="32">
        <f t="shared" si="20"/>
        <v>24.911897573997887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0.13060556367745951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69</v>
      </c>
      <c r="F5" s="9">
        <v>485.9276589560684</v>
      </c>
      <c r="G5" s="10">
        <f>+E5+F5</f>
        <v>554.9276589560684</v>
      </c>
      <c r="H5" s="9">
        <v>67</v>
      </c>
      <c r="I5" s="9">
        <v>65</v>
      </c>
      <c r="J5" s="10">
        <f>+H5+I5</f>
        <v>132</v>
      </c>
      <c r="K5" s="9">
        <v>0</v>
      </c>
      <c r="L5" s="9">
        <v>0</v>
      </c>
      <c r="M5" s="10">
        <f>+K5+L5</f>
        <v>0</v>
      </c>
      <c r="N5" s="25">
        <f>+E5/(H5*216+K5*248)</f>
        <v>4.7678275290215589E-3</v>
      </c>
      <c r="O5" s="25">
        <f t="shared" ref="O5:O80" si="0">+F5/(I5*216+L5*248)</f>
        <v>3.4610232119378088E-2</v>
      </c>
      <c r="P5" s="26">
        <f t="shared" ref="P5:P80" si="1">+G5/(J5*216+M5*248)</f>
        <v>1.946295100154561E-2</v>
      </c>
      <c r="R5" s="32">
        <f>+E5/(H5+K5)</f>
        <v>1.0298507462686568</v>
      </c>
      <c r="S5" s="32">
        <f t="shared" ref="S5" si="2">+F5/(I5+L5)</f>
        <v>7.4758101377856674</v>
      </c>
      <c r="T5" s="32">
        <f t="shared" ref="T5" si="3">+G5/(J5+M5)</f>
        <v>4.2039974163338512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117.07955847286065</v>
      </c>
      <c r="F6" s="2">
        <v>886.93986210242133</v>
      </c>
      <c r="G6" s="5">
        <f t="shared" ref="G6:G69" si="4">+E6+F6</f>
        <v>1004.019420575282</v>
      </c>
      <c r="H6" s="2">
        <v>67</v>
      </c>
      <c r="I6" s="2">
        <v>65</v>
      </c>
      <c r="J6" s="5">
        <f t="shared" ref="J6:J69" si="5">+H6+I6</f>
        <v>132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8.0900745213419462E-3</v>
      </c>
      <c r="O6" s="27">
        <f t="shared" ref="O6:O16" si="8">+F6/(I6*216+L6*248)</f>
        <v>6.3172354850599813E-2</v>
      </c>
      <c r="P6" s="28">
        <f t="shared" ref="P6:P16" si="9">+G6/(J6*216+M6*248)</f>
        <v>3.5213924683476498E-2</v>
      </c>
      <c r="R6" s="32">
        <f t="shared" ref="R6:R70" si="10">+E6/(H6+K6)</f>
        <v>1.7474560966098605</v>
      </c>
      <c r="S6" s="32">
        <f t="shared" ref="S6:S70" si="11">+F6/(I6+L6)</f>
        <v>13.645228647729558</v>
      </c>
      <c r="T6" s="32">
        <f t="shared" ref="T6:T70" si="12">+G6/(J6+M6)</f>
        <v>7.6062077316309242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163.06231619295201</v>
      </c>
      <c r="F7" s="2">
        <v>1232.4399662188857</v>
      </c>
      <c r="G7" s="5">
        <f t="shared" si="4"/>
        <v>1395.5022824118378</v>
      </c>
      <c r="H7" s="2">
        <v>67</v>
      </c>
      <c r="I7" s="2">
        <v>65</v>
      </c>
      <c r="J7" s="5">
        <f t="shared" si="5"/>
        <v>132</v>
      </c>
      <c r="K7" s="2">
        <v>0</v>
      </c>
      <c r="L7" s="2">
        <v>0</v>
      </c>
      <c r="M7" s="5">
        <f t="shared" si="6"/>
        <v>0</v>
      </c>
      <c r="N7" s="27">
        <f t="shared" si="7"/>
        <v>1.1267434783924269E-2</v>
      </c>
      <c r="O7" s="27">
        <f t="shared" si="8"/>
        <v>8.7780624374564506E-2</v>
      </c>
      <c r="P7" s="28">
        <f t="shared" si="9"/>
        <v>4.894438420355772E-2</v>
      </c>
      <c r="R7" s="32">
        <f t="shared" si="10"/>
        <v>2.4337659133276421</v>
      </c>
      <c r="S7" s="32">
        <f t="shared" si="11"/>
        <v>18.960614864905935</v>
      </c>
      <c r="T7" s="32">
        <f t="shared" si="12"/>
        <v>10.571986987968469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183.61943076792073</v>
      </c>
      <c r="F8" s="2">
        <v>1403.8351407135008</v>
      </c>
      <c r="G8" s="5">
        <f t="shared" si="4"/>
        <v>1587.4545714814215</v>
      </c>
      <c r="H8" s="2">
        <v>67</v>
      </c>
      <c r="I8" s="2">
        <v>65</v>
      </c>
      <c r="J8" s="5">
        <f t="shared" si="5"/>
        <v>132</v>
      </c>
      <c r="K8" s="2">
        <v>0</v>
      </c>
      <c r="L8" s="2">
        <v>0</v>
      </c>
      <c r="M8" s="5">
        <f t="shared" si="6"/>
        <v>0</v>
      </c>
      <c r="N8" s="27">
        <f t="shared" si="7"/>
        <v>1.2687909809834213E-2</v>
      </c>
      <c r="O8" s="27">
        <f t="shared" si="8"/>
        <v>9.9988257885576984E-2</v>
      </c>
      <c r="P8" s="28">
        <f t="shared" si="9"/>
        <v>5.5676717574404511E-2</v>
      </c>
      <c r="R8" s="32">
        <f t="shared" si="10"/>
        <v>2.7405885189241901</v>
      </c>
      <c r="S8" s="32">
        <f t="shared" si="11"/>
        <v>21.597463703284628</v>
      </c>
      <c r="T8" s="32">
        <f t="shared" si="12"/>
        <v>12.026170996071375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238.00652712335287</v>
      </c>
      <c r="F9" s="2">
        <v>1830.6144074123431</v>
      </c>
      <c r="G9" s="5">
        <f t="shared" si="4"/>
        <v>2068.6209345356961</v>
      </c>
      <c r="H9" s="2">
        <v>67</v>
      </c>
      <c r="I9" s="2">
        <v>65</v>
      </c>
      <c r="J9" s="5">
        <f t="shared" si="5"/>
        <v>132</v>
      </c>
      <c r="K9" s="2">
        <v>0</v>
      </c>
      <c r="L9" s="2">
        <v>0</v>
      </c>
      <c r="M9" s="5">
        <f t="shared" si="6"/>
        <v>0</v>
      </c>
      <c r="N9" s="27">
        <f t="shared" si="7"/>
        <v>1.6446001045007798E-2</v>
      </c>
      <c r="O9" s="27">
        <f t="shared" si="8"/>
        <v>0.1303856415535857</v>
      </c>
      <c r="P9" s="28">
        <f t="shared" si="9"/>
        <v>7.2552642204534792E-2</v>
      </c>
      <c r="R9" s="32">
        <f t="shared" si="10"/>
        <v>3.5523362257216844</v>
      </c>
      <c r="S9" s="32">
        <f t="shared" si="11"/>
        <v>28.163298575574508</v>
      </c>
      <c r="T9" s="32">
        <f t="shared" si="12"/>
        <v>15.671370716179515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284.43945603825193</v>
      </c>
      <c r="F10" s="2">
        <v>2171.7078043259776</v>
      </c>
      <c r="G10" s="5">
        <f t="shared" si="4"/>
        <v>2456.1472603642296</v>
      </c>
      <c r="H10" s="2">
        <v>67</v>
      </c>
      <c r="I10" s="2">
        <v>65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1.9654467664334711E-2</v>
      </c>
      <c r="O10" s="27">
        <f t="shared" si="8"/>
        <v>0.1546800430431608</v>
      </c>
      <c r="P10" s="28">
        <f t="shared" si="9"/>
        <v>8.6144334328150593E-2</v>
      </c>
      <c r="R10" s="32">
        <f t="shared" si="10"/>
        <v>4.2453650154962972</v>
      </c>
      <c r="S10" s="32">
        <f t="shared" si="11"/>
        <v>33.410889297322733</v>
      </c>
      <c r="T10" s="32">
        <f t="shared" si="12"/>
        <v>18.607176214880528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659.17399179108941</v>
      </c>
      <c r="F11" s="2">
        <v>2607.9744351350801</v>
      </c>
      <c r="G11" s="5">
        <f t="shared" si="4"/>
        <v>3267.1484269261696</v>
      </c>
      <c r="H11" s="2">
        <v>67</v>
      </c>
      <c r="I11" s="2">
        <v>65</v>
      </c>
      <c r="J11" s="5">
        <f t="shared" si="5"/>
        <v>132</v>
      </c>
      <c r="K11" s="2">
        <v>0</v>
      </c>
      <c r="L11" s="2">
        <v>0</v>
      </c>
      <c r="M11" s="5">
        <f t="shared" si="6"/>
        <v>0</v>
      </c>
      <c r="N11" s="27">
        <f t="shared" si="7"/>
        <v>4.5548230499660683E-2</v>
      </c>
      <c r="O11" s="27">
        <f t="shared" si="8"/>
        <v>0.18575316489566096</v>
      </c>
      <c r="P11" s="28">
        <f t="shared" si="9"/>
        <v>0.11458853910375173</v>
      </c>
      <c r="R11" s="32">
        <f t="shared" si="10"/>
        <v>9.8384177879267067</v>
      </c>
      <c r="S11" s="32">
        <f t="shared" si="11"/>
        <v>40.122683617462769</v>
      </c>
      <c r="T11" s="32">
        <f t="shared" si="12"/>
        <v>24.751124446410376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675.12793643466375</v>
      </c>
      <c r="F12" s="2">
        <v>2675.2380422393098</v>
      </c>
      <c r="G12" s="5">
        <f t="shared" si="4"/>
        <v>3350.3659786739736</v>
      </c>
      <c r="H12" s="2">
        <v>67</v>
      </c>
      <c r="I12" s="2">
        <v>65</v>
      </c>
      <c r="J12" s="5">
        <f t="shared" si="5"/>
        <v>132</v>
      </c>
      <c r="K12" s="2">
        <v>0</v>
      </c>
      <c r="L12" s="2">
        <v>0</v>
      </c>
      <c r="M12" s="5">
        <f t="shared" si="6"/>
        <v>0</v>
      </c>
      <c r="N12" s="27">
        <f t="shared" si="7"/>
        <v>4.6650631318039232E-2</v>
      </c>
      <c r="O12" s="27">
        <f t="shared" si="8"/>
        <v>0.19054402010251495</v>
      </c>
      <c r="P12" s="28">
        <f t="shared" si="9"/>
        <v>0.11750722428009167</v>
      </c>
      <c r="R12" s="32">
        <f t="shared" si="10"/>
        <v>10.076536364696475</v>
      </c>
      <c r="S12" s="32">
        <f t="shared" si="11"/>
        <v>41.157508342143231</v>
      </c>
      <c r="T12" s="32">
        <f t="shared" si="12"/>
        <v>25.381560444499801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693.86635982610392</v>
      </c>
      <c r="F13" s="2">
        <v>2705.8590462258303</v>
      </c>
      <c r="G13" s="5">
        <f t="shared" si="4"/>
        <v>3399.7254060519344</v>
      </c>
      <c r="H13" s="2">
        <v>67</v>
      </c>
      <c r="I13" s="2">
        <v>65</v>
      </c>
      <c r="J13" s="5">
        <f t="shared" si="5"/>
        <v>132</v>
      </c>
      <c r="K13" s="2">
        <v>0</v>
      </c>
      <c r="L13" s="2">
        <v>0</v>
      </c>
      <c r="M13" s="5">
        <f t="shared" si="6"/>
        <v>0</v>
      </c>
      <c r="N13" s="27">
        <f t="shared" si="7"/>
        <v>4.7945436693346041E-2</v>
      </c>
      <c r="O13" s="27">
        <f t="shared" si="8"/>
        <v>0.19272500329243805</v>
      </c>
      <c r="P13" s="28">
        <f t="shared" si="9"/>
        <v>0.11923840509441409</v>
      </c>
      <c r="R13" s="32">
        <f t="shared" si="10"/>
        <v>10.356214325762744</v>
      </c>
      <c r="S13" s="32">
        <f t="shared" si="11"/>
        <v>41.628600711166619</v>
      </c>
      <c r="T13" s="32">
        <f t="shared" si="12"/>
        <v>25.755495500393444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789.21665063540399</v>
      </c>
      <c r="F14" s="2">
        <v>2978.2289699232333</v>
      </c>
      <c r="G14" s="5">
        <f t="shared" si="4"/>
        <v>3767.4456205586375</v>
      </c>
      <c r="H14" s="2">
        <v>67</v>
      </c>
      <c r="I14" s="2">
        <v>65</v>
      </c>
      <c r="J14" s="5">
        <f t="shared" si="5"/>
        <v>132</v>
      </c>
      <c r="K14" s="2">
        <v>0</v>
      </c>
      <c r="L14" s="2">
        <v>0</v>
      </c>
      <c r="M14" s="5">
        <f t="shared" si="6"/>
        <v>0</v>
      </c>
      <c r="N14" s="27">
        <f t="shared" si="7"/>
        <v>5.4534041641473463E-2</v>
      </c>
      <c r="O14" s="27">
        <f t="shared" si="8"/>
        <v>0.21212457050735281</v>
      </c>
      <c r="P14" s="28">
        <f t="shared" si="9"/>
        <v>0.13213543843148981</v>
      </c>
      <c r="R14" s="32">
        <f t="shared" si="10"/>
        <v>11.779352994558268</v>
      </c>
      <c r="S14" s="32">
        <f t="shared" si="11"/>
        <v>45.818907229588206</v>
      </c>
      <c r="T14" s="32">
        <f t="shared" si="12"/>
        <v>28.541254701201801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9410.3653299938178</v>
      </c>
      <c r="F15" s="2">
        <v>4425.7944345206115</v>
      </c>
      <c r="G15" s="5">
        <f t="shared" si="4"/>
        <v>13836.159764514428</v>
      </c>
      <c r="H15" s="2">
        <v>87</v>
      </c>
      <c r="I15" s="2">
        <v>71</v>
      </c>
      <c r="J15" s="5">
        <f t="shared" si="5"/>
        <v>158</v>
      </c>
      <c r="K15" s="2">
        <v>70</v>
      </c>
      <c r="L15" s="2">
        <v>64</v>
      </c>
      <c r="M15" s="5">
        <f t="shared" si="6"/>
        <v>134</v>
      </c>
      <c r="N15" s="27">
        <f t="shared" si="7"/>
        <v>0.26029999253136255</v>
      </c>
      <c r="O15" s="27">
        <f t="shared" si="8"/>
        <v>0.14181602263908649</v>
      </c>
      <c r="P15" s="28">
        <f t="shared" si="9"/>
        <v>0.20540617227604555</v>
      </c>
      <c r="R15" s="32">
        <f t="shared" si="10"/>
        <v>59.938632675119855</v>
      </c>
      <c r="S15" s="32">
        <f t="shared" si="11"/>
        <v>32.783662477930456</v>
      </c>
      <c r="T15" s="32">
        <f t="shared" si="12"/>
        <v>47.38410878258366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11519.861342420169</v>
      </c>
      <c r="F16" s="2">
        <v>6398.6324889828102</v>
      </c>
      <c r="G16" s="5">
        <f t="shared" si="4"/>
        <v>17918.493831402979</v>
      </c>
      <c r="H16" s="2">
        <v>99</v>
      </c>
      <c r="I16" s="2">
        <v>80</v>
      </c>
      <c r="J16" s="5">
        <f t="shared" si="5"/>
        <v>179</v>
      </c>
      <c r="K16" s="2">
        <v>122</v>
      </c>
      <c r="L16" s="2">
        <v>115</v>
      </c>
      <c r="M16" s="5">
        <f t="shared" si="6"/>
        <v>237</v>
      </c>
      <c r="N16" s="27">
        <f t="shared" si="7"/>
        <v>0.22308019640627746</v>
      </c>
      <c r="O16" s="27">
        <f t="shared" si="8"/>
        <v>0.13970813294722292</v>
      </c>
      <c r="P16" s="28">
        <f t="shared" si="9"/>
        <v>0.18389258858172186</v>
      </c>
      <c r="R16" s="32">
        <f t="shared" si="10"/>
        <v>52.126069422715695</v>
      </c>
      <c r="S16" s="32">
        <f t="shared" si="11"/>
        <v>32.81349994350159</v>
      </c>
      <c r="T16" s="32">
        <f t="shared" si="12"/>
        <v>43.073302479334082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11627.777646739731</v>
      </c>
      <c r="F17" s="2">
        <v>6970.8547131368941</v>
      </c>
      <c r="G17" s="5">
        <f t="shared" si="4"/>
        <v>18598.632359876625</v>
      </c>
      <c r="H17" s="2">
        <v>97</v>
      </c>
      <c r="I17" s="2">
        <v>80</v>
      </c>
      <c r="J17" s="5">
        <f t="shared" si="5"/>
        <v>177</v>
      </c>
      <c r="K17" s="2">
        <v>122</v>
      </c>
      <c r="L17" s="2">
        <v>115</v>
      </c>
      <c r="M17" s="5">
        <f t="shared" si="6"/>
        <v>237</v>
      </c>
      <c r="N17" s="27">
        <f t="shared" ref="N17:N81" si="13">+E17/(H17*216+K17*248)</f>
        <v>0.22706955254530017</v>
      </c>
      <c r="O17" s="27">
        <f t="shared" si="0"/>
        <v>0.15220206797242128</v>
      </c>
      <c r="P17" s="28">
        <f t="shared" si="1"/>
        <v>0.1917226657582532</v>
      </c>
      <c r="R17" s="32">
        <f t="shared" si="10"/>
        <v>53.094875099268179</v>
      </c>
      <c r="S17" s="32">
        <f t="shared" si="11"/>
        <v>35.74797288788151</v>
      </c>
      <c r="T17" s="32">
        <f t="shared" si="12"/>
        <v>44.924232753325178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12290.914170829148</v>
      </c>
      <c r="F18" s="2">
        <v>8603.6892022691718</v>
      </c>
      <c r="G18" s="5">
        <f t="shared" si="4"/>
        <v>20894.603373098318</v>
      </c>
      <c r="H18" s="2">
        <v>97</v>
      </c>
      <c r="I18" s="2">
        <v>80</v>
      </c>
      <c r="J18" s="5">
        <f t="shared" si="5"/>
        <v>177</v>
      </c>
      <c r="K18" s="2">
        <v>122</v>
      </c>
      <c r="L18" s="2">
        <v>115</v>
      </c>
      <c r="M18" s="5">
        <f t="shared" si="6"/>
        <v>237</v>
      </c>
      <c r="N18" s="27">
        <f t="shared" si="13"/>
        <v>0.24001941436551219</v>
      </c>
      <c r="O18" s="27">
        <f t="shared" si="0"/>
        <v>0.187853476032078</v>
      </c>
      <c r="P18" s="28">
        <f t="shared" si="1"/>
        <v>0.21539051803045436</v>
      </c>
      <c r="R18" s="32">
        <f t="shared" si="10"/>
        <v>56.122895757210721</v>
      </c>
      <c r="S18" s="32">
        <f t="shared" si="11"/>
        <v>44.121483088559856</v>
      </c>
      <c r="T18" s="32">
        <f t="shared" si="12"/>
        <v>50.470056456759224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13363.280891546339</v>
      </c>
      <c r="F19" s="2">
        <v>9946.3279266193804</v>
      </c>
      <c r="G19" s="5">
        <f t="shared" si="4"/>
        <v>23309.608818165718</v>
      </c>
      <c r="H19" s="2">
        <v>93</v>
      </c>
      <c r="I19" s="2">
        <v>80</v>
      </c>
      <c r="J19" s="5">
        <f t="shared" si="5"/>
        <v>173</v>
      </c>
      <c r="K19" s="2">
        <v>122</v>
      </c>
      <c r="L19" s="2">
        <v>115</v>
      </c>
      <c r="M19" s="5">
        <f t="shared" si="6"/>
        <v>237</v>
      </c>
      <c r="N19" s="27">
        <f t="shared" si="13"/>
        <v>0.26543939479473899</v>
      </c>
      <c r="O19" s="27">
        <f t="shared" si="0"/>
        <v>0.21716873202225723</v>
      </c>
      <c r="P19" s="28">
        <f t="shared" si="1"/>
        <v>0.24244475805214802</v>
      </c>
      <c r="R19" s="32">
        <f t="shared" si="10"/>
        <v>62.154794844401579</v>
      </c>
      <c r="S19" s="32">
        <f t="shared" si="11"/>
        <v>51.006809880099389</v>
      </c>
      <c r="T19" s="32">
        <f t="shared" si="12"/>
        <v>56.852704434550532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16716.026576031538</v>
      </c>
      <c r="F20" s="2">
        <v>12422.435066834496</v>
      </c>
      <c r="G20" s="5">
        <f t="shared" si="4"/>
        <v>29138.461642866034</v>
      </c>
      <c r="H20" s="2">
        <v>215</v>
      </c>
      <c r="I20" s="2">
        <v>196</v>
      </c>
      <c r="J20" s="5">
        <f t="shared" si="5"/>
        <v>411</v>
      </c>
      <c r="K20" s="2">
        <v>122</v>
      </c>
      <c r="L20" s="2">
        <v>115</v>
      </c>
      <c r="M20" s="5">
        <f t="shared" si="6"/>
        <v>237</v>
      </c>
      <c r="N20" s="27">
        <f t="shared" si="13"/>
        <v>0.21795173902200293</v>
      </c>
      <c r="O20" s="27">
        <f t="shared" si="0"/>
        <v>0.17531945166019103</v>
      </c>
      <c r="P20" s="28">
        <f t="shared" si="1"/>
        <v>0.19747927268262058</v>
      </c>
      <c r="R20" s="32">
        <f t="shared" si="10"/>
        <v>49.602452747868064</v>
      </c>
      <c r="S20" s="32">
        <f t="shared" si="11"/>
        <v>39.943521115223461</v>
      </c>
      <c r="T20" s="32">
        <f t="shared" si="12"/>
        <v>44.96676179454635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16276.790788606833</v>
      </c>
      <c r="F21" s="2">
        <v>12560.974822880533</v>
      </c>
      <c r="G21" s="5">
        <f t="shared" si="4"/>
        <v>28837.765611487368</v>
      </c>
      <c r="H21" s="2">
        <v>214</v>
      </c>
      <c r="I21" s="2">
        <v>196</v>
      </c>
      <c r="J21" s="5">
        <f t="shared" si="5"/>
        <v>410</v>
      </c>
      <c r="K21" s="2">
        <v>122</v>
      </c>
      <c r="L21" s="2">
        <v>115</v>
      </c>
      <c r="M21" s="5">
        <f t="shared" si="6"/>
        <v>237</v>
      </c>
      <c r="N21" s="27">
        <f t="shared" si="13"/>
        <v>0.21282414734057051</v>
      </c>
      <c r="O21" s="27">
        <f t="shared" si="0"/>
        <v>0.17727468136615859</v>
      </c>
      <c r="P21" s="28">
        <f t="shared" si="1"/>
        <v>0.19572789821555742</v>
      </c>
      <c r="R21" s="32">
        <f t="shared" si="10"/>
        <v>48.442829727996525</v>
      </c>
      <c r="S21" s="32">
        <f t="shared" si="11"/>
        <v>40.388986568747697</v>
      </c>
      <c r="T21" s="32">
        <f t="shared" si="12"/>
        <v>44.571507900289596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15261.238911679593</v>
      </c>
      <c r="F22" s="2">
        <v>12540.899363791006</v>
      </c>
      <c r="G22" s="5">
        <f t="shared" si="4"/>
        <v>27802.138275470599</v>
      </c>
      <c r="H22" s="2">
        <v>214</v>
      </c>
      <c r="I22" s="2">
        <v>205</v>
      </c>
      <c r="J22" s="5">
        <f t="shared" si="5"/>
        <v>419</v>
      </c>
      <c r="K22" s="2">
        <v>122</v>
      </c>
      <c r="L22" s="2">
        <v>115</v>
      </c>
      <c r="M22" s="5">
        <f t="shared" si="6"/>
        <v>237</v>
      </c>
      <c r="N22" s="27">
        <f t="shared" si="13"/>
        <v>0.19954548786191936</v>
      </c>
      <c r="O22" s="27">
        <f t="shared" si="0"/>
        <v>0.17226510115097535</v>
      </c>
      <c r="P22" s="28">
        <f t="shared" si="1"/>
        <v>0.18624154793321676</v>
      </c>
      <c r="R22" s="32">
        <f t="shared" si="10"/>
        <v>45.420353903808312</v>
      </c>
      <c r="S22" s="32">
        <f t="shared" si="11"/>
        <v>39.190310511846896</v>
      </c>
      <c r="T22" s="32">
        <f t="shared" si="12"/>
        <v>42.381308346753961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13354.822795440954</v>
      </c>
      <c r="F23" s="2">
        <v>10212.139131331363</v>
      </c>
      <c r="G23" s="5">
        <f t="shared" si="4"/>
        <v>23566.961926772317</v>
      </c>
      <c r="H23" s="2">
        <v>215</v>
      </c>
      <c r="I23" s="2">
        <v>195</v>
      </c>
      <c r="J23" s="5">
        <f t="shared" si="5"/>
        <v>410</v>
      </c>
      <c r="K23" s="2">
        <v>122</v>
      </c>
      <c r="L23" s="2">
        <v>115</v>
      </c>
      <c r="M23" s="5">
        <f t="shared" si="6"/>
        <v>237</v>
      </c>
      <c r="N23" s="27">
        <f t="shared" si="13"/>
        <v>0.17412671841348903</v>
      </c>
      <c r="O23" s="27">
        <f t="shared" si="0"/>
        <v>0.14456595599279959</v>
      </c>
      <c r="P23" s="28">
        <f t="shared" si="1"/>
        <v>0.15995386006659823</v>
      </c>
      <c r="R23" s="32">
        <f t="shared" si="10"/>
        <v>39.628554289142293</v>
      </c>
      <c r="S23" s="32">
        <f t="shared" si="11"/>
        <v>32.942384294617298</v>
      </c>
      <c r="T23" s="32">
        <f t="shared" si="12"/>
        <v>36.424979794083953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12380.628281395098</v>
      </c>
      <c r="F24" s="2">
        <v>9706.6116428588521</v>
      </c>
      <c r="G24" s="5">
        <f t="shared" si="4"/>
        <v>22087.23992425395</v>
      </c>
      <c r="H24" s="2">
        <v>214</v>
      </c>
      <c r="I24" s="2">
        <v>193</v>
      </c>
      <c r="J24" s="5">
        <f t="shared" si="5"/>
        <v>407</v>
      </c>
      <c r="K24" s="2">
        <v>122</v>
      </c>
      <c r="L24" s="2">
        <v>115</v>
      </c>
      <c r="M24" s="5">
        <f t="shared" si="6"/>
        <v>237</v>
      </c>
      <c r="N24" s="27">
        <f t="shared" si="13"/>
        <v>0.16188059991363885</v>
      </c>
      <c r="O24" s="27">
        <f t="shared" si="0"/>
        <v>0.13825506556031866</v>
      </c>
      <c r="P24" s="28">
        <f t="shared" si="1"/>
        <v>0.15057291615029145</v>
      </c>
      <c r="R24" s="32">
        <f t="shared" si="10"/>
        <v>36.847107980342557</v>
      </c>
      <c r="S24" s="32">
        <f t="shared" si="11"/>
        <v>31.514972866424845</v>
      </c>
      <c r="T24" s="32">
        <f t="shared" si="12"/>
        <v>34.29695640412104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11587.514883634129</v>
      </c>
      <c r="F25" s="2">
        <v>9659.2344989030898</v>
      </c>
      <c r="G25" s="5">
        <f t="shared" si="4"/>
        <v>21246.749382537218</v>
      </c>
      <c r="H25" s="2">
        <v>214</v>
      </c>
      <c r="I25" s="2">
        <v>193</v>
      </c>
      <c r="J25" s="5">
        <f t="shared" si="5"/>
        <v>407</v>
      </c>
      <c r="K25" s="2">
        <v>122</v>
      </c>
      <c r="L25" s="2">
        <v>115</v>
      </c>
      <c r="M25" s="5">
        <f t="shared" si="6"/>
        <v>237</v>
      </c>
      <c r="N25" s="27">
        <f t="shared" si="13"/>
        <v>0.15151039335295671</v>
      </c>
      <c r="O25" s="27">
        <f t="shared" si="0"/>
        <v>0.13758025437134072</v>
      </c>
      <c r="P25" s="28">
        <f t="shared" si="1"/>
        <v>0.14484313224351833</v>
      </c>
      <c r="R25" s="32">
        <f t="shared" si="10"/>
        <v>34.486651439387288</v>
      </c>
      <c r="S25" s="32">
        <f t="shared" si="11"/>
        <v>31.361150970464578</v>
      </c>
      <c r="T25" s="32">
        <f t="shared" si="12"/>
        <v>32.991846867293816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10816.709350952255</v>
      </c>
      <c r="F26" s="2">
        <v>9639.4819296732949</v>
      </c>
      <c r="G26" s="5">
        <f t="shared" si="4"/>
        <v>20456.19128062555</v>
      </c>
      <c r="H26" s="2">
        <v>214</v>
      </c>
      <c r="I26" s="2">
        <v>193</v>
      </c>
      <c r="J26" s="5">
        <f t="shared" si="5"/>
        <v>407</v>
      </c>
      <c r="K26" s="2">
        <v>122</v>
      </c>
      <c r="L26" s="2">
        <v>116</v>
      </c>
      <c r="M26" s="5">
        <f t="shared" si="6"/>
        <v>238</v>
      </c>
      <c r="N26" s="27">
        <f t="shared" si="13"/>
        <v>0.14143186912855982</v>
      </c>
      <c r="O26" s="27">
        <f t="shared" si="0"/>
        <v>0.13681562861464311</v>
      </c>
      <c r="P26" s="28">
        <f t="shared" si="1"/>
        <v>0.13921837589580191</v>
      </c>
      <c r="R26" s="32">
        <f t="shared" si="10"/>
        <v>32.192587354024568</v>
      </c>
      <c r="S26" s="32">
        <f t="shared" si="11"/>
        <v>31.1957344002372</v>
      </c>
      <c r="T26" s="32">
        <f t="shared" si="12"/>
        <v>31.715025241279921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10128.359128873002</v>
      </c>
      <c r="F27" s="2">
        <v>7307.8662888705703</v>
      </c>
      <c r="G27" s="5">
        <f t="shared" si="4"/>
        <v>17436.225417743572</v>
      </c>
      <c r="H27" s="2">
        <v>213</v>
      </c>
      <c r="I27" s="2">
        <v>193</v>
      </c>
      <c r="J27" s="5">
        <f t="shared" si="5"/>
        <v>406</v>
      </c>
      <c r="K27" s="2">
        <v>122</v>
      </c>
      <c r="L27" s="2">
        <v>117</v>
      </c>
      <c r="M27" s="5">
        <f t="shared" si="6"/>
        <v>239</v>
      </c>
      <c r="N27" s="27">
        <f t="shared" si="13"/>
        <v>0.13280655524065094</v>
      </c>
      <c r="O27" s="27">
        <f t="shared" si="0"/>
        <v>0.10335859765883924</v>
      </c>
      <c r="P27" s="28">
        <f t="shared" si="1"/>
        <v>0.11863960466049461</v>
      </c>
      <c r="R27" s="32">
        <f t="shared" si="10"/>
        <v>30.233907847382095</v>
      </c>
      <c r="S27" s="32">
        <f t="shared" si="11"/>
        <v>23.573762222163129</v>
      </c>
      <c r="T27" s="32">
        <f t="shared" si="12"/>
        <v>27.032907624408637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2953.279320483331</v>
      </c>
      <c r="F28" s="2">
        <v>2600.187864043869</v>
      </c>
      <c r="G28" s="5">
        <f t="shared" si="4"/>
        <v>5553.4671845272005</v>
      </c>
      <c r="H28" s="2">
        <v>126</v>
      </c>
      <c r="I28" s="2">
        <v>123</v>
      </c>
      <c r="J28" s="5">
        <f t="shared" si="5"/>
        <v>249</v>
      </c>
      <c r="K28" s="2">
        <v>0</v>
      </c>
      <c r="L28" s="2">
        <v>0</v>
      </c>
      <c r="M28" s="5">
        <f t="shared" si="6"/>
        <v>0</v>
      </c>
      <c r="N28" s="27">
        <f t="shared" si="13"/>
        <v>0.10851261465620705</v>
      </c>
      <c r="O28" s="27">
        <f t="shared" si="0"/>
        <v>9.7869160796592483E-2</v>
      </c>
      <c r="P28" s="28">
        <f t="shared" si="1"/>
        <v>0.10325500491832516</v>
      </c>
      <c r="R28" s="32">
        <f t="shared" si="10"/>
        <v>23.438724765740723</v>
      </c>
      <c r="S28" s="32">
        <f t="shared" si="11"/>
        <v>21.139738732063975</v>
      </c>
      <c r="T28" s="32">
        <f t="shared" si="12"/>
        <v>22.303081062358235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2650.9797403531002</v>
      </c>
      <c r="F29" s="2">
        <v>2687.2421153612395</v>
      </c>
      <c r="G29" s="5">
        <f t="shared" si="4"/>
        <v>5338.2218557143397</v>
      </c>
      <c r="H29" s="2">
        <v>125</v>
      </c>
      <c r="I29" s="2">
        <v>121</v>
      </c>
      <c r="J29" s="5">
        <f t="shared" si="5"/>
        <v>246</v>
      </c>
      <c r="K29" s="2">
        <v>0</v>
      </c>
      <c r="L29" s="2">
        <v>0</v>
      </c>
      <c r="M29" s="5">
        <f t="shared" si="6"/>
        <v>0</v>
      </c>
      <c r="N29" s="27">
        <f t="shared" si="13"/>
        <v>9.8184434827892603E-2</v>
      </c>
      <c r="O29" s="27">
        <f t="shared" si="0"/>
        <v>0.102817650572438</v>
      </c>
      <c r="P29" s="28">
        <f t="shared" si="1"/>
        <v>0.10046337427947793</v>
      </c>
      <c r="R29" s="32">
        <f t="shared" si="10"/>
        <v>21.207837922824801</v>
      </c>
      <c r="S29" s="32">
        <f t="shared" si="11"/>
        <v>22.208612523646607</v>
      </c>
      <c r="T29" s="32">
        <f t="shared" si="12"/>
        <v>21.700088844367233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2585.2469401087196</v>
      </c>
      <c r="F30" s="2">
        <v>2692.2426881997253</v>
      </c>
      <c r="G30" s="5">
        <f t="shared" si="4"/>
        <v>5277.4896283084454</v>
      </c>
      <c r="H30" s="2">
        <v>125</v>
      </c>
      <c r="I30" s="2">
        <v>121</v>
      </c>
      <c r="J30" s="5">
        <f t="shared" si="5"/>
        <v>246</v>
      </c>
      <c r="K30" s="2">
        <v>0</v>
      </c>
      <c r="L30" s="2">
        <v>0</v>
      </c>
      <c r="M30" s="5">
        <f t="shared" si="6"/>
        <v>0</v>
      </c>
      <c r="N30" s="27">
        <f t="shared" si="13"/>
        <v>9.5749886670693313E-2</v>
      </c>
      <c r="O30" s="27">
        <f t="shared" si="0"/>
        <v>0.10300897949953035</v>
      </c>
      <c r="P30" s="28">
        <f t="shared" si="1"/>
        <v>9.932041607024325E-2</v>
      </c>
      <c r="R30" s="32">
        <f t="shared" si="10"/>
        <v>20.681975520869756</v>
      </c>
      <c r="S30" s="32">
        <f t="shared" si="11"/>
        <v>22.249939571898555</v>
      </c>
      <c r="T30" s="32">
        <f t="shared" si="12"/>
        <v>21.453209871172543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2329.5344714104517</v>
      </c>
      <c r="F31" s="2">
        <v>2679.5382136020289</v>
      </c>
      <c r="G31" s="5">
        <f t="shared" si="4"/>
        <v>5009.0726850124811</v>
      </c>
      <c r="H31" s="2">
        <v>122</v>
      </c>
      <c r="I31" s="2">
        <v>123</v>
      </c>
      <c r="J31" s="5">
        <f t="shared" si="5"/>
        <v>245</v>
      </c>
      <c r="K31" s="2">
        <v>0</v>
      </c>
      <c r="L31" s="2">
        <v>0</v>
      </c>
      <c r="M31" s="5">
        <f t="shared" si="6"/>
        <v>0</v>
      </c>
      <c r="N31" s="27">
        <f t="shared" si="13"/>
        <v>8.8400670590864136E-2</v>
      </c>
      <c r="O31" s="27">
        <f t="shared" si="0"/>
        <v>0.10085584965379513</v>
      </c>
      <c r="P31" s="28">
        <f t="shared" si="1"/>
        <v>9.4653678855111126E-2</v>
      </c>
      <c r="R31" s="32">
        <f t="shared" si="10"/>
        <v>19.094544847626654</v>
      </c>
      <c r="S31" s="32">
        <f t="shared" si="11"/>
        <v>21.784863525219748</v>
      </c>
      <c r="T31" s="32">
        <f t="shared" si="12"/>
        <v>20.445194632704005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2130.6905396325437</v>
      </c>
      <c r="F32" s="2">
        <v>2686.5903022877328</v>
      </c>
      <c r="G32" s="5">
        <f t="shared" si="4"/>
        <v>4817.2808419202765</v>
      </c>
      <c r="H32" s="2">
        <v>124</v>
      </c>
      <c r="I32" s="2">
        <v>122</v>
      </c>
      <c r="J32" s="5">
        <f t="shared" si="5"/>
        <v>246</v>
      </c>
      <c r="K32" s="2">
        <v>0</v>
      </c>
      <c r="L32" s="2">
        <v>0</v>
      </c>
      <c r="M32" s="5">
        <f t="shared" si="6"/>
        <v>0</v>
      </c>
      <c r="N32" s="27">
        <f t="shared" si="13"/>
        <v>7.955087140205136E-2</v>
      </c>
      <c r="O32" s="27">
        <f t="shared" si="0"/>
        <v>0.1019501480831714</v>
      </c>
      <c r="P32" s="28">
        <f t="shared" si="1"/>
        <v>9.0659455772362924E-2</v>
      </c>
      <c r="R32" s="32">
        <f t="shared" si="10"/>
        <v>17.182988222843093</v>
      </c>
      <c r="S32" s="32">
        <f t="shared" si="11"/>
        <v>22.021231985965024</v>
      </c>
      <c r="T32" s="32">
        <f t="shared" si="12"/>
        <v>19.582442446830392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1599.856336420647</v>
      </c>
      <c r="F33" s="2">
        <v>2354.6129149082062</v>
      </c>
      <c r="G33" s="5">
        <f t="shared" si="4"/>
        <v>3954.4692513288533</v>
      </c>
      <c r="H33" s="2">
        <v>125</v>
      </c>
      <c r="I33" s="2">
        <v>121</v>
      </c>
      <c r="J33" s="5">
        <f t="shared" si="5"/>
        <v>246</v>
      </c>
      <c r="K33" s="2">
        <v>0</v>
      </c>
      <c r="L33" s="2">
        <v>0</v>
      </c>
      <c r="M33" s="5">
        <f t="shared" si="6"/>
        <v>0</v>
      </c>
      <c r="N33" s="27">
        <f t="shared" si="13"/>
        <v>5.9253938385949889E-2</v>
      </c>
      <c r="O33" s="27">
        <f t="shared" si="0"/>
        <v>9.0090791050972077E-2</v>
      </c>
      <c r="P33" s="28">
        <f t="shared" si="1"/>
        <v>7.4421658599233165E-2</v>
      </c>
      <c r="R33" s="32">
        <f t="shared" si="10"/>
        <v>12.798850691365177</v>
      </c>
      <c r="S33" s="32">
        <f t="shared" si="11"/>
        <v>19.459610867009967</v>
      </c>
      <c r="T33" s="32">
        <f t="shared" si="12"/>
        <v>16.075078257434363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713.95377655338575</v>
      </c>
      <c r="F34" s="2">
        <v>838.88048802138042</v>
      </c>
      <c r="G34" s="5">
        <f t="shared" si="4"/>
        <v>1552.8342645747662</v>
      </c>
      <c r="H34" s="2">
        <v>125</v>
      </c>
      <c r="I34" s="2">
        <v>121</v>
      </c>
      <c r="J34" s="5">
        <f t="shared" si="5"/>
        <v>246</v>
      </c>
      <c r="K34" s="2">
        <v>0</v>
      </c>
      <c r="L34" s="2">
        <v>0</v>
      </c>
      <c r="M34" s="5">
        <f t="shared" si="6"/>
        <v>0</v>
      </c>
      <c r="N34" s="27">
        <f t="shared" si="13"/>
        <v>2.6442732464940211E-2</v>
      </c>
      <c r="O34" s="27">
        <f t="shared" si="0"/>
        <v>3.2096743496379719E-2</v>
      </c>
      <c r="P34" s="28">
        <f t="shared" si="1"/>
        <v>2.9223770411298672E-2</v>
      </c>
      <c r="R34" s="32">
        <f t="shared" si="10"/>
        <v>5.7116302124270861</v>
      </c>
      <c r="S34" s="32">
        <f t="shared" si="11"/>
        <v>6.9328965952180202</v>
      </c>
      <c r="T34" s="32">
        <f t="shared" si="12"/>
        <v>6.3123344088405124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428.83768427509233</v>
      </c>
      <c r="F35" s="2">
        <v>443.80618567767874</v>
      </c>
      <c r="G35" s="5">
        <f t="shared" si="4"/>
        <v>872.64386995277107</v>
      </c>
      <c r="H35" s="2">
        <v>125</v>
      </c>
      <c r="I35" s="2">
        <v>120</v>
      </c>
      <c r="J35" s="5">
        <f t="shared" si="5"/>
        <v>245</v>
      </c>
      <c r="K35" s="2">
        <v>0</v>
      </c>
      <c r="L35" s="2">
        <v>0</v>
      </c>
      <c r="M35" s="5">
        <f t="shared" si="6"/>
        <v>0</v>
      </c>
      <c r="N35" s="27">
        <f t="shared" si="13"/>
        <v>1.588287719537379E-2</v>
      </c>
      <c r="O35" s="27">
        <f t="shared" si="0"/>
        <v>1.7122152225219088E-2</v>
      </c>
      <c r="P35" s="28">
        <f t="shared" si="1"/>
        <v>1.6489869046726589E-2</v>
      </c>
      <c r="R35" s="32">
        <f t="shared" si="10"/>
        <v>3.4307014742007387</v>
      </c>
      <c r="S35" s="32">
        <f t="shared" si="11"/>
        <v>3.698384880647323</v>
      </c>
      <c r="T35" s="32">
        <f t="shared" si="12"/>
        <v>3.5618117140929431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99.972809899373914</v>
      </c>
      <c r="F36" s="3">
        <v>33</v>
      </c>
      <c r="G36" s="7">
        <f t="shared" si="4"/>
        <v>132.97280989937391</v>
      </c>
      <c r="H36" s="3">
        <v>125</v>
      </c>
      <c r="I36" s="3">
        <v>120</v>
      </c>
      <c r="J36" s="7">
        <f t="shared" si="5"/>
        <v>245</v>
      </c>
      <c r="K36" s="3">
        <v>0</v>
      </c>
      <c r="L36" s="3">
        <v>0</v>
      </c>
      <c r="M36" s="7">
        <f t="shared" si="6"/>
        <v>0</v>
      </c>
      <c r="N36" s="29">
        <f t="shared" si="13"/>
        <v>3.7026966629397744E-3</v>
      </c>
      <c r="O36" s="29">
        <f t="shared" si="0"/>
        <v>1.2731481481481483E-3</v>
      </c>
      <c r="P36" s="30">
        <f t="shared" si="1"/>
        <v>2.512713716919386E-3</v>
      </c>
      <c r="R36" s="32">
        <f t="shared" si="10"/>
        <v>0.79978247919499135</v>
      </c>
      <c r="S36" s="32">
        <f t="shared" si="11"/>
        <v>0.27500000000000002</v>
      </c>
      <c r="T36" s="32">
        <f t="shared" si="12"/>
        <v>0.54274616285458743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3527.3833222720918</v>
      </c>
      <c r="F37" s="9">
        <v>4244.7711181325703</v>
      </c>
      <c r="G37" s="10">
        <f t="shared" si="4"/>
        <v>7772.1544404046617</v>
      </c>
      <c r="H37" s="9">
        <v>63</v>
      </c>
      <c r="I37" s="9">
        <v>62</v>
      </c>
      <c r="J37" s="10">
        <f t="shared" si="5"/>
        <v>125</v>
      </c>
      <c r="K37" s="9">
        <v>63</v>
      </c>
      <c r="L37" s="9">
        <v>62</v>
      </c>
      <c r="M37" s="10">
        <f t="shared" si="6"/>
        <v>125</v>
      </c>
      <c r="N37" s="25">
        <f t="shared" si="13"/>
        <v>0.12066855919102668</v>
      </c>
      <c r="O37" s="25">
        <f t="shared" si="0"/>
        <v>0.14755183252685519</v>
      </c>
      <c r="P37" s="26">
        <f t="shared" si="1"/>
        <v>0.13400266276559761</v>
      </c>
      <c r="R37" s="32">
        <f t="shared" si="10"/>
        <v>27.995105732318191</v>
      </c>
      <c r="S37" s="32">
        <f t="shared" si="11"/>
        <v>34.232025146230406</v>
      </c>
      <c r="T37" s="32">
        <f t="shared" si="12"/>
        <v>31.088617761618647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3390.9805517217046</v>
      </c>
      <c r="F38" s="2">
        <v>4293.222221804228</v>
      </c>
      <c r="G38" s="5">
        <f t="shared" si="4"/>
        <v>7684.2027735259326</v>
      </c>
      <c r="H38" s="2">
        <v>63</v>
      </c>
      <c r="I38" s="2">
        <v>62</v>
      </c>
      <c r="J38" s="5">
        <f t="shared" si="5"/>
        <v>125</v>
      </c>
      <c r="K38" s="2">
        <v>64</v>
      </c>
      <c r="L38" s="2">
        <v>68</v>
      </c>
      <c r="M38" s="5">
        <f t="shared" si="6"/>
        <v>132</v>
      </c>
      <c r="N38" s="27">
        <f t="shared" si="13"/>
        <v>0.11502647733112974</v>
      </c>
      <c r="O38" s="27">
        <f t="shared" si="0"/>
        <v>0.14189655677565535</v>
      </c>
      <c r="P38" s="28">
        <f t="shared" si="1"/>
        <v>0.12863604482265187</v>
      </c>
      <c r="R38" s="32">
        <f t="shared" si="10"/>
        <v>26.700634265525235</v>
      </c>
      <c r="S38" s="32">
        <f t="shared" si="11"/>
        <v>33.024786321570986</v>
      </c>
      <c r="T38" s="32">
        <f t="shared" si="12"/>
        <v>29.899621686871335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3289.4646322506933</v>
      </c>
      <c r="F39" s="2">
        <v>4242.05199301215</v>
      </c>
      <c r="G39" s="5">
        <f t="shared" si="4"/>
        <v>7531.5166252628433</v>
      </c>
      <c r="H39" s="2">
        <v>63</v>
      </c>
      <c r="I39" s="2">
        <v>61</v>
      </c>
      <c r="J39" s="5">
        <f t="shared" si="5"/>
        <v>124</v>
      </c>
      <c r="K39" s="2">
        <v>64</v>
      </c>
      <c r="L39" s="2">
        <v>64</v>
      </c>
      <c r="M39" s="5">
        <f t="shared" si="6"/>
        <v>128</v>
      </c>
      <c r="N39" s="27">
        <f t="shared" si="13"/>
        <v>0.11158292511026775</v>
      </c>
      <c r="O39" s="27">
        <f t="shared" si="0"/>
        <v>0.14603594027169339</v>
      </c>
      <c r="P39" s="28">
        <f t="shared" si="1"/>
        <v>0.12868228241632798</v>
      </c>
      <c r="R39" s="32">
        <f t="shared" si="10"/>
        <v>25.901296316934594</v>
      </c>
      <c r="S39" s="32">
        <f t="shared" si="11"/>
        <v>33.936415944097199</v>
      </c>
      <c r="T39" s="32">
        <f t="shared" si="12"/>
        <v>29.886970735170014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3205.4869199145537</v>
      </c>
      <c r="F40" s="2">
        <v>4227.4304295752108</v>
      </c>
      <c r="G40" s="5">
        <f t="shared" si="4"/>
        <v>7432.9173494897641</v>
      </c>
      <c r="H40" s="2">
        <v>63</v>
      </c>
      <c r="I40" s="2">
        <v>61</v>
      </c>
      <c r="J40" s="5">
        <f t="shared" si="5"/>
        <v>124</v>
      </c>
      <c r="K40" s="2">
        <v>64</v>
      </c>
      <c r="L40" s="2">
        <v>62</v>
      </c>
      <c r="M40" s="5">
        <f t="shared" si="6"/>
        <v>126</v>
      </c>
      <c r="N40" s="27">
        <f t="shared" si="13"/>
        <v>0.10873429172030372</v>
      </c>
      <c r="O40" s="27">
        <f t="shared" si="0"/>
        <v>0.14806074634264538</v>
      </c>
      <c r="P40" s="28">
        <f t="shared" si="1"/>
        <v>0.12808308087761519</v>
      </c>
      <c r="R40" s="32">
        <f t="shared" si="10"/>
        <v>25.240054487516172</v>
      </c>
      <c r="S40" s="32">
        <f t="shared" si="11"/>
        <v>34.369353085977323</v>
      </c>
      <c r="T40" s="32">
        <f t="shared" si="12"/>
        <v>29.731669397959056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3162.2115893012851</v>
      </c>
      <c r="F41" s="2">
        <v>4216.8218038716732</v>
      </c>
      <c r="G41" s="5">
        <f t="shared" si="4"/>
        <v>7379.0333931729583</v>
      </c>
      <c r="H41" s="2">
        <v>63</v>
      </c>
      <c r="I41" s="2">
        <v>61</v>
      </c>
      <c r="J41" s="5">
        <f t="shared" si="5"/>
        <v>124</v>
      </c>
      <c r="K41" s="2">
        <v>64</v>
      </c>
      <c r="L41" s="2">
        <v>62</v>
      </c>
      <c r="M41" s="5">
        <f t="shared" si="6"/>
        <v>126</v>
      </c>
      <c r="N41" s="27">
        <f t="shared" si="13"/>
        <v>0.10726633613640724</v>
      </c>
      <c r="O41" s="27">
        <f t="shared" si="0"/>
        <v>0.14768919178592299</v>
      </c>
      <c r="P41" s="28">
        <f t="shared" si="1"/>
        <v>0.12715455943570717</v>
      </c>
      <c r="R41" s="32">
        <f t="shared" si="10"/>
        <v>24.899303852766025</v>
      </c>
      <c r="S41" s="32">
        <f t="shared" si="11"/>
        <v>34.283104096517668</v>
      </c>
      <c r="T41" s="32">
        <f t="shared" si="12"/>
        <v>29.516133572691832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2491.0559022216535</v>
      </c>
      <c r="F42" s="2">
        <v>1697.9071480280222</v>
      </c>
      <c r="G42" s="5">
        <f t="shared" si="4"/>
        <v>4188.9630502496757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62</v>
      </c>
      <c r="M42" s="5">
        <f t="shared" si="6"/>
        <v>126</v>
      </c>
      <c r="N42" s="27">
        <f t="shared" si="13"/>
        <v>0.15694656642021507</v>
      </c>
      <c r="O42" s="27">
        <f t="shared" si="0"/>
        <v>0.11042580307154151</v>
      </c>
      <c r="P42" s="28">
        <f t="shared" si="1"/>
        <v>0.13405539715340745</v>
      </c>
      <c r="R42" s="32">
        <f t="shared" si="10"/>
        <v>38.922748472213335</v>
      </c>
      <c r="S42" s="32">
        <f t="shared" si="11"/>
        <v>27.385599161742295</v>
      </c>
      <c r="T42" s="32">
        <f t="shared" si="12"/>
        <v>33.245738494045042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2218.9465554673789</v>
      </c>
      <c r="F43" s="2">
        <v>1661.6250783311411</v>
      </c>
      <c r="G43" s="5">
        <f t="shared" si="4"/>
        <v>3880.57163379852</v>
      </c>
      <c r="H43" s="2">
        <v>0</v>
      </c>
      <c r="I43" s="2">
        <v>0</v>
      </c>
      <c r="J43" s="5">
        <f t="shared" si="5"/>
        <v>0</v>
      </c>
      <c r="K43" s="2">
        <v>64</v>
      </c>
      <c r="L43" s="2">
        <v>62</v>
      </c>
      <c r="M43" s="5">
        <f t="shared" si="6"/>
        <v>126</v>
      </c>
      <c r="N43" s="27">
        <f t="shared" si="13"/>
        <v>0.13980258035958787</v>
      </c>
      <c r="O43" s="27">
        <f t="shared" si="0"/>
        <v>0.10806614713391917</v>
      </c>
      <c r="P43" s="28">
        <f t="shared" si="1"/>
        <v>0.1241862402009255</v>
      </c>
      <c r="R43" s="32">
        <f t="shared" si="10"/>
        <v>34.671039929177795</v>
      </c>
      <c r="S43" s="32">
        <f t="shared" si="11"/>
        <v>26.800404489211953</v>
      </c>
      <c r="T43" s="32">
        <f t="shared" si="12"/>
        <v>30.798187569829523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2125.9987752140655</v>
      </c>
      <c r="F44" s="2">
        <v>1658.8107021080953</v>
      </c>
      <c r="G44" s="5">
        <f t="shared" si="4"/>
        <v>3784.809477322161</v>
      </c>
      <c r="H44" s="2">
        <v>0</v>
      </c>
      <c r="I44" s="2">
        <v>0</v>
      </c>
      <c r="J44" s="5">
        <f t="shared" si="5"/>
        <v>0</v>
      </c>
      <c r="K44" s="2">
        <v>64</v>
      </c>
      <c r="L44" s="2">
        <v>62</v>
      </c>
      <c r="M44" s="5">
        <f t="shared" si="6"/>
        <v>126</v>
      </c>
      <c r="N44" s="27">
        <f t="shared" si="13"/>
        <v>0.13394649541419262</v>
      </c>
      <c r="O44" s="27">
        <f t="shared" si="0"/>
        <v>0.10788311017872627</v>
      </c>
      <c r="P44" s="28">
        <f t="shared" si="1"/>
        <v>0.12112165506023301</v>
      </c>
      <c r="R44" s="32">
        <f t="shared" si="10"/>
        <v>33.218730862719774</v>
      </c>
      <c r="S44" s="32">
        <f t="shared" si="11"/>
        <v>26.755011324324116</v>
      </c>
      <c r="T44" s="32">
        <f t="shared" si="12"/>
        <v>30.038170454937784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2033.3330245207353</v>
      </c>
      <c r="F45" s="2">
        <v>1660.1599757535255</v>
      </c>
      <c r="G45" s="5">
        <f t="shared" si="4"/>
        <v>3693.4930002742608</v>
      </c>
      <c r="H45" s="2">
        <v>0</v>
      </c>
      <c r="I45" s="2">
        <v>0</v>
      </c>
      <c r="J45" s="5">
        <f t="shared" si="5"/>
        <v>0</v>
      </c>
      <c r="K45" s="2">
        <v>64</v>
      </c>
      <c r="L45" s="2">
        <v>62</v>
      </c>
      <c r="M45" s="5">
        <f t="shared" si="6"/>
        <v>126</v>
      </c>
      <c r="N45" s="27">
        <f t="shared" si="13"/>
        <v>0.12810817946829228</v>
      </c>
      <c r="O45" s="27">
        <f t="shared" si="0"/>
        <v>0.10797086210675894</v>
      </c>
      <c r="P45" s="28">
        <f t="shared" si="1"/>
        <v>0.11819934076658541</v>
      </c>
      <c r="R45" s="32">
        <f t="shared" si="10"/>
        <v>31.770828508136489</v>
      </c>
      <c r="S45" s="32">
        <f t="shared" si="11"/>
        <v>26.776773802476217</v>
      </c>
      <c r="T45" s="32">
        <f t="shared" si="12"/>
        <v>29.313436510113181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1995.1575942108691</v>
      </c>
      <c r="F46" s="2">
        <v>1659.5402627159147</v>
      </c>
      <c r="G46" s="5">
        <f t="shared" si="4"/>
        <v>3654.697856926784</v>
      </c>
      <c r="H46" s="2">
        <v>0</v>
      </c>
      <c r="I46" s="2">
        <v>0</v>
      </c>
      <c r="J46" s="5">
        <f t="shared" si="5"/>
        <v>0</v>
      </c>
      <c r="K46" s="2">
        <v>64</v>
      </c>
      <c r="L46" s="2">
        <v>62</v>
      </c>
      <c r="M46" s="5">
        <f t="shared" si="6"/>
        <v>126</v>
      </c>
      <c r="N46" s="27">
        <f t="shared" si="13"/>
        <v>0.12570297342558398</v>
      </c>
      <c r="O46" s="27">
        <f t="shared" si="0"/>
        <v>0.10793055818912035</v>
      </c>
      <c r="P46" s="28">
        <f t="shared" si="1"/>
        <v>0.11695781672192729</v>
      </c>
      <c r="R46" s="32">
        <f t="shared" si="10"/>
        <v>31.17433740954483</v>
      </c>
      <c r="S46" s="32">
        <f t="shared" si="11"/>
        <v>26.766778430901848</v>
      </c>
      <c r="T46" s="32">
        <f t="shared" si="12"/>
        <v>29.005538547037968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1940.9410368577451</v>
      </c>
      <c r="F47" s="2">
        <v>1632.996100508637</v>
      </c>
      <c r="G47" s="5">
        <f t="shared" si="4"/>
        <v>3573.9371373663821</v>
      </c>
      <c r="H47" s="2">
        <v>0</v>
      </c>
      <c r="I47" s="2">
        <v>0</v>
      </c>
      <c r="J47" s="5">
        <f t="shared" si="5"/>
        <v>0</v>
      </c>
      <c r="K47" s="2">
        <v>64</v>
      </c>
      <c r="L47" s="2">
        <v>62</v>
      </c>
      <c r="M47" s="5">
        <f t="shared" si="6"/>
        <v>126</v>
      </c>
      <c r="N47" s="27">
        <f t="shared" ref="N47" si="14">+E47/(H47*216+K47*248)</f>
        <v>0.12228711169718656</v>
      </c>
      <c r="O47" s="27">
        <f t="shared" ref="O47" si="15">+F47/(I47*216+L47*248)</f>
        <v>0.1062042208967636</v>
      </c>
      <c r="P47" s="28">
        <f t="shared" ref="P47" si="16">+G47/(J47*216+M47*248)</f>
        <v>0.11437330828745462</v>
      </c>
      <c r="R47" s="32">
        <f t="shared" ref="R47" si="17">+E47/(H47+K47)</f>
        <v>30.327203700902267</v>
      </c>
      <c r="S47" s="32">
        <f t="shared" ref="S47" si="18">+F47/(I47+L47)</f>
        <v>26.338646782397372</v>
      </c>
      <c r="T47" s="32">
        <f t="shared" ref="T47" si="19">+G47/(J47+M47)</f>
        <v>28.364580455288745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2098.5108301972564</v>
      </c>
      <c r="F48" s="2">
        <v>855.87546167958544</v>
      </c>
      <c r="G48" s="5">
        <f t="shared" si="4"/>
        <v>2954.3862918768418</v>
      </c>
      <c r="H48" s="2">
        <v>0</v>
      </c>
      <c r="I48" s="2">
        <v>0</v>
      </c>
      <c r="J48" s="5">
        <f t="shared" si="5"/>
        <v>0</v>
      </c>
      <c r="K48" s="2">
        <v>64</v>
      </c>
      <c r="L48" s="2">
        <v>62</v>
      </c>
      <c r="M48" s="5">
        <f t="shared" si="6"/>
        <v>126</v>
      </c>
      <c r="N48" s="27">
        <f t="shared" si="13"/>
        <v>0.1322146440396457</v>
      </c>
      <c r="O48" s="27">
        <f t="shared" si="0"/>
        <v>5.5663076331918929E-2</v>
      </c>
      <c r="P48" s="28">
        <f t="shared" si="1"/>
        <v>9.4546412310446803E-2</v>
      </c>
      <c r="R48" s="32">
        <f t="shared" si="10"/>
        <v>32.789231721832131</v>
      </c>
      <c r="S48" s="32">
        <f t="shared" si="11"/>
        <v>13.804442930315894</v>
      </c>
      <c r="T48" s="32">
        <f t="shared" si="12"/>
        <v>23.447510252990806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1968.1311036282455</v>
      </c>
      <c r="F49" s="2">
        <v>864.5483453029351</v>
      </c>
      <c r="G49" s="5">
        <f t="shared" si="4"/>
        <v>2832.6794489311806</v>
      </c>
      <c r="H49" s="2">
        <v>0</v>
      </c>
      <c r="I49" s="2">
        <v>0</v>
      </c>
      <c r="J49" s="5">
        <f t="shared" si="5"/>
        <v>0</v>
      </c>
      <c r="K49" s="2">
        <v>64</v>
      </c>
      <c r="L49" s="2">
        <v>62</v>
      </c>
      <c r="M49" s="5">
        <f t="shared" si="6"/>
        <v>126</v>
      </c>
      <c r="N49" s="27">
        <f t="shared" si="13"/>
        <v>0.12400019554109409</v>
      </c>
      <c r="O49" s="27">
        <f t="shared" si="0"/>
        <v>5.6227129637287661E-2</v>
      </c>
      <c r="P49" s="28">
        <f t="shared" si="1"/>
        <v>9.0651544064617909E-2</v>
      </c>
      <c r="R49" s="32">
        <f t="shared" si="10"/>
        <v>30.752048494191335</v>
      </c>
      <c r="S49" s="32">
        <f t="shared" si="11"/>
        <v>13.94432815004734</v>
      </c>
      <c r="T49" s="32">
        <f t="shared" si="12"/>
        <v>22.481582928025244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1956.1677646787027</v>
      </c>
      <c r="F50" s="2">
        <v>861.71714567031529</v>
      </c>
      <c r="G50" s="5">
        <f t="shared" si="4"/>
        <v>2817.8849103490179</v>
      </c>
      <c r="H50" s="2">
        <v>0</v>
      </c>
      <c r="I50" s="2">
        <v>0</v>
      </c>
      <c r="J50" s="5">
        <f t="shared" si="5"/>
        <v>0</v>
      </c>
      <c r="K50" s="2">
        <v>64</v>
      </c>
      <c r="L50" s="2">
        <v>62</v>
      </c>
      <c r="M50" s="5">
        <f t="shared" si="6"/>
        <v>126</v>
      </c>
      <c r="N50" s="27">
        <f t="shared" si="13"/>
        <v>0.12324645694800294</v>
      </c>
      <c r="O50" s="27">
        <f t="shared" si="0"/>
        <v>5.6042998547757239E-2</v>
      </c>
      <c r="P50" s="28">
        <f t="shared" si="1"/>
        <v>9.0178088528834424E-2</v>
      </c>
      <c r="R50" s="32">
        <f t="shared" si="10"/>
        <v>30.56512132310473</v>
      </c>
      <c r="S50" s="32">
        <f t="shared" si="11"/>
        <v>13.898663639843795</v>
      </c>
      <c r="T50" s="32">
        <f t="shared" si="12"/>
        <v>22.364165955150934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1828.7008148657696</v>
      </c>
      <c r="F51" s="2">
        <v>831.53555148395742</v>
      </c>
      <c r="G51" s="5">
        <f t="shared" si="4"/>
        <v>2660.2363663497272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61</v>
      </c>
      <c r="M51" s="5">
        <f t="shared" si="6"/>
        <v>124</v>
      </c>
      <c r="N51" s="27">
        <f t="shared" si="13"/>
        <v>0.11704434298936058</v>
      </c>
      <c r="O51" s="27">
        <f t="shared" si="0"/>
        <v>5.4966654645951706E-2</v>
      </c>
      <c r="P51" s="28">
        <f t="shared" si="1"/>
        <v>8.6506125336554607E-2</v>
      </c>
      <c r="R51" s="32">
        <f t="shared" si="10"/>
        <v>29.026997061361424</v>
      </c>
      <c r="S51" s="32">
        <f t="shared" si="11"/>
        <v>13.631730352196023</v>
      </c>
      <c r="T51" s="32">
        <f t="shared" si="12"/>
        <v>21.45351908346554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1815.0658523027514</v>
      </c>
      <c r="F52" s="2">
        <v>824.64435663245138</v>
      </c>
      <c r="G52" s="5">
        <f t="shared" si="4"/>
        <v>2639.7102089352029</v>
      </c>
      <c r="H52" s="2">
        <v>0</v>
      </c>
      <c r="I52" s="2">
        <v>0</v>
      </c>
      <c r="J52" s="5">
        <f t="shared" si="5"/>
        <v>0</v>
      </c>
      <c r="K52" s="2">
        <v>59</v>
      </c>
      <c r="L52" s="2">
        <v>61</v>
      </c>
      <c r="M52" s="5">
        <f t="shared" si="6"/>
        <v>120</v>
      </c>
      <c r="N52" s="27">
        <f t="shared" si="13"/>
        <v>0.12404769356907815</v>
      </c>
      <c r="O52" s="27">
        <f t="shared" si="0"/>
        <v>5.4511128809654377E-2</v>
      </c>
      <c r="P52" s="28">
        <f t="shared" si="1"/>
        <v>8.869993981637106E-2</v>
      </c>
      <c r="R52" s="32">
        <f t="shared" si="10"/>
        <v>30.76382800513138</v>
      </c>
      <c r="S52" s="32">
        <f t="shared" si="11"/>
        <v>13.518759944794285</v>
      </c>
      <c r="T52" s="32">
        <f t="shared" si="12"/>
        <v>21.997585074460023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1754.9164603364507</v>
      </c>
      <c r="F53" s="2">
        <v>827.30190673601317</v>
      </c>
      <c r="G53" s="5">
        <f t="shared" si="4"/>
        <v>2582.2183670724639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61</v>
      </c>
      <c r="M53" s="5">
        <f t="shared" si="6"/>
        <v>125</v>
      </c>
      <c r="N53" s="27">
        <f t="shared" si="13"/>
        <v>0.11056681327724613</v>
      </c>
      <c r="O53" s="27">
        <f t="shared" si="0"/>
        <v>5.4686799757800976E-2</v>
      </c>
      <c r="P53" s="28">
        <f t="shared" si="1"/>
        <v>8.3297366679756901E-2</v>
      </c>
      <c r="R53" s="32">
        <f t="shared" si="10"/>
        <v>27.420569692757041</v>
      </c>
      <c r="S53" s="32">
        <f t="shared" si="11"/>
        <v>13.562326339934643</v>
      </c>
      <c r="T53" s="32">
        <f t="shared" si="12"/>
        <v>20.657746936579713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1688.0411625271602</v>
      </c>
      <c r="F54" s="2">
        <v>789.44750429419673</v>
      </c>
      <c r="G54" s="5">
        <f t="shared" si="4"/>
        <v>2477.4886668213567</v>
      </c>
      <c r="H54" s="2">
        <v>0</v>
      </c>
      <c r="I54" s="2">
        <v>0</v>
      </c>
      <c r="J54" s="5">
        <f t="shared" si="5"/>
        <v>0</v>
      </c>
      <c r="K54" s="2">
        <v>67</v>
      </c>
      <c r="L54" s="2">
        <v>61</v>
      </c>
      <c r="M54" s="5">
        <f t="shared" si="6"/>
        <v>128</v>
      </c>
      <c r="N54" s="27">
        <f t="shared" si="13"/>
        <v>0.10159130732590035</v>
      </c>
      <c r="O54" s="27">
        <f t="shared" si="0"/>
        <v>5.2184525667252561E-2</v>
      </c>
      <c r="P54" s="28">
        <f t="shared" si="1"/>
        <v>7.8045887941701003E-2</v>
      </c>
      <c r="R54" s="32">
        <f t="shared" si="10"/>
        <v>25.194644216823285</v>
      </c>
      <c r="S54" s="32">
        <f t="shared" si="11"/>
        <v>12.941762365478635</v>
      </c>
      <c r="T54" s="32">
        <f t="shared" si="12"/>
        <v>19.355380209541849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1371.0918143139231</v>
      </c>
      <c r="F55" s="2">
        <v>617.36449429599998</v>
      </c>
      <c r="G55" s="5">
        <f t="shared" si="4"/>
        <v>1988.4563086099231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61</v>
      </c>
      <c r="M55" s="5">
        <f t="shared" si="6"/>
        <v>122</v>
      </c>
      <c r="N55" s="27">
        <f t="shared" si="13"/>
        <v>9.0632721728842083E-2</v>
      </c>
      <c r="O55" s="27">
        <f t="shared" si="0"/>
        <v>4.0809392801163406E-2</v>
      </c>
      <c r="P55" s="28">
        <f t="shared" si="1"/>
        <v>6.5721057265002741E-2</v>
      </c>
      <c r="R55" s="32">
        <f t="shared" si="10"/>
        <v>22.476914988752839</v>
      </c>
      <c r="S55" s="32">
        <f t="shared" si="11"/>
        <v>10.120729414688524</v>
      </c>
      <c r="T55" s="32">
        <f t="shared" si="12"/>
        <v>16.298822201720682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1338.2363038679403</v>
      </c>
      <c r="F56" s="2">
        <v>602.86750443841743</v>
      </c>
      <c r="G56" s="5">
        <f t="shared" si="4"/>
        <v>1941.1038083063577</v>
      </c>
      <c r="H56" s="2">
        <v>0</v>
      </c>
      <c r="I56" s="2">
        <v>0</v>
      </c>
      <c r="J56" s="5">
        <f t="shared" si="5"/>
        <v>0</v>
      </c>
      <c r="K56" s="2">
        <v>61</v>
      </c>
      <c r="L56" s="2">
        <v>61</v>
      </c>
      <c r="M56" s="5">
        <f t="shared" si="6"/>
        <v>122</v>
      </c>
      <c r="N56" s="27">
        <f t="shared" si="13"/>
        <v>8.8460887352455067E-2</v>
      </c>
      <c r="O56" s="27">
        <f t="shared" si="0"/>
        <v>3.9851104206664295E-2</v>
      </c>
      <c r="P56" s="28">
        <f t="shared" si="1"/>
        <v>6.4155995779559674E-2</v>
      </c>
      <c r="R56" s="32">
        <f t="shared" si="10"/>
        <v>21.938300063408857</v>
      </c>
      <c r="S56" s="32">
        <f t="shared" si="11"/>
        <v>9.8830738432527454</v>
      </c>
      <c r="T56" s="32">
        <f t="shared" si="12"/>
        <v>15.910686953330801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1087.9909833677846</v>
      </c>
      <c r="F57" s="2">
        <v>513.81818181818164</v>
      </c>
      <c r="G57" s="5">
        <f t="shared" si="4"/>
        <v>1601.8091651859663</v>
      </c>
      <c r="H57" s="2">
        <v>0</v>
      </c>
      <c r="I57" s="2">
        <v>0</v>
      </c>
      <c r="J57" s="5">
        <f t="shared" si="5"/>
        <v>0</v>
      </c>
      <c r="K57" s="43">
        <v>61</v>
      </c>
      <c r="L57" s="2">
        <v>61</v>
      </c>
      <c r="M57" s="5">
        <f t="shared" si="6"/>
        <v>122</v>
      </c>
      <c r="N57" s="27">
        <f t="shared" si="13"/>
        <v>7.191902322632103E-2</v>
      </c>
      <c r="O57" s="27">
        <f t="shared" si="0"/>
        <v>3.3964713234940616E-2</v>
      </c>
      <c r="P57" s="28">
        <f t="shared" si="1"/>
        <v>5.294186823063083E-2</v>
      </c>
      <c r="R57" s="32">
        <f t="shared" si="10"/>
        <v>17.835917760127614</v>
      </c>
      <c r="S57" s="32">
        <f t="shared" si="11"/>
        <v>8.4232488822652734</v>
      </c>
      <c r="T57" s="32">
        <f t="shared" si="12"/>
        <v>13.129583321196446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1024.7347072782127</v>
      </c>
      <c r="F58" s="3">
        <v>501.99999999999977</v>
      </c>
      <c r="G58" s="7">
        <f t="shared" si="4"/>
        <v>1526.7347072782125</v>
      </c>
      <c r="H58" s="6">
        <v>0</v>
      </c>
      <c r="I58" s="3">
        <v>0</v>
      </c>
      <c r="J58" s="7">
        <f t="shared" si="5"/>
        <v>0</v>
      </c>
      <c r="K58" s="44">
        <v>61</v>
      </c>
      <c r="L58" s="3">
        <v>61</v>
      </c>
      <c r="M58" s="7">
        <f t="shared" si="6"/>
        <v>122</v>
      </c>
      <c r="N58" s="29">
        <f t="shared" si="13"/>
        <v>6.7737619465772919E-2</v>
      </c>
      <c r="O58" s="29">
        <f t="shared" si="0"/>
        <v>3.3183500793231083E-2</v>
      </c>
      <c r="P58" s="30">
        <f t="shared" si="1"/>
        <v>5.0460560129502001E-2</v>
      </c>
      <c r="R58" s="32">
        <f t="shared" si="10"/>
        <v>16.798929627511683</v>
      </c>
      <c r="S58" s="32">
        <f t="shared" si="11"/>
        <v>8.2295081967213086</v>
      </c>
      <c r="T58" s="32">
        <f t="shared" si="12"/>
        <v>12.514218912116496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2547.5957577099166</v>
      </c>
      <c r="F59" s="2">
        <v>846.00903320702332</v>
      </c>
      <c r="G59" s="10">
        <f t="shared" si="4"/>
        <v>3393.6047909169401</v>
      </c>
      <c r="H59" s="2">
        <v>6</v>
      </c>
      <c r="I59" s="2">
        <v>6</v>
      </c>
      <c r="J59" s="10">
        <f t="shared" si="5"/>
        <v>12</v>
      </c>
      <c r="K59" s="2">
        <v>58</v>
      </c>
      <c r="L59" s="2">
        <v>56</v>
      </c>
      <c r="M59" s="10">
        <f t="shared" si="6"/>
        <v>114</v>
      </c>
      <c r="N59" s="25">
        <f t="shared" si="13"/>
        <v>0.16247421924170385</v>
      </c>
      <c r="O59" s="25">
        <f t="shared" si="0"/>
        <v>5.5717138646405644E-2</v>
      </c>
      <c r="P59" s="26">
        <f t="shared" si="1"/>
        <v>0.10995349892810199</v>
      </c>
      <c r="R59" s="32">
        <f t="shared" si="10"/>
        <v>39.806183714217447</v>
      </c>
      <c r="S59" s="32">
        <f t="shared" si="11"/>
        <v>13.645306987210054</v>
      </c>
      <c r="T59" s="32">
        <f t="shared" si="12"/>
        <v>26.933371356483651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2463.1591499270935</v>
      </c>
      <c r="F60" s="2">
        <v>813.89644661773696</v>
      </c>
      <c r="G60" s="5">
        <f t="shared" si="4"/>
        <v>3277.0555965448302</v>
      </c>
      <c r="H60" s="2">
        <v>6</v>
      </c>
      <c r="I60" s="2">
        <v>6</v>
      </c>
      <c r="J60" s="5">
        <f t="shared" si="5"/>
        <v>12</v>
      </c>
      <c r="K60" s="2">
        <v>58</v>
      </c>
      <c r="L60" s="2">
        <v>56</v>
      </c>
      <c r="M60" s="5">
        <f t="shared" si="6"/>
        <v>114</v>
      </c>
      <c r="N60" s="27">
        <f t="shared" si="13"/>
        <v>0.1570892315004524</v>
      </c>
      <c r="O60" s="27">
        <f t="shared" si="0"/>
        <v>5.3602242269345166E-2</v>
      </c>
      <c r="P60" s="28">
        <f t="shared" si="1"/>
        <v>0.10617728086265002</v>
      </c>
      <c r="R60" s="32">
        <f t="shared" si="10"/>
        <v>38.486861717610836</v>
      </c>
      <c r="S60" s="32">
        <f t="shared" si="11"/>
        <v>13.127362042221565</v>
      </c>
      <c r="T60" s="32">
        <f t="shared" si="12"/>
        <v>26.008377750355795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2340.3415142940753</v>
      </c>
      <c r="F61" s="2">
        <v>798.36109755747407</v>
      </c>
      <c r="G61" s="5">
        <f t="shared" si="4"/>
        <v>3138.7026118515496</v>
      </c>
      <c r="H61" s="2">
        <v>6</v>
      </c>
      <c r="I61" s="2">
        <v>6</v>
      </c>
      <c r="J61" s="5">
        <f t="shared" si="5"/>
        <v>12</v>
      </c>
      <c r="K61" s="2">
        <v>58</v>
      </c>
      <c r="L61" s="2">
        <v>56</v>
      </c>
      <c r="M61" s="5">
        <f t="shared" si="6"/>
        <v>114</v>
      </c>
      <c r="N61" s="27">
        <f t="shared" si="13"/>
        <v>0.14925647412589765</v>
      </c>
      <c r="O61" s="27">
        <f t="shared" si="0"/>
        <v>5.2579102842299399E-2</v>
      </c>
      <c r="P61" s="28">
        <f t="shared" si="1"/>
        <v>0.10169461546952921</v>
      </c>
      <c r="R61" s="32">
        <f t="shared" si="10"/>
        <v>36.567836160844926</v>
      </c>
      <c r="S61" s="32">
        <f t="shared" si="11"/>
        <v>12.876791896088291</v>
      </c>
      <c r="T61" s="32">
        <f t="shared" si="12"/>
        <v>24.910338189298013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2234.3736002343594</v>
      </c>
      <c r="F62" s="2">
        <v>800.59562271550772</v>
      </c>
      <c r="G62" s="5">
        <f t="shared" si="4"/>
        <v>3034.9692229498669</v>
      </c>
      <c r="H62" s="2">
        <v>6</v>
      </c>
      <c r="I62" s="2">
        <v>6</v>
      </c>
      <c r="J62" s="5">
        <f t="shared" si="5"/>
        <v>12</v>
      </c>
      <c r="K62" s="2">
        <v>58</v>
      </c>
      <c r="L62" s="2">
        <v>56</v>
      </c>
      <c r="M62" s="5">
        <f t="shared" si="6"/>
        <v>114</v>
      </c>
      <c r="N62" s="27">
        <f t="shared" si="13"/>
        <v>0.142498316341477</v>
      </c>
      <c r="O62" s="27">
        <f t="shared" si="0"/>
        <v>5.2726265984951774E-2</v>
      </c>
      <c r="P62" s="28">
        <f t="shared" si="1"/>
        <v>9.8333632158821502E-2</v>
      </c>
      <c r="R62" s="32">
        <f t="shared" si="10"/>
        <v>34.912087503661866</v>
      </c>
      <c r="S62" s="32">
        <f t="shared" si="11"/>
        <v>12.912832624443674</v>
      </c>
      <c r="T62" s="32">
        <f t="shared" si="12"/>
        <v>24.087057324998945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2153.5137020042948</v>
      </c>
      <c r="F63" s="2">
        <v>770.33816935163497</v>
      </c>
      <c r="G63" s="5">
        <f t="shared" si="4"/>
        <v>2923.8518713559297</v>
      </c>
      <c r="H63" s="2">
        <v>6</v>
      </c>
      <c r="I63" s="2">
        <v>6</v>
      </c>
      <c r="J63" s="5">
        <f t="shared" si="5"/>
        <v>12</v>
      </c>
      <c r="K63" s="2">
        <v>58</v>
      </c>
      <c r="L63" s="2">
        <v>56</v>
      </c>
      <c r="M63" s="5">
        <f t="shared" si="6"/>
        <v>114</v>
      </c>
      <c r="N63" s="27">
        <f t="shared" si="13"/>
        <v>0.13734143507680452</v>
      </c>
      <c r="O63" s="27">
        <f t="shared" si="0"/>
        <v>5.0733546453611368E-2</v>
      </c>
      <c r="P63" s="28">
        <f t="shared" si="1"/>
        <v>9.4733406925736452E-2</v>
      </c>
      <c r="R63" s="32">
        <f t="shared" si="10"/>
        <v>33.648651593817107</v>
      </c>
      <c r="S63" s="32">
        <f t="shared" si="11"/>
        <v>12.424809183090886</v>
      </c>
      <c r="T63" s="32">
        <f t="shared" si="12"/>
        <v>23.205173582189918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2002.2576429206117</v>
      </c>
      <c r="F64" s="2">
        <v>766.2805109316364</v>
      </c>
      <c r="G64" s="5">
        <f t="shared" si="4"/>
        <v>2768.5381538522479</v>
      </c>
      <c r="H64" s="2">
        <v>6</v>
      </c>
      <c r="I64" s="2">
        <v>6</v>
      </c>
      <c r="J64" s="5">
        <f t="shared" si="5"/>
        <v>12</v>
      </c>
      <c r="K64" s="2">
        <v>56</v>
      </c>
      <c r="L64" s="2">
        <v>56</v>
      </c>
      <c r="M64" s="5">
        <f t="shared" si="6"/>
        <v>112</v>
      </c>
      <c r="N64" s="27">
        <f t="shared" si="13"/>
        <v>0.13186628312174734</v>
      </c>
      <c r="O64" s="27">
        <f t="shared" si="0"/>
        <v>5.0466313944391231E-2</v>
      </c>
      <c r="P64" s="28">
        <f t="shared" si="1"/>
        <v>9.1166298533069276E-2</v>
      </c>
      <c r="R64" s="32">
        <f t="shared" si="10"/>
        <v>32.294478111622773</v>
      </c>
      <c r="S64" s="32">
        <f t="shared" si="11"/>
        <v>12.359363079542522</v>
      </c>
      <c r="T64" s="32">
        <f t="shared" si="12"/>
        <v>22.326920595582646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1744.6045898644015</v>
      </c>
      <c r="F65" s="2">
        <v>660.9409287631679</v>
      </c>
      <c r="G65" s="5">
        <f t="shared" si="4"/>
        <v>2405.5455186275694</v>
      </c>
      <c r="H65" s="2">
        <v>3</v>
      </c>
      <c r="I65" s="2">
        <v>6</v>
      </c>
      <c r="J65" s="5">
        <f t="shared" si="5"/>
        <v>9</v>
      </c>
      <c r="K65" s="2">
        <v>59</v>
      </c>
      <c r="L65" s="2">
        <v>56</v>
      </c>
      <c r="M65" s="5">
        <f t="shared" si="6"/>
        <v>115</v>
      </c>
      <c r="N65" s="27">
        <f t="shared" si="13"/>
        <v>0.11417569305395298</v>
      </c>
      <c r="O65" s="27">
        <f t="shared" si="0"/>
        <v>4.3528775603475234E-2</v>
      </c>
      <c r="P65" s="28">
        <f t="shared" si="1"/>
        <v>7.8963547749066748E-2</v>
      </c>
      <c r="R65" s="32">
        <f t="shared" si="10"/>
        <v>28.138783707490347</v>
      </c>
      <c r="S65" s="32">
        <f t="shared" si="11"/>
        <v>10.660337560696256</v>
      </c>
      <c r="T65" s="32">
        <f t="shared" si="12"/>
        <v>19.399560634093302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680.34738629308822</v>
      </c>
      <c r="F66" s="2">
        <v>229.3224104338891</v>
      </c>
      <c r="G66" s="5">
        <f t="shared" si="4"/>
        <v>909.66979672697732</v>
      </c>
      <c r="H66" s="2">
        <v>3</v>
      </c>
      <c r="I66" s="2">
        <v>6</v>
      </c>
      <c r="J66" s="5">
        <f t="shared" si="5"/>
        <v>9</v>
      </c>
      <c r="K66" s="2">
        <v>61</v>
      </c>
      <c r="L66" s="2">
        <v>56</v>
      </c>
      <c r="M66" s="5">
        <f t="shared" si="6"/>
        <v>117</v>
      </c>
      <c r="N66" s="27">
        <f t="shared" si="13"/>
        <v>4.3125468198091294E-2</v>
      </c>
      <c r="O66" s="27">
        <f t="shared" si="0"/>
        <v>1.5102898474307765E-2</v>
      </c>
      <c r="P66" s="28">
        <f t="shared" si="1"/>
        <v>2.9382099377486346E-2</v>
      </c>
      <c r="R66" s="32">
        <f t="shared" si="10"/>
        <v>10.630427910829503</v>
      </c>
      <c r="S66" s="32">
        <f t="shared" si="11"/>
        <v>3.6987485553853081</v>
      </c>
      <c r="T66" s="32">
        <f t="shared" si="12"/>
        <v>7.2196015613252165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645.06839347750463</v>
      </c>
      <c r="F67" s="2">
        <v>141.33250752642002</v>
      </c>
      <c r="G67" s="5">
        <f t="shared" si="4"/>
        <v>786.40090100392467</v>
      </c>
      <c r="H67" s="2">
        <v>3</v>
      </c>
      <c r="I67" s="2">
        <v>6</v>
      </c>
      <c r="J67" s="5">
        <f t="shared" si="5"/>
        <v>9</v>
      </c>
      <c r="K67" s="2">
        <v>61</v>
      </c>
      <c r="L67" s="2">
        <v>56</v>
      </c>
      <c r="M67" s="5">
        <f t="shared" si="6"/>
        <v>117</v>
      </c>
      <c r="N67" s="27">
        <f t="shared" si="13"/>
        <v>4.0889223724486855E-2</v>
      </c>
      <c r="O67" s="27">
        <f t="shared" si="0"/>
        <v>9.3079891679675991E-3</v>
      </c>
      <c r="P67" s="28">
        <f t="shared" si="1"/>
        <v>2.5400545898059582E-2</v>
      </c>
      <c r="R67" s="32">
        <f t="shared" si="10"/>
        <v>10.07919364808601</v>
      </c>
      <c r="S67" s="32">
        <f t="shared" si="11"/>
        <v>2.2795565730067744</v>
      </c>
      <c r="T67" s="32">
        <f t="shared" si="12"/>
        <v>6.2412769920946403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610.96789963706613</v>
      </c>
      <c r="F68" s="2">
        <v>136.40738615896024</v>
      </c>
      <c r="G68" s="5">
        <f t="shared" si="4"/>
        <v>747.37528579602633</v>
      </c>
      <c r="H68" s="2">
        <v>3</v>
      </c>
      <c r="I68" s="2">
        <v>6</v>
      </c>
      <c r="J68" s="5">
        <f t="shared" si="5"/>
        <v>9</v>
      </c>
      <c r="K68" s="2">
        <v>61</v>
      </c>
      <c r="L68" s="2">
        <v>56</v>
      </c>
      <c r="M68" s="5">
        <f t="shared" si="6"/>
        <v>117</v>
      </c>
      <c r="N68" s="27">
        <f t="shared" si="13"/>
        <v>3.8727681265027014E-2</v>
      </c>
      <c r="O68" s="27">
        <f t="shared" si="0"/>
        <v>8.9836265910800996E-3</v>
      </c>
      <c r="P68" s="28">
        <f t="shared" si="1"/>
        <v>2.4140028610982762E-2</v>
      </c>
      <c r="R68" s="32">
        <f t="shared" si="10"/>
        <v>9.5463734318291582</v>
      </c>
      <c r="S68" s="32">
        <f t="shared" si="11"/>
        <v>2.200119131596133</v>
      </c>
      <c r="T68" s="32">
        <f t="shared" si="12"/>
        <v>5.9315498872700498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289.65620456599225</v>
      </c>
      <c r="F69" s="3">
        <v>66.000000000000014</v>
      </c>
      <c r="G69" s="7">
        <f t="shared" si="4"/>
        <v>355.65620456599225</v>
      </c>
      <c r="H69" s="6">
        <v>3</v>
      </c>
      <c r="I69" s="3">
        <v>6</v>
      </c>
      <c r="J69" s="7">
        <f t="shared" si="5"/>
        <v>9</v>
      </c>
      <c r="K69" s="6">
        <v>61</v>
      </c>
      <c r="L69" s="3">
        <v>56</v>
      </c>
      <c r="M69" s="7">
        <f t="shared" si="6"/>
        <v>117</v>
      </c>
      <c r="N69" s="29">
        <f t="shared" si="13"/>
        <v>1.8360560634254074E-2</v>
      </c>
      <c r="O69" s="29">
        <f t="shared" si="0"/>
        <v>4.3466807165437309E-3</v>
      </c>
      <c r="P69" s="30">
        <f t="shared" si="1"/>
        <v>1.1487603506653496E-2</v>
      </c>
      <c r="R69" s="32">
        <f t="shared" si="10"/>
        <v>4.525878196343629</v>
      </c>
      <c r="S69" s="32">
        <f t="shared" si="11"/>
        <v>1.0645161290322582</v>
      </c>
      <c r="T69" s="32">
        <f t="shared" si="12"/>
        <v>2.8226682902062876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943.00000000000011</v>
      </c>
      <c r="F70" s="2">
        <v>2197.6292588970432</v>
      </c>
      <c r="G70" s="10">
        <f t="shared" ref="G70:G86" si="20">+E70+F70</f>
        <v>3140.6292588970432</v>
      </c>
      <c r="H70" s="2">
        <v>124</v>
      </c>
      <c r="I70" s="2">
        <v>124</v>
      </c>
      <c r="J70" s="10">
        <f t="shared" ref="J70:J86" si="21">+H70+I70</f>
        <v>248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3.5207586618876949E-2</v>
      </c>
      <c r="O70" s="25">
        <f t="shared" si="0"/>
        <v>8.2050076870409314E-2</v>
      </c>
      <c r="P70" s="26">
        <f t="shared" si="1"/>
        <v>5.8628831744643131E-2</v>
      </c>
      <c r="R70" s="32">
        <f t="shared" si="10"/>
        <v>7.6048387096774199</v>
      </c>
      <c r="S70" s="32">
        <f t="shared" si="11"/>
        <v>17.722816604008411</v>
      </c>
      <c r="T70" s="32">
        <f t="shared" si="12"/>
        <v>12.663827656842916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1262.9578958220354</v>
      </c>
      <c r="F71" s="2">
        <v>3454.0876524851474</v>
      </c>
      <c r="G71" s="5">
        <f t="shared" si="20"/>
        <v>4717.0455483071828</v>
      </c>
      <c r="H71" s="2">
        <v>124</v>
      </c>
      <c r="I71" s="2">
        <v>124</v>
      </c>
      <c r="J71" s="5">
        <f t="shared" si="21"/>
        <v>248</v>
      </c>
      <c r="K71" s="2">
        <v>0</v>
      </c>
      <c r="L71" s="2">
        <v>0</v>
      </c>
      <c r="M71" s="5">
        <f t="shared" si="22"/>
        <v>0</v>
      </c>
      <c r="N71" s="27">
        <f t="shared" si="13"/>
        <v>4.7153445931228923E-2</v>
      </c>
      <c r="O71" s="27">
        <f t="shared" si="0"/>
        <v>0.12896085918776684</v>
      </c>
      <c r="P71" s="28">
        <f t="shared" si="1"/>
        <v>8.8057152559497892E-2</v>
      </c>
      <c r="R71" s="32">
        <f t="shared" ref="R71:R86" si="23">+E71/(H71+K71)</f>
        <v>10.185144321145447</v>
      </c>
      <c r="S71" s="32">
        <f t="shared" ref="S71:S86" si="24">+F71/(I71+L71)</f>
        <v>27.855545584557639</v>
      </c>
      <c r="T71" s="32">
        <f t="shared" ref="T71:T86" si="25">+G71/(J71+M71)</f>
        <v>19.020344952851545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3315.2757398055896</v>
      </c>
      <c r="F72" s="2">
        <v>5771.0739274978378</v>
      </c>
      <c r="G72" s="5">
        <f t="shared" si="20"/>
        <v>9086.3496673034279</v>
      </c>
      <c r="H72" s="2">
        <v>124</v>
      </c>
      <c r="I72" s="2">
        <v>124</v>
      </c>
      <c r="J72" s="5">
        <f t="shared" si="21"/>
        <v>248</v>
      </c>
      <c r="K72" s="2">
        <v>0</v>
      </c>
      <c r="L72" s="2">
        <v>0</v>
      </c>
      <c r="M72" s="5">
        <f t="shared" si="22"/>
        <v>0</v>
      </c>
      <c r="N72" s="27">
        <f t="shared" si="13"/>
        <v>0.12377821609190523</v>
      </c>
      <c r="O72" s="27">
        <f t="shared" si="0"/>
        <v>0.21546721652844375</v>
      </c>
      <c r="P72" s="28">
        <f t="shared" si="1"/>
        <v>0.1696227163101745</v>
      </c>
      <c r="R72" s="32">
        <f t="shared" si="23"/>
        <v>26.736094675851529</v>
      </c>
      <c r="S72" s="32">
        <f t="shared" si="24"/>
        <v>46.540918770143854</v>
      </c>
      <c r="T72" s="32">
        <f t="shared" si="25"/>
        <v>36.63850672299769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3633.0381227694211</v>
      </c>
      <c r="F73" s="2">
        <v>6650.4571831304083</v>
      </c>
      <c r="G73" s="5">
        <f t="shared" si="20"/>
        <v>10283.495305899829</v>
      </c>
      <c r="H73" s="2">
        <v>115</v>
      </c>
      <c r="I73" s="2">
        <v>124</v>
      </c>
      <c r="J73" s="5">
        <f t="shared" si="21"/>
        <v>239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0.14625757338041148</v>
      </c>
      <c r="O73" s="27">
        <f t="shared" ref="O73" si="27">+F73/(I73*216+L73*248)</f>
        <v>0.2482996260129334</v>
      </c>
      <c r="P73" s="28">
        <f t="shared" ref="P73" si="28">+G73/(J73*216+M73*248)</f>
        <v>0.19919989357469062</v>
      </c>
      <c r="R73" s="32">
        <f t="shared" si="23"/>
        <v>31.591635850168878</v>
      </c>
      <c r="S73" s="32">
        <f t="shared" si="24"/>
        <v>53.632719218793618</v>
      </c>
      <c r="T73" s="32">
        <f t="shared" si="25"/>
        <v>43.027177012133173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3889.8790149528609</v>
      </c>
      <c r="F74" s="2">
        <v>7338.6616003030922</v>
      </c>
      <c r="G74" s="5">
        <f t="shared" si="20"/>
        <v>11228.540615255954</v>
      </c>
      <c r="H74" s="2">
        <v>124</v>
      </c>
      <c r="I74" s="2">
        <v>115</v>
      </c>
      <c r="J74" s="5">
        <f t="shared" si="21"/>
        <v>239</v>
      </c>
      <c r="K74" s="2">
        <v>0</v>
      </c>
      <c r="L74" s="2">
        <v>0</v>
      </c>
      <c r="M74" s="5">
        <f t="shared" si="22"/>
        <v>0</v>
      </c>
      <c r="N74" s="27">
        <f t="shared" si="13"/>
        <v>0.14523144470403454</v>
      </c>
      <c r="O74" s="27">
        <f t="shared" si="0"/>
        <v>0.29543726249207297</v>
      </c>
      <c r="P74" s="28">
        <f t="shared" si="1"/>
        <v>0.21750621058530825</v>
      </c>
      <c r="R74" s="32">
        <f t="shared" si="23"/>
        <v>31.36999205607146</v>
      </c>
      <c r="S74" s="32">
        <f t="shared" si="24"/>
        <v>63.814448698287755</v>
      </c>
      <c r="T74" s="32">
        <f t="shared" si="25"/>
        <v>46.981341486426587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5200.0365299657878</v>
      </c>
      <c r="F75" s="2">
        <v>7548.501759133419</v>
      </c>
      <c r="G75" s="5">
        <f t="shared" si="20"/>
        <v>12748.538289099208</v>
      </c>
      <c r="H75" s="2">
        <v>123</v>
      </c>
      <c r="I75" s="2">
        <v>123</v>
      </c>
      <c r="J75" s="5">
        <f t="shared" si="21"/>
        <v>246</v>
      </c>
      <c r="K75" s="2">
        <v>0</v>
      </c>
      <c r="L75" s="2">
        <v>0</v>
      </c>
      <c r="M75" s="5">
        <f t="shared" si="22"/>
        <v>0</v>
      </c>
      <c r="N75" s="27">
        <f t="shared" si="13"/>
        <v>0.19572555442508988</v>
      </c>
      <c r="O75" s="27">
        <f t="shared" si="0"/>
        <v>0.28412006019020697</v>
      </c>
      <c r="P75" s="28">
        <f t="shared" si="1"/>
        <v>0.23992280730764845</v>
      </c>
      <c r="R75" s="32">
        <f t="shared" si="23"/>
        <v>42.276719755819414</v>
      </c>
      <c r="S75" s="32">
        <f t="shared" si="24"/>
        <v>61.369933001084711</v>
      </c>
      <c r="T75" s="32">
        <f t="shared" si="25"/>
        <v>51.823326378452066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10899.807212344662</v>
      </c>
      <c r="F76" s="2">
        <v>7858.1224681082858</v>
      </c>
      <c r="G76" s="5">
        <f t="shared" si="20"/>
        <v>18757.929680452948</v>
      </c>
      <c r="H76" s="2">
        <v>123</v>
      </c>
      <c r="I76" s="2">
        <v>123</v>
      </c>
      <c r="J76" s="5">
        <f t="shared" si="21"/>
        <v>246</v>
      </c>
      <c r="K76" s="2">
        <v>0</v>
      </c>
      <c r="L76" s="2">
        <v>0</v>
      </c>
      <c r="M76" s="5">
        <f t="shared" si="22"/>
        <v>0</v>
      </c>
      <c r="N76" s="27">
        <f t="shared" si="13"/>
        <v>0.4102607351831023</v>
      </c>
      <c r="O76" s="27">
        <f t="shared" si="0"/>
        <v>0.295773956191971</v>
      </c>
      <c r="P76" s="28">
        <f t="shared" si="1"/>
        <v>0.35301734568753668</v>
      </c>
      <c r="R76" s="32">
        <f t="shared" si="23"/>
        <v>88.6163187995501</v>
      </c>
      <c r="S76" s="32">
        <f t="shared" si="24"/>
        <v>63.887174537465739</v>
      </c>
      <c r="T76" s="32">
        <f t="shared" si="25"/>
        <v>76.25174666850792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13067.739812824932</v>
      </c>
      <c r="F77" s="2">
        <v>7972.1060844130498</v>
      </c>
      <c r="G77" s="5">
        <f t="shared" si="20"/>
        <v>21039.845897237981</v>
      </c>
      <c r="H77" s="2">
        <v>124</v>
      </c>
      <c r="I77" s="2">
        <v>124</v>
      </c>
      <c r="J77" s="5">
        <f t="shared" si="21"/>
        <v>248</v>
      </c>
      <c r="K77" s="2">
        <v>0</v>
      </c>
      <c r="L77" s="2">
        <v>0</v>
      </c>
      <c r="M77" s="5">
        <f t="shared" si="22"/>
        <v>0</v>
      </c>
      <c r="N77" s="27">
        <f t="shared" si="13"/>
        <v>0.48789351153020205</v>
      </c>
      <c r="O77" s="27">
        <f t="shared" si="0"/>
        <v>0.29764434305604276</v>
      </c>
      <c r="P77" s="28">
        <f t="shared" si="1"/>
        <v>0.39276892729312241</v>
      </c>
      <c r="R77" s="32">
        <f t="shared" si="23"/>
        <v>105.38499849052364</v>
      </c>
      <c r="S77" s="32">
        <f t="shared" si="24"/>
        <v>64.291178100105242</v>
      </c>
      <c r="T77" s="32">
        <f t="shared" si="25"/>
        <v>84.838088295314435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8631.5781195446198</v>
      </c>
      <c r="F78" s="2">
        <v>3475.550645481645</v>
      </c>
      <c r="G78" s="5">
        <f t="shared" si="20"/>
        <v>12107.128765026264</v>
      </c>
      <c r="H78" s="2">
        <v>123</v>
      </c>
      <c r="I78" s="2">
        <v>124</v>
      </c>
      <c r="J78" s="5">
        <f t="shared" si="21"/>
        <v>247</v>
      </c>
      <c r="K78" s="2">
        <v>0</v>
      </c>
      <c r="L78" s="2">
        <v>0</v>
      </c>
      <c r="M78" s="5">
        <f t="shared" si="22"/>
        <v>0</v>
      </c>
      <c r="N78" s="27">
        <f t="shared" si="13"/>
        <v>0.32488625863989085</v>
      </c>
      <c r="O78" s="27">
        <f t="shared" si="0"/>
        <v>0.12976219554516297</v>
      </c>
      <c r="P78" s="28">
        <f t="shared" si="1"/>
        <v>0.22692923911055377</v>
      </c>
      <c r="R78" s="32">
        <f t="shared" si="23"/>
        <v>70.175431866216414</v>
      </c>
      <c r="S78" s="32">
        <f t="shared" si="24"/>
        <v>28.028634237755202</v>
      </c>
      <c r="T78" s="32">
        <f t="shared" si="25"/>
        <v>49.016715647879607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7797.7763326654276</v>
      </c>
      <c r="F79" s="2">
        <v>3315.0785172829746</v>
      </c>
      <c r="G79" s="5">
        <f t="shared" si="20"/>
        <v>11112.854849948402</v>
      </c>
      <c r="H79" s="2">
        <v>115</v>
      </c>
      <c r="I79" s="2">
        <v>124</v>
      </c>
      <c r="J79" s="5">
        <f t="shared" si="21"/>
        <v>239</v>
      </c>
      <c r="K79" s="2">
        <v>0</v>
      </c>
      <c r="L79" s="2">
        <v>0</v>
      </c>
      <c r="M79" s="5">
        <f t="shared" si="22"/>
        <v>0</v>
      </c>
      <c r="N79" s="27">
        <f t="shared" si="13"/>
        <v>0.31392014221680464</v>
      </c>
      <c r="O79" s="27">
        <f t="shared" si="0"/>
        <v>0.12377085264646709</v>
      </c>
      <c r="P79" s="28">
        <f t="shared" si="1"/>
        <v>0.21526528068240358</v>
      </c>
      <c r="R79" s="32">
        <f t="shared" si="23"/>
        <v>67.806750718829804</v>
      </c>
      <c r="S79" s="32">
        <f t="shared" si="24"/>
        <v>26.734504171636893</v>
      </c>
      <c r="T79" s="32">
        <f t="shared" si="25"/>
        <v>46.49730062739917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5472.458745013163</v>
      </c>
      <c r="F80" s="2">
        <v>2587.4211233751134</v>
      </c>
      <c r="G80" s="5">
        <f t="shared" si="20"/>
        <v>8059.879868388276</v>
      </c>
      <c r="H80" s="2">
        <v>116</v>
      </c>
      <c r="I80" s="2">
        <v>124</v>
      </c>
      <c r="J80" s="5">
        <f t="shared" si="21"/>
        <v>240</v>
      </c>
      <c r="K80" s="2">
        <v>0</v>
      </c>
      <c r="L80" s="2">
        <v>0</v>
      </c>
      <c r="M80" s="5">
        <f t="shared" si="22"/>
        <v>0</v>
      </c>
      <c r="N80" s="27">
        <f t="shared" si="13"/>
        <v>0.21840911338654068</v>
      </c>
      <c r="O80" s="27">
        <f t="shared" si="0"/>
        <v>9.6603237879895221E-2</v>
      </c>
      <c r="P80" s="28">
        <f t="shared" si="1"/>
        <v>0.15547607770810717</v>
      </c>
      <c r="R80" s="32">
        <f t="shared" si="23"/>
        <v>47.176368491492788</v>
      </c>
      <c r="S80" s="32">
        <f t="shared" si="24"/>
        <v>20.866299382057367</v>
      </c>
      <c r="T80" s="32">
        <f t="shared" si="25"/>
        <v>33.582832784951151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4309.412168281985</v>
      </c>
      <c r="F81" s="2">
        <v>1803.847544565918</v>
      </c>
      <c r="G81" s="5">
        <f t="shared" si="20"/>
        <v>6113.2597128479028</v>
      </c>
      <c r="H81" s="2">
        <v>120</v>
      </c>
      <c r="I81" s="2">
        <v>124</v>
      </c>
      <c r="J81" s="5">
        <f t="shared" si="21"/>
        <v>244</v>
      </c>
      <c r="K81" s="2">
        <v>0</v>
      </c>
      <c r="L81" s="2">
        <v>0</v>
      </c>
      <c r="M81" s="5">
        <f t="shared" si="22"/>
        <v>0</v>
      </c>
      <c r="N81" s="27">
        <f t="shared" si="13"/>
        <v>0.16625818550470622</v>
      </c>
      <c r="O81" s="27">
        <f t="shared" ref="O81:O86" si="29">+F81/(I81*216+L81*248)</f>
        <v>6.7347951932717962E-2</v>
      </c>
      <c r="P81" s="28">
        <f t="shared" ref="P81:P86" si="30">+G81/(J81*216+M81*248)</f>
        <v>0.11599232909926956</v>
      </c>
      <c r="R81" s="32">
        <f t="shared" si="23"/>
        <v>35.911768069016539</v>
      </c>
      <c r="S81" s="32">
        <f t="shared" si="24"/>
        <v>14.54715761746708</v>
      </c>
      <c r="T81" s="32">
        <f t="shared" si="25"/>
        <v>25.054343085442223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3423.8126154750748</v>
      </c>
      <c r="F82" s="2">
        <v>1606.5382149593056</v>
      </c>
      <c r="G82" s="5">
        <f t="shared" si="20"/>
        <v>5030.3508304343804</v>
      </c>
      <c r="H82" s="2">
        <v>124</v>
      </c>
      <c r="I82" s="2">
        <v>118</v>
      </c>
      <c r="J82" s="5">
        <f t="shared" si="21"/>
        <v>242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0.12783051879760585</v>
      </c>
      <c r="O82" s="27">
        <f t="shared" si="29"/>
        <v>6.3031160348372001E-2</v>
      </c>
      <c r="P82" s="28">
        <f t="shared" si="30"/>
        <v>9.6234137405004222E-2</v>
      </c>
      <c r="R82" s="32">
        <f t="shared" si="23"/>
        <v>27.61139206028286</v>
      </c>
      <c r="S82" s="32">
        <f t="shared" si="24"/>
        <v>13.614730635248353</v>
      </c>
      <c r="T82" s="32">
        <f t="shared" si="25"/>
        <v>20.78657367948091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2639.2254875565263</v>
      </c>
      <c r="F83" s="2">
        <v>1364.3004639441085</v>
      </c>
      <c r="G83" s="5">
        <f t="shared" si="20"/>
        <v>4003.5259515006346</v>
      </c>
      <c r="H83" s="2">
        <v>124</v>
      </c>
      <c r="I83" s="2">
        <v>115</v>
      </c>
      <c r="J83" s="5">
        <f t="shared" si="21"/>
        <v>239</v>
      </c>
      <c r="K83" s="2">
        <v>0</v>
      </c>
      <c r="L83" s="2">
        <v>0</v>
      </c>
      <c r="M83" s="5">
        <f t="shared" si="22"/>
        <v>0</v>
      </c>
      <c r="N83" s="27">
        <f t="shared" si="31"/>
        <v>9.8537391261817736E-2</v>
      </c>
      <c r="O83" s="27">
        <f t="shared" si="29"/>
        <v>5.4923529144287782E-2</v>
      </c>
      <c r="P83" s="28">
        <f t="shared" si="30"/>
        <v>7.7551641707357719E-2</v>
      </c>
      <c r="R83" s="32">
        <f t="shared" si="23"/>
        <v>21.28407651255263</v>
      </c>
      <c r="S83" s="32">
        <f t="shared" si="24"/>
        <v>11.863482295166161</v>
      </c>
      <c r="T83" s="32">
        <f t="shared" si="25"/>
        <v>16.751154608789268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1685.4406488316906</v>
      </c>
      <c r="F84" s="3">
        <v>1162.0000000000002</v>
      </c>
      <c r="G84" s="7">
        <f t="shared" si="20"/>
        <v>2847.4406488316909</v>
      </c>
      <c r="H84" s="6">
        <v>124</v>
      </c>
      <c r="I84" s="3">
        <v>123</v>
      </c>
      <c r="J84" s="7">
        <f t="shared" si="21"/>
        <v>247</v>
      </c>
      <c r="K84" s="6">
        <v>0</v>
      </c>
      <c r="L84" s="3">
        <v>0</v>
      </c>
      <c r="M84" s="7">
        <f t="shared" si="22"/>
        <v>0</v>
      </c>
      <c r="N84" s="29">
        <f t="shared" si="31"/>
        <v>6.2927144893656306E-2</v>
      </c>
      <c r="O84" s="29">
        <f t="shared" si="29"/>
        <v>4.3736826257151466E-2</v>
      </c>
      <c r="P84" s="30">
        <f t="shared" si="30"/>
        <v>5.3370832374263211E-2</v>
      </c>
      <c r="R84" s="32">
        <f t="shared" si="23"/>
        <v>13.592263297029763</v>
      </c>
      <c r="S84" s="32">
        <f t="shared" si="24"/>
        <v>9.4471544715447173</v>
      </c>
      <c r="T84" s="32">
        <f t="shared" si="25"/>
        <v>11.528099792840854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738.73178798293702</v>
      </c>
      <c r="F85" s="2">
        <v>2626.8056937970432</v>
      </c>
      <c r="G85" s="5">
        <f t="shared" si="20"/>
        <v>3365.5374817799802</v>
      </c>
      <c r="H85" s="2">
        <v>63</v>
      </c>
      <c r="I85" s="2">
        <v>61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5.4286580539604425E-2</v>
      </c>
      <c r="O85" s="27">
        <f t="shared" si="29"/>
        <v>0.19936290936528864</v>
      </c>
      <c r="P85" s="28">
        <f t="shared" si="30"/>
        <v>0.12565477455869101</v>
      </c>
      <c r="R85" s="32">
        <f t="shared" si="23"/>
        <v>11.725901396554557</v>
      </c>
      <c r="S85" s="32">
        <f t="shared" si="24"/>
        <v>43.062388422902345</v>
      </c>
      <c r="T85" s="32">
        <f t="shared" si="25"/>
        <v>27.141431304677258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654.59457898451694</v>
      </c>
      <c r="F86" s="45">
        <v>2519</v>
      </c>
      <c r="G86" s="46">
        <f t="shared" si="20"/>
        <v>3173.5945789845168</v>
      </c>
      <c r="H86" s="44">
        <v>63</v>
      </c>
      <c r="I86" s="45">
        <v>61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4.8103658067645279E-2</v>
      </c>
      <c r="O86" s="29">
        <f t="shared" si="29"/>
        <v>0.19118093503339406</v>
      </c>
      <c r="P86" s="30">
        <f t="shared" si="30"/>
        <v>0.11848844754273136</v>
      </c>
      <c r="R86" s="32">
        <f t="shared" si="23"/>
        <v>10.39039014261138</v>
      </c>
      <c r="S86" s="32">
        <f t="shared" si="24"/>
        <v>41.295081967213115</v>
      </c>
      <c r="T86" s="32">
        <f t="shared" si="25"/>
        <v>25.593504669229976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F64" sqref="F64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6.1412154442827091E-2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136</v>
      </c>
      <c r="F5" s="9">
        <v>197.52697498967385</v>
      </c>
      <c r="G5" s="10">
        <f>+E5+F5</f>
        <v>333.52697498967382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1.0155316606929509E-2</v>
      </c>
      <c r="O5" s="27">
        <f t="shared" ref="O5:O80" si="0">+F5/(I5*216+L5*248)</f>
        <v>1.4749624775214595E-2</v>
      </c>
      <c r="P5" s="28">
        <f t="shared" ref="P5:P80" si="1">+G5/(J5*216+M5*248)</f>
        <v>1.245247069107205E-2</v>
      </c>
      <c r="R5" s="32">
        <f>+E5/(H5+K5)</f>
        <v>2.193548387096774</v>
      </c>
      <c r="S5" s="32">
        <f t="shared" ref="S5" si="2">+F5/(I5+L5)</f>
        <v>3.1859189514463524</v>
      </c>
      <c r="T5" s="32">
        <f t="shared" ref="T5" si="3">+G5/(J5+M5)</f>
        <v>2.689733669271563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208.07731739036248</v>
      </c>
      <c r="F6" s="2">
        <v>356.71160093029658</v>
      </c>
      <c r="G6" s="5">
        <f t="shared" ref="G6:G69" si="4">+E6+F6</f>
        <v>564.78891832065904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1.5537434094262432E-2</v>
      </c>
      <c r="O6" s="27">
        <f t="shared" si="0"/>
        <v>2.6636170917734212E-2</v>
      </c>
      <c r="P6" s="28">
        <f t="shared" si="1"/>
        <v>2.1086802505998321E-2</v>
      </c>
      <c r="R6" s="32">
        <f t="shared" ref="R6:R70" si="8">+E6/(H6+K6)</f>
        <v>3.3560857643606852</v>
      </c>
      <c r="S6" s="32">
        <f t="shared" ref="S6:S70" si="9">+F6/(I6+L6)</f>
        <v>5.7534129182305902</v>
      </c>
      <c r="T6" s="32">
        <f t="shared" ref="T6:T70" si="10">+G6/(J6+M6)</f>
        <v>4.5547493412956372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305.95747523335649</v>
      </c>
      <c r="F7" s="2">
        <v>509.88265782363419</v>
      </c>
      <c r="G7" s="5">
        <f t="shared" si="4"/>
        <v>815.84013305699068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2.2846286979790659E-2</v>
      </c>
      <c r="O7" s="27">
        <f t="shared" si="0"/>
        <v>3.807367516604198E-2</v>
      </c>
      <c r="P7" s="28">
        <f t="shared" si="1"/>
        <v>3.0459981072916319E-2</v>
      </c>
      <c r="R7" s="32">
        <f t="shared" si="8"/>
        <v>4.9347979876347825</v>
      </c>
      <c r="S7" s="32">
        <f t="shared" si="9"/>
        <v>8.2239138358650674</v>
      </c>
      <c r="T7" s="32">
        <f t="shared" si="10"/>
        <v>6.579355911749925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325.95747523335655</v>
      </c>
      <c r="F8" s="2">
        <v>597.68233598454322</v>
      </c>
      <c r="G8" s="5">
        <f t="shared" si="4"/>
        <v>923.63981121789971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2.4339715892574415E-2</v>
      </c>
      <c r="O8" s="27">
        <f t="shared" si="0"/>
        <v>4.4629804060972465E-2</v>
      </c>
      <c r="P8" s="28">
        <f t="shared" si="1"/>
        <v>3.4484759976773437E-2</v>
      </c>
      <c r="R8" s="32">
        <f t="shared" si="8"/>
        <v>5.2573786327960734</v>
      </c>
      <c r="S8" s="32">
        <f t="shared" si="9"/>
        <v>9.6400376771700511</v>
      </c>
      <c r="T8" s="32">
        <f t="shared" si="10"/>
        <v>7.4487081549830618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384.3491656034152</v>
      </c>
      <c r="F9" s="2">
        <v>766.71506813524775</v>
      </c>
      <c r="G9" s="5">
        <f t="shared" si="4"/>
        <v>1151.064233738663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2.8699907825822522E-2</v>
      </c>
      <c r="O9" s="27">
        <f t="shared" si="0"/>
        <v>5.7251722531007153E-2</v>
      </c>
      <c r="P9" s="28">
        <f t="shared" si="1"/>
        <v>4.2975815178414839E-2</v>
      </c>
      <c r="R9" s="32">
        <f t="shared" si="8"/>
        <v>6.1991800903776646</v>
      </c>
      <c r="S9" s="32">
        <f t="shared" si="9"/>
        <v>12.366372066697544</v>
      </c>
      <c r="T9" s="32">
        <f t="shared" si="10"/>
        <v>9.282776078537605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417.73059842077708</v>
      </c>
      <c r="F10" s="2">
        <v>909.45070047163654</v>
      </c>
      <c r="G10" s="5">
        <f t="shared" si="4"/>
        <v>1327.1812988924137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3.1192547671802351E-2</v>
      </c>
      <c r="O10" s="27">
        <f t="shared" si="0"/>
        <v>6.7909998541788863E-2</v>
      </c>
      <c r="P10" s="28">
        <f t="shared" si="1"/>
        <v>4.9551273106795614E-2</v>
      </c>
      <c r="R10" s="32">
        <f t="shared" si="8"/>
        <v>6.7375902971093078</v>
      </c>
      <c r="S10" s="32">
        <f t="shared" si="9"/>
        <v>14.668559685026397</v>
      </c>
      <c r="T10" s="32">
        <f t="shared" si="10"/>
        <v>10.703074991067853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919.61264651090687</v>
      </c>
      <c r="F11" s="2">
        <v>1031.0281548014257</v>
      </c>
      <c r="G11" s="5">
        <f t="shared" si="4"/>
        <v>1950.6408013123325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6.8668805743048608E-2</v>
      </c>
      <c r="O11" s="27">
        <f t="shared" si="0"/>
        <v>7.6988362813726535E-2</v>
      </c>
      <c r="P11" s="28">
        <f t="shared" si="1"/>
        <v>7.2828584278387565E-2</v>
      </c>
      <c r="R11" s="32">
        <f t="shared" si="8"/>
        <v>14.832462040498498</v>
      </c>
      <c r="S11" s="32">
        <f t="shared" si="9"/>
        <v>16.62948636776493</v>
      </c>
      <c r="T11" s="32">
        <f t="shared" si="10"/>
        <v>15.730974204131714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950.5379842826203</v>
      </c>
      <c r="F12" s="2">
        <v>1088.8799926274442</v>
      </c>
      <c r="G12" s="5">
        <f t="shared" si="4"/>
        <v>2039.4179769100645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7.0978045421342617E-2</v>
      </c>
      <c r="O12" s="27">
        <f t="shared" si="0"/>
        <v>8.1308243177079159E-2</v>
      </c>
      <c r="P12" s="28">
        <f t="shared" si="1"/>
        <v>7.6143144299210888E-2</v>
      </c>
      <c r="R12" s="32">
        <f t="shared" si="8"/>
        <v>15.331257811010005</v>
      </c>
      <c r="S12" s="32">
        <f t="shared" si="9"/>
        <v>17.5625805262491</v>
      </c>
      <c r="T12" s="32">
        <f t="shared" si="10"/>
        <v>16.446919168629552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994.65206888140347</v>
      </c>
      <c r="F13" s="2">
        <v>1114.1997576070544</v>
      </c>
      <c r="G13" s="5">
        <f t="shared" si="4"/>
        <v>2108.8518264884578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7.4272107891383179E-2</v>
      </c>
      <c r="O13" s="27">
        <f t="shared" si="0"/>
        <v>8.3198906631351127E-2</v>
      </c>
      <c r="P13" s="28">
        <f t="shared" si="1"/>
        <v>7.873550726136716E-2</v>
      </c>
      <c r="R13" s="32">
        <f t="shared" si="8"/>
        <v>16.042775304538765</v>
      </c>
      <c r="S13" s="32">
        <f t="shared" si="9"/>
        <v>17.970963832371844</v>
      </c>
      <c r="T13" s="32">
        <f t="shared" si="10"/>
        <v>17.006869568455304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1061.2303015576877</v>
      </c>
      <c r="F14" s="2">
        <v>1427.7016194472919</v>
      </c>
      <c r="G14" s="5">
        <f t="shared" si="4"/>
        <v>2488.9319210049798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7.9243600773423517E-2</v>
      </c>
      <c r="O14" s="27">
        <f t="shared" si="0"/>
        <v>0.10660854386553853</v>
      </c>
      <c r="P14" s="28">
        <f t="shared" si="1"/>
        <v>9.2926072319481023E-2</v>
      </c>
      <c r="R14" s="32">
        <f t="shared" si="8"/>
        <v>17.116617767059477</v>
      </c>
      <c r="S14" s="32">
        <f t="shared" si="9"/>
        <v>23.02744547495632</v>
      </c>
      <c r="T14" s="32">
        <f t="shared" si="10"/>
        <v>20.072031621007902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2251.7748865724457</v>
      </c>
      <c r="F15" s="2">
        <v>2746.7705018434162</v>
      </c>
      <c r="G15" s="5">
        <f t="shared" si="4"/>
        <v>4998.5453884158615</v>
      </c>
      <c r="H15" s="2">
        <v>62</v>
      </c>
      <c r="I15" s="2">
        <v>93</v>
      </c>
      <c r="J15" s="5">
        <f t="shared" si="5"/>
        <v>155</v>
      </c>
      <c r="K15" s="2">
        <v>165</v>
      </c>
      <c r="L15" s="2">
        <v>178</v>
      </c>
      <c r="M15" s="5">
        <f t="shared" si="6"/>
        <v>343</v>
      </c>
      <c r="N15" s="27">
        <f t="shared" si="7"/>
        <v>4.1459988337244909E-2</v>
      </c>
      <c r="O15" s="27">
        <f t="shared" si="0"/>
        <v>4.2763272229471544E-2</v>
      </c>
      <c r="P15" s="28">
        <f t="shared" si="1"/>
        <v>4.2166160990145952E-2</v>
      </c>
      <c r="R15" s="32">
        <f t="shared" si="8"/>
        <v>9.9197131567068091</v>
      </c>
      <c r="S15" s="32">
        <f t="shared" si="9"/>
        <v>10.135684508647293</v>
      </c>
      <c r="T15" s="32">
        <f t="shared" si="10"/>
        <v>10.037239735774822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4010.8309728817662</v>
      </c>
      <c r="F16" s="2">
        <v>4674.9106093188784</v>
      </c>
      <c r="G16" s="5">
        <f t="shared" si="4"/>
        <v>8685.7415822006442</v>
      </c>
      <c r="H16" s="2">
        <v>69</v>
      </c>
      <c r="I16" s="2">
        <v>101</v>
      </c>
      <c r="J16" s="5">
        <f t="shared" si="5"/>
        <v>170</v>
      </c>
      <c r="K16" s="2">
        <v>234</v>
      </c>
      <c r="L16" s="2">
        <v>263</v>
      </c>
      <c r="M16" s="5">
        <f t="shared" si="6"/>
        <v>497</v>
      </c>
      <c r="N16" s="27">
        <f t="shared" si="7"/>
        <v>5.4991101416060194E-2</v>
      </c>
      <c r="O16" s="27">
        <f t="shared" si="0"/>
        <v>5.3709910493093732E-2</v>
      </c>
      <c r="P16" s="28">
        <f t="shared" si="1"/>
        <v>5.429402899310299E-2</v>
      </c>
      <c r="R16" s="32">
        <f t="shared" si="8"/>
        <v>13.237065917101539</v>
      </c>
      <c r="S16" s="32">
        <f t="shared" si="9"/>
        <v>12.843161014612303</v>
      </c>
      <c r="T16" s="32">
        <f t="shared" si="10"/>
        <v>13.022101322639646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4067.5144338348045</v>
      </c>
      <c r="F17" s="2">
        <v>5092.9357477365302</v>
      </c>
      <c r="G17" s="5">
        <f t="shared" si="4"/>
        <v>9160.4501815713338</v>
      </c>
      <c r="H17" s="2">
        <v>72</v>
      </c>
      <c r="I17" s="2">
        <v>101</v>
      </c>
      <c r="J17" s="5">
        <f t="shared" si="5"/>
        <v>173</v>
      </c>
      <c r="K17" s="2">
        <v>248</v>
      </c>
      <c r="L17" s="2">
        <v>263</v>
      </c>
      <c r="M17" s="5">
        <f t="shared" si="6"/>
        <v>511</v>
      </c>
      <c r="N17" s="27">
        <f t="shared" si="7"/>
        <v>5.2786472615173441E-2</v>
      </c>
      <c r="O17" s="27">
        <f t="shared" si="0"/>
        <v>5.8512589013517122E-2</v>
      </c>
      <c r="P17" s="28">
        <f t="shared" si="1"/>
        <v>5.5823726243000034E-2</v>
      </c>
      <c r="R17" s="32">
        <f t="shared" si="8"/>
        <v>12.710982605733765</v>
      </c>
      <c r="S17" s="32">
        <f t="shared" si="9"/>
        <v>13.991581724550906</v>
      </c>
      <c r="T17" s="32">
        <f t="shared" si="10"/>
        <v>13.392471025689085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4961.2533915658832</v>
      </c>
      <c r="F18" s="2">
        <v>6544.2038568192966</v>
      </c>
      <c r="G18" s="5">
        <f t="shared" si="4"/>
        <v>11505.457248385181</v>
      </c>
      <c r="H18" s="2">
        <v>72</v>
      </c>
      <c r="I18" s="2">
        <v>101</v>
      </c>
      <c r="J18" s="5">
        <f t="shared" si="5"/>
        <v>173</v>
      </c>
      <c r="K18" s="2">
        <v>248</v>
      </c>
      <c r="L18" s="2">
        <v>263</v>
      </c>
      <c r="M18" s="5">
        <f t="shared" si="6"/>
        <v>511</v>
      </c>
      <c r="N18" s="27">
        <f t="shared" si="7"/>
        <v>6.4385036746857915E-2</v>
      </c>
      <c r="O18" s="27">
        <f t="shared" si="0"/>
        <v>7.5186165634412869E-2</v>
      </c>
      <c r="P18" s="28">
        <f t="shared" si="1"/>
        <v>7.0114184674734181E-2</v>
      </c>
      <c r="R18" s="32">
        <f t="shared" si="8"/>
        <v>15.503916848643385</v>
      </c>
      <c r="S18" s="32">
        <f t="shared" si="9"/>
        <v>17.978582024228835</v>
      </c>
      <c r="T18" s="32">
        <f t="shared" si="10"/>
        <v>16.820843930387692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5858.6722564868724</v>
      </c>
      <c r="F19" s="2">
        <v>7632.0653922635793</v>
      </c>
      <c r="G19" s="5">
        <f t="shared" si="4"/>
        <v>13490.737648750452</v>
      </c>
      <c r="H19" s="2">
        <v>75</v>
      </c>
      <c r="I19" s="2">
        <v>101</v>
      </c>
      <c r="J19" s="5">
        <f t="shared" si="5"/>
        <v>176</v>
      </c>
      <c r="K19" s="2">
        <v>242</v>
      </c>
      <c r="L19" s="2">
        <v>263</v>
      </c>
      <c r="M19" s="5">
        <f t="shared" si="6"/>
        <v>505</v>
      </c>
      <c r="N19" s="27">
        <f t="shared" si="7"/>
        <v>7.6869322143472141E-2</v>
      </c>
      <c r="O19" s="27">
        <f t="shared" si="0"/>
        <v>8.7684574819204719E-2</v>
      </c>
      <c r="P19" s="28">
        <f t="shared" si="1"/>
        <v>8.2635478320860808E-2</v>
      </c>
      <c r="R19" s="32">
        <f t="shared" si="8"/>
        <v>18.48161595106269</v>
      </c>
      <c r="S19" s="32">
        <f t="shared" si="9"/>
        <v>20.967212616108736</v>
      </c>
      <c r="T19" s="32">
        <f t="shared" si="10"/>
        <v>19.810187443099046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11876.885016497841</v>
      </c>
      <c r="F20" s="2">
        <v>9670.7612084370776</v>
      </c>
      <c r="G20" s="5">
        <f t="shared" si="4"/>
        <v>21547.646224934921</v>
      </c>
      <c r="H20" s="2">
        <v>237</v>
      </c>
      <c r="I20" s="2">
        <v>288</v>
      </c>
      <c r="J20" s="5">
        <f t="shared" si="5"/>
        <v>525</v>
      </c>
      <c r="K20" s="2">
        <v>221</v>
      </c>
      <c r="L20" s="2">
        <v>263</v>
      </c>
      <c r="M20" s="5">
        <f t="shared" si="6"/>
        <v>484</v>
      </c>
      <c r="N20" s="27">
        <f t="shared" si="7"/>
        <v>0.11204608506130039</v>
      </c>
      <c r="O20" s="27">
        <f t="shared" si="0"/>
        <v>7.5889581960866009E-2</v>
      </c>
      <c r="P20" s="28">
        <f t="shared" si="1"/>
        <v>9.2308022143214818E-2</v>
      </c>
      <c r="R20" s="32">
        <f t="shared" si="8"/>
        <v>25.932063354798778</v>
      </c>
      <c r="S20" s="32">
        <f t="shared" si="9"/>
        <v>17.551290759413934</v>
      </c>
      <c r="T20" s="32">
        <f t="shared" si="10"/>
        <v>21.355447200133717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11664.094836308759</v>
      </c>
      <c r="F21" s="2">
        <v>9812.2406266250982</v>
      </c>
      <c r="G21" s="5">
        <f t="shared" si="4"/>
        <v>21476.335462933857</v>
      </c>
      <c r="H21" s="2">
        <v>257</v>
      </c>
      <c r="I21" s="2">
        <v>287</v>
      </c>
      <c r="J21" s="5">
        <f t="shared" si="5"/>
        <v>544</v>
      </c>
      <c r="K21" s="2">
        <v>221</v>
      </c>
      <c r="L21" s="2">
        <v>263</v>
      </c>
      <c r="M21" s="5">
        <f t="shared" si="6"/>
        <v>484</v>
      </c>
      <c r="N21" s="27">
        <f t="shared" si="7"/>
        <v>0.10572964862498875</v>
      </c>
      <c r="O21" s="27">
        <f t="shared" si="0"/>
        <v>7.7130554542078816E-2</v>
      </c>
      <c r="P21" s="28">
        <f t="shared" si="1"/>
        <v>9.041297093044362E-2</v>
      </c>
      <c r="R21" s="32">
        <f t="shared" si="8"/>
        <v>24.401872042486943</v>
      </c>
      <c r="S21" s="32">
        <f t="shared" si="9"/>
        <v>17.840437502954725</v>
      </c>
      <c r="T21" s="32">
        <f t="shared" si="10"/>
        <v>20.891376909468732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11019.350082473025</v>
      </c>
      <c r="F22" s="2">
        <v>9766.7546394417877</v>
      </c>
      <c r="G22" s="5">
        <f t="shared" si="4"/>
        <v>20786.104721914813</v>
      </c>
      <c r="H22" s="2">
        <v>256</v>
      </c>
      <c r="I22" s="2">
        <v>269</v>
      </c>
      <c r="J22" s="5">
        <f t="shared" si="5"/>
        <v>525</v>
      </c>
      <c r="K22" s="2">
        <v>221</v>
      </c>
      <c r="L22" s="2">
        <v>263</v>
      </c>
      <c r="M22" s="5">
        <f t="shared" si="6"/>
        <v>484</v>
      </c>
      <c r="N22" s="27">
        <f t="shared" si="7"/>
        <v>0.10008128753245137</v>
      </c>
      <c r="O22" s="27">
        <f t="shared" si="0"/>
        <v>7.9193327058265664E-2</v>
      </c>
      <c r="P22" s="28">
        <f t="shared" si="1"/>
        <v>8.9045652360922295E-2</v>
      </c>
      <c r="R22" s="32">
        <f t="shared" si="8"/>
        <v>23.10136285633758</v>
      </c>
      <c r="S22" s="32">
        <f t="shared" si="9"/>
        <v>18.358561352334188</v>
      </c>
      <c r="T22" s="32">
        <f t="shared" si="10"/>
        <v>20.600698435990896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9715.2074394332249</v>
      </c>
      <c r="F23" s="2">
        <v>8599.0572614403682</v>
      </c>
      <c r="G23" s="5">
        <f t="shared" si="4"/>
        <v>18314.264700873595</v>
      </c>
      <c r="H23" s="2">
        <v>256</v>
      </c>
      <c r="I23" s="2">
        <v>257</v>
      </c>
      <c r="J23" s="5">
        <f t="shared" si="5"/>
        <v>513</v>
      </c>
      <c r="K23" s="2">
        <v>221</v>
      </c>
      <c r="L23" s="2">
        <v>263</v>
      </c>
      <c r="M23" s="5">
        <f t="shared" si="6"/>
        <v>484</v>
      </c>
      <c r="N23" s="27">
        <f t="shared" si="7"/>
        <v>8.8236643895164793E-2</v>
      </c>
      <c r="O23" s="27">
        <f t="shared" si="0"/>
        <v>7.1221982353567859E-2</v>
      </c>
      <c r="P23" s="28">
        <f t="shared" si="1"/>
        <v>7.9337483542165979E-2</v>
      </c>
      <c r="R23" s="32">
        <f t="shared" si="8"/>
        <v>20.367311193780345</v>
      </c>
      <c r="S23" s="32">
        <f t="shared" si="9"/>
        <v>16.536648579693015</v>
      </c>
      <c r="T23" s="32">
        <f t="shared" si="10"/>
        <v>18.369372819331591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8857.6999106767762</v>
      </c>
      <c r="F24" s="2">
        <v>7803.9823524953636</v>
      </c>
      <c r="G24" s="5">
        <f t="shared" si="4"/>
        <v>16661.682263172141</v>
      </c>
      <c r="H24" s="2">
        <v>287</v>
      </c>
      <c r="I24" s="2">
        <v>257</v>
      </c>
      <c r="J24" s="5">
        <f t="shared" si="5"/>
        <v>544</v>
      </c>
      <c r="K24" s="2">
        <v>221</v>
      </c>
      <c r="L24" s="2">
        <v>263</v>
      </c>
      <c r="M24" s="5">
        <f t="shared" si="6"/>
        <v>484</v>
      </c>
      <c r="N24" s="27">
        <f t="shared" si="7"/>
        <v>7.58364718379861E-2</v>
      </c>
      <c r="O24" s="27">
        <f t="shared" si="0"/>
        <v>6.4636747552472867E-2</v>
      </c>
      <c r="P24" s="28">
        <f t="shared" si="1"/>
        <v>7.0143819308113892E-2</v>
      </c>
      <c r="R24" s="32">
        <f t="shared" si="8"/>
        <v>17.436417147001528</v>
      </c>
      <c r="S24" s="32">
        <f t="shared" si="9"/>
        <v>15.007658370183391</v>
      </c>
      <c r="T24" s="32">
        <f t="shared" si="10"/>
        <v>16.20786212370831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8092.2149892552625</v>
      </c>
      <c r="F25" s="2">
        <v>7849.4695554271802</v>
      </c>
      <c r="G25" s="5">
        <f t="shared" si="4"/>
        <v>15941.684544682443</v>
      </c>
      <c r="H25" s="2">
        <v>287</v>
      </c>
      <c r="I25" s="2">
        <v>257</v>
      </c>
      <c r="J25" s="5">
        <f t="shared" si="5"/>
        <v>544</v>
      </c>
      <c r="K25" s="2">
        <v>221</v>
      </c>
      <c r="L25" s="2">
        <v>263</v>
      </c>
      <c r="M25" s="5">
        <f t="shared" si="6"/>
        <v>484</v>
      </c>
      <c r="N25" s="27">
        <f t="shared" si="7"/>
        <v>6.9282662579240262E-2</v>
      </c>
      <c r="O25" s="27">
        <f t="shared" si="0"/>
        <v>6.501349684789276E-2</v>
      </c>
      <c r="P25" s="28">
        <f t="shared" si="1"/>
        <v>6.7112709419550901E-2</v>
      </c>
      <c r="R25" s="32">
        <f t="shared" si="8"/>
        <v>15.929557065463115</v>
      </c>
      <c r="S25" s="32">
        <f t="shared" si="9"/>
        <v>15.095133760436886</v>
      </c>
      <c r="T25" s="32">
        <f t="shared" si="10"/>
        <v>15.507475238017941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7466.4393177408028</v>
      </c>
      <c r="F26" s="2">
        <v>7730.52469225817</v>
      </c>
      <c r="G26" s="5">
        <f t="shared" si="4"/>
        <v>15196.964009998974</v>
      </c>
      <c r="H26" s="2">
        <v>287</v>
      </c>
      <c r="I26" s="2">
        <v>257</v>
      </c>
      <c r="J26" s="5">
        <f t="shared" si="5"/>
        <v>544</v>
      </c>
      <c r="K26" s="2">
        <v>220</v>
      </c>
      <c r="L26" s="2">
        <v>261</v>
      </c>
      <c r="M26" s="5">
        <f t="shared" si="6"/>
        <v>481</v>
      </c>
      <c r="N26" s="27">
        <f t="shared" si="7"/>
        <v>6.406101412022791E-2</v>
      </c>
      <c r="O26" s="27">
        <f t="shared" si="0"/>
        <v>6.4292454193763893E-2</v>
      </c>
      <c r="P26" s="28">
        <f t="shared" si="1"/>
        <v>6.4178536479268619E-2</v>
      </c>
      <c r="R26" s="32">
        <f t="shared" si="8"/>
        <v>14.726704768719532</v>
      </c>
      <c r="S26" s="32">
        <f t="shared" si="9"/>
        <v>14.923792842197239</v>
      </c>
      <c r="T26" s="32">
        <f t="shared" si="10"/>
        <v>14.826306351218511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7407.5524713588484</v>
      </c>
      <c r="F27" s="2">
        <v>4987.3743788249503</v>
      </c>
      <c r="G27" s="5">
        <f t="shared" si="4"/>
        <v>12394.926850183798</v>
      </c>
      <c r="H27" s="2">
        <v>287</v>
      </c>
      <c r="I27" s="2">
        <v>254</v>
      </c>
      <c r="J27" s="5">
        <f t="shared" si="5"/>
        <v>541</v>
      </c>
      <c r="K27" s="2">
        <v>220</v>
      </c>
      <c r="L27" s="2">
        <v>235</v>
      </c>
      <c r="M27" s="5">
        <f t="shared" si="6"/>
        <v>455</v>
      </c>
      <c r="N27" s="27">
        <f t="shared" si="7"/>
        <v>6.3555773142964928E-2</v>
      </c>
      <c r="O27" s="27">
        <f t="shared" si="0"/>
        <v>4.4079883854424011E-2</v>
      </c>
      <c r="P27" s="28">
        <f t="shared" si="1"/>
        <v>5.3962310402374432E-2</v>
      </c>
      <c r="R27" s="32">
        <f t="shared" si="8"/>
        <v>14.610557142719623</v>
      </c>
      <c r="S27" s="32">
        <f t="shared" si="9"/>
        <v>10.199129609048978</v>
      </c>
      <c r="T27" s="32">
        <f t="shared" si="10"/>
        <v>12.444705672875299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2405.2593319601579</v>
      </c>
      <c r="F28" s="2">
        <v>1521.3387478549464</v>
      </c>
      <c r="G28" s="5">
        <f t="shared" si="4"/>
        <v>3926.598079815104</v>
      </c>
      <c r="H28" s="2">
        <v>186</v>
      </c>
      <c r="I28" s="2">
        <v>185</v>
      </c>
      <c r="J28" s="5">
        <f t="shared" si="5"/>
        <v>371</v>
      </c>
      <c r="K28" s="2">
        <v>0</v>
      </c>
      <c r="L28" s="2">
        <v>0</v>
      </c>
      <c r="M28" s="5">
        <f t="shared" si="6"/>
        <v>0</v>
      </c>
      <c r="N28" s="27">
        <f t="shared" si="7"/>
        <v>5.9868063818203851E-2</v>
      </c>
      <c r="O28" s="27">
        <f t="shared" si="0"/>
        <v>3.8071540236610267E-2</v>
      </c>
      <c r="P28" s="28">
        <f t="shared" si="1"/>
        <v>4.8999177396115402E-2</v>
      </c>
      <c r="R28" s="32">
        <f t="shared" si="8"/>
        <v>12.931501784732031</v>
      </c>
      <c r="S28" s="32">
        <f t="shared" si="9"/>
        <v>8.2234526911078181</v>
      </c>
      <c r="T28" s="32">
        <f t="shared" si="10"/>
        <v>10.583822317560927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2162.5554998127195</v>
      </c>
      <c r="F29" s="2">
        <v>1570.8897932359209</v>
      </c>
      <c r="G29" s="5">
        <f t="shared" si="4"/>
        <v>3733.4452930486405</v>
      </c>
      <c r="H29" s="2">
        <v>187</v>
      </c>
      <c r="I29" s="2">
        <v>185</v>
      </c>
      <c r="J29" s="5">
        <f t="shared" si="5"/>
        <v>372</v>
      </c>
      <c r="K29" s="2">
        <v>0</v>
      </c>
      <c r="L29" s="2">
        <v>0</v>
      </c>
      <c r="M29" s="5">
        <f t="shared" si="6"/>
        <v>0</v>
      </c>
      <c r="N29" s="27">
        <f t="shared" si="7"/>
        <v>5.353920330294909E-2</v>
      </c>
      <c r="O29" s="27">
        <f t="shared" si="0"/>
        <v>3.9311556387285305E-2</v>
      </c>
      <c r="P29" s="28">
        <f t="shared" si="1"/>
        <v>4.6463626207793714E-2</v>
      </c>
      <c r="R29" s="32">
        <f t="shared" si="8"/>
        <v>11.564467913437003</v>
      </c>
      <c r="S29" s="32">
        <f t="shared" si="9"/>
        <v>8.4912961796536273</v>
      </c>
      <c r="T29" s="32">
        <f t="shared" si="10"/>
        <v>10.036143260883442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2088.64601494217</v>
      </c>
      <c r="F30" s="2">
        <v>1603.6041919868994</v>
      </c>
      <c r="G30" s="5">
        <f t="shared" si="4"/>
        <v>3692.2502069290695</v>
      </c>
      <c r="H30" s="2">
        <v>187</v>
      </c>
      <c r="I30" s="2">
        <v>157</v>
      </c>
      <c r="J30" s="5">
        <f t="shared" si="5"/>
        <v>344</v>
      </c>
      <c r="K30" s="2">
        <v>0</v>
      </c>
      <c r="L30" s="2">
        <v>0</v>
      </c>
      <c r="M30" s="5">
        <f t="shared" si="6"/>
        <v>0</v>
      </c>
      <c r="N30" s="27">
        <f t="shared" si="7"/>
        <v>5.1709398270503318E-2</v>
      </c>
      <c r="O30" s="27">
        <f t="shared" si="0"/>
        <v>4.7287219626884272E-2</v>
      </c>
      <c r="P30" s="28">
        <f t="shared" si="1"/>
        <v>4.9691136505828348E-2</v>
      </c>
      <c r="R30" s="32">
        <f t="shared" si="8"/>
        <v>11.169230026428718</v>
      </c>
      <c r="S30" s="32">
        <f t="shared" si="9"/>
        <v>10.214039439407003</v>
      </c>
      <c r="T30" s="32">
        <f t="shared" si="10"/>
        <v>10.733285485258923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1901.2420201471834</v>
      </c>
      <c r="F31" s="2">
        <v>1670.5945044234186</v>
      </c>
      <c r="G31" s="5">
        <f t="shared" si="4"/>
        <v>3571.8365245706018</v>
      </c>
      <c r="H31" s="2">
        <v>196</v>
      </c>
      <c r="I31" s="2">
        <v>155</v>
      </c>
      <c r="J31" s="5">
        <f t="shared" si="5"/>
        <v>351</v>
      </c>
      <c r="K31" s="2">
        <v>0</v>
      </c>
      <c r="L31" s="2">
        <v>0</v>
      </c>
      <c r="M31" s="5">
        <f t="shared" si="6"/>
        <v>0</v>
      </c>
      <c r="N31" s="27">
        <f t="shared" si="7"/>
        <v>4.4908399946787213E-2</v>
      </c>
      <c r="O31" s="27">
        <f t="shared" si="0"/>
        <v>4.9898282688871524E-2</v>
      </c>
      <c r="P31" s="28">
        <f t="shared" si="1"/>
        <v>4.7111909419787407E-2</v>
      </c>
      <c r="R31" s="32">
        <f t="shared" si="8"/>
        <v>9.7002143885060388</v>
      </c>
      <c r="S31" s="32">
        <f t="shared" si="9"/>
        <v>10.778029060796248</v>
      </c>
      <c r="T31" s="32">
        <f t="shared" si="10"/>
        <v>10.176172434674079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1770.6658863701532</v>
      </c>
      <c r="F32" s="2">
        <v>1643.4393581702527</v>
      </c>
      <c r="G32" s="5">
        <f t="shared" si="4"/>
        <v>3414.1052445404057</v>
      </c>
      <c r="H32" s="2">
        <v>217</v>
      </c>
      <c r="I32" s="2">
        <v>155</v>
      </c>
      <c r="J32" s="5">
        <f t="shared" si="5"/>
        <v>372</v>
      </c>
      <c r="K32" s="2">
        <v>0</v>
      </c>
      <c r="L32" s="2">
        <v>0</v>
      </c>
      <c r="M32" s="5">
        <f t="shared" si="6"/>
        <v>0</v>
      </c>
      <c r="N32" s="27">
        <f t="shared" si="7"/>
        <v>3.7776623279786509E-2</v>
      </c>
      <c r="O32" s="27">
        <f t="shared" si="0"/>
        <v>4.9087197077964537E-2</v>
      </c>
      <c r="P32" s="28">
        <f t="shared" si="1"/>
        <v>4.2489362362360686E-2</v>
      </c>
      <c r="R32" s="32">
        <f t="shared" si="8"/>
        <v>8.1597506284338852</v>
      </c>
      <c r="S32" s="32">
        <f t="shared" si="9"/>
        <v>10.60283456884034</v>
      </c>
      <c r="T32" s="32">
        <f t="shared" si="10"/>
        <v>9.1777022702699078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1415.6878159349071</v>
      </c>
      <c r="F33" s="2">
        <v>1382.4165475080626</v>
      </c>
      <c r="G33" s="5">
        <f t="shared" si="4"/>
        <v>2798.1043634429698</v>
      </c>
      <c r="H33" s="2">
        <v>216</v>
      </c>
      <c r="I33" s="2">
        <v>155</v>
      </c>
      <c r="J33" s="5">
        <f t="shared" si="5"/>
        <v>371</v>
      </c>
      <c r="K33" s="2">
        <v>0</v>
      </c>
      <c r="L33" s="2">
        <v>0</v>
      </c>
      <c r="M33" s="5">
        <f t="shared" si="6"/>
        <v>0</v>
      </c>
      <c r="N33" s="27">
        <f t="shared" si="7"/>
        <v>3.0343103050731034E-2</v>
      </c>
      <c r="O33" s="27">
        <f t="shared" si="0"/>
        <v>4.1290816831184664E-2</v>
      </c>
      <c r="P33" s="28">
        <f t="shared" si="1"/>
        <v>3.4916945735287135E-2</v>
      </c>
      <c r="R33" s="32">
        <f t="shared" si="8"/>
        <v>6.5541102589579037</v>
      </c>
      <c r="S33" s="32">
        <f t="shared" si="9"/>
        <v>8.9188164355358879</v>
      </c>
      <c r="T33" s="32">
        <f t="shared" si="10"/>
        <v>7.5420602788220208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618.68602893520642</v>
      </c>
      <c r="F34" s="2">
        <v>550.43161730818554</v>
      </c>
      <c r="G34" s="5">
        <f t="shared" si="4"/>
        <v>1169.1176462433918</v>
      </c>
      <c r="H34" s="2">
        <v>216</v>
      </c>
      <c r="I34" s="2">
        <v>156</v>
      </c>
      <c r="J34" s="5">
        <f t="shared" si="5"/>
        <v>372</v>
      </c>
      <c r="K34" s="2">
        <v>0</v>
      </c>
      <c r="L34" s="2">
        <v>0</v>
      </c>
      <c r="M34" s="5">
        <f t="shared" si="6"/>
        <v>0</v>
      </c>
      <c r="N34" s="27">
        <f t="shared" si="7"/>
        <v>1.3260588754612621E-2</v>
      </c>
      <c r="O34" s="27">
        <f t="shared" si="0"/>
        <v>1.6335221311377775E-2</v>
      </c>
      <c r="P34" s="28">
        <f t="shared" si="1"/>
        <v>1.4549950794546395E-2</v>
      </c>
      <c r="R34" s="32">
        <f t="shared" si="8"/>
        <v>2.864287170996326</v>
      </c>
      <c r="S34" s="32">
        <f t="shared" si="9"/>
        <v>3.5284078032575996</v>
      </c>
      <c r="T34" s="32">
        <f t="shared" si="10"/>
        <v>3.1427893716220212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329.05949150505171</v>
      </c>
      <c r="F35" s="2">
        <v>321.40160442460382</v>
      </c>
      <c r="G35" s="5">
        <f t="shared" si="4"/>
        <v>650.46109592965558</v>
      </c>
      <c r="H35" s="2">
        <v>216</v>
      </c>
      <c r="I35" s="2">
        <v>160</v>
      </c>
      <c r="J35" s="5">
        <f t="shared" si="5"/>
        <v>376</v>
      </c>
      <c r="K35" s="2">
        <v>0</v>
      </c>
      <c r="L35" s="2">
        <v>0</v>
      </c>
      <c r="M35" s="5">
        <f t="shared" si="6"/>
        <v>0</v>
      </c>
      <c r="N35" s="27">
        <f t="shared" si="7"/>
        <v>7.0528869064011429E-3</v>
      </c>
      <c r="O35" s="27">
        <f t="shared" si="0"/>
        <v>9.2998149428415462E-3</v>
      </c>
      <c r="P35" s="28">
        <f t="shared" si="1"/>
        <v>8.0090264963757832E-3</v>
      </c>
      <c r="R35" s="32">
        <f t="shared" si="8"/>
        <v>1.5234235717826468</v>
      </c>
      <c r="S35" s="32">
        <f t="shared" si="9"/>
        <v>2.008760027653774</v>
      </c>
      <c r="T35" s="32">
        <f t="shared" si="10"/>
        <v>1.729949723217169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71.739327461782125</v>
      </c>
      <c r="F36" s="3">
        <v>39</v>
      </c>
      <c r="G36" s="7">
        <f t="shared" si="4"/>
        <v>110.73932746178212</v>
      </c>
      <c r="H36" s="3">
        <v>214</v>
      </c>
      <c r="I36" s="3">
        <v>185</v>
      </c>
      <c r="J36" s="7">
        <f t="shared" si="5"/>
        <v>399</v>
      </c>
      <c r="K36" s="3">
        <v>0</v>
      </c>
      <c r="L36" s="3">
        <v>0</v>
      </c>
      <c r="M36" s="7">
        <f t="shared" si="6"/>
        <v>0</v>
      </c>
      <c r="N36" s="27">
        <f t="shared" si="7"/>
        <v>1.5519930655456501E-3</v>
      </c>
      <c r="O36" s="27">
        <f t="shared" si="0"/>
        <v>9.7597597597597595E-4</v>
      </c>
      <c r="P36" s="28">
        <f t="shared" si="1"/>
        <v>1.2849174726374051E-3</v>
      </c>
      <c r="R36" s="32">
        <f t="shared" si="8"/>
        <v>0.33523050215786038</v>
      </c>
      <c r="S36" s="32">
        <f t="shared" si="9"/>
        <v>0.21081081081081082</v>
      </c>
      <c r="T36" s="32">
        <f t="shared" si="10"/>
        <v>0.27754217408967952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2336.8972957497817</v>
      </c>
      <c r="F37" s="9">
        <v>2631.5541046679632</v>
      </c>
      <c r="G37" s="10">
        <f t="shared" si="4"/>
        <v>4968.4514004177454</v>
      </c>
      <c r="H37" s="9">
        <v>95</v>
      </c>
      <c r="I37" s="9">
        <v>62</v>
      </c>
      <c r="J37" s="10">
        <f t="shared" si="5"/>
        <v>157</v>
      </c>
      <c r="K37" s="9">
        <v>63</v>
      </c>
      <c r="L37" s="9">
        <v>87</v>
      </c>
      <c r="M37" s="10">
        <f t="shared" si="6"/>
        <v>150</v>
      </c>
      <c r="N37" s="25">
        <f t="shared" si="7"/>
        <v>6.4655192998831948E-2</v>
      </c>
      <c r="O37" s="25">
        <f t="shared" si="0"/>
        <v>7.5256065679134163E-2</v>
      </c>
      <c r="P37" s="26">
        <f t="shared" si="1"/>
        <v>6.986797446869368E-2</v>
      </c>
      <c r="R37" s="32">
        <f t="shared" si="8"/>
        <v>14.790489213606213</v>
      </c>
      <c r="S37" s="32">
        <f t="shared" si="9"/>
        <v>17.66143694408029</v>
      </c>
      <c r="T37" s="32">
        <f t="shared" si="10"/>
        <v>16.18388078311969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2213.075205730881</v>
      </c>
      <c r="F38" s="2">
        <v>2649.3900748426495</v>
      </c>
      <c r="G38" s="5">
        <f t="shared" si="4"/>
        <v>4862.4652805735304</v>
      </c>
      <c r="H38" s="2">
        <v>95</v>
      </c>
      <c r="I38" s="2">
        <v>62</v>
      </c>
      <c r="J38" s="5">
        <f t="shared" si="5"/>
        <v>157</v>
      </c>
      <c r="K38" s="2">
        <v>67</v>
      </c>
      <c r="L38" s="2">
        <v>65</v>
      </c>
      <c r="M38" s="5">
        <f t="shared" si="6"/>
        <v>132</v>
      </c>
      <c r="N38" s="27">
        <f t="shared" si="7"/>
        <v>5.9593795932003472E-2</v>
      </c>
      <c r="O38" s="27">
        <f t="shared" si="0"/>
        <v>8.9773315086834157E-2</v>
      </c>
      <c r="P38" s="28">
        <f t="shared" si="1"/>
        <v>7.2957407282642092E-2</v>
      </c>
      <c r="R38" s="32">
        <f t="shared" si="8"/>
        <v>13.660958060067166</v>
      </c>
      <c r="S38" s="32">
        <f t="shared" si="9"/>
        <v>20.861339171989368</v>
      </c>
      <c r="T38" s="32">
        <f t="shared" si="10"/>
        <v>16.825139379147164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2149.1881870052039</v>
      </c>
      <c r="F39" s="2">
        <v>2664.8865378606915</v>
      </c>
      <c r="G39" s="5">
        <f t="shared" si="4"/>
        <v>4814.0747248658954</v>
      </c>
      <c r="H39" s="2">
        <v>95</v>
      </c>
      <c r="I39" s="2">
        <v>62</v>
      </c>
      <c r="J39" s="5">
        <f t="shared" si="5"/>
        <v>157</v>
      </c>
      <c r="K39" s="2">
        <v>93</v>
      </c>
      <c r="L39" s="2">
        <v>62</v>
      </c>
      <c r="M39" s="5">
        <f t="shared" si="6"/>
        <v>155</v>
      </c>
      <c r="N39" s="27">
        <f t="shared" si="7"/>
        <v>4.931140296909884E-2</v>
      </c>
      <c r="O39" s="27">
        <f t="shared" si="0"/>
        <v>9.2633708907838272E-2</v>
      </c>
      <c r="P39" s="28">
        <f t="shared" si="1"/>
        <v>6.6536857652392409E-2</v>
      </c>
      <c r="R39" s="32">
        <f t="shared" si="8"/>
        <v>11.431852058538318</v>
      </c>
      <c r="S39" s="32">
        <f t="shared" si="9"/>
        <v>21.49102046661848</v>
      </c>
      <c r="T39" s="32">
        <f t="shared" si="10"/>
        <v>15.429726682262485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2085.0040751539241</v>
      </c>
      <c r="F40" s="2">
        <v>2580.7376133682092</v>
      </c>
      <c r="G40" s="5">
        <f t="shared" si="4"/>
        <v>4665.7416885221337</v>
      </c>
      <c r="H40" s="2">
        <v>95</v>
      </c>
      <c r="I40" s="2">
        <v>62</v>
      </c>
      <c r="J40" s="5">
        <f t="shared" si="5"/>
        <v>157</v>
      </c>
      <c r="K40" s="2">
        <v>93</v>
      </c>
      <c r="L40" s="2">
        <v>62</v>
      </c>
      <c r="M40" s="5">
        <f t="shared" si="6"/>
        <v>155</v>
      </c>
      <c r="N40" s="27">
        <f t="shared" si="7"/>
        <v>4.7838749888810664E-2</v>
      </c>
      <c r="O40" s="27">
        <f t="shared" si="0"/>
        <v>8.9708621154345428E-2</v>
      </c>
      <c r="P40" s="28">
        <f t="shared" si="1"/>
        <v>6.4486699587048515E-2</v>
      </c>
      <c r="R40" s="32">
        <f t="shared" si="8"/>
        <v>11.090447208265553</v>
      </c>
      <c r="S40" s="32">
        <f t="shared" si="9"/>
        <v>20.812400107808138</v>
      </c>
      <c r="T40" s="32">
        <f t="shared" si="10"/>
        <v>14.954300283724788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2058.354470426691</v>
      </c>
      <c r="F41" s="2">
        <v>2575.9143361522633</v>
      </c>
      <c r="G41" s="5">
        <f t="shared" si="4"/>
        <v>4634.2688065789544</v>
      </c>
      <c r="H41" s="2">
        <v>95</v>
      </c>
      <c r="I41" s="2">
        <v>62</v>
      </c>
      <c r="J41" s="5">
        <f t="shared" si="5"/>
        <v>157</v>
      </c>
      <c r="K41" s="2">
        <v>93</v>
      </c>
      <c r="L41" s="2">
        <v>62</v>
      </c>
      <c r="M41" s="5">
        <f t="shared" si="6"/>
        <v>155</v>
      </c>
      <c r="N41" s="27">
        <f t="shared" si="7"/>
        <v>4.7227296035854696E-2</v>
      </c>
      <c r="O41" s="27">
        <f t="shared" si="0"/>
        <v>8.9540959960798916E-2</v>
      </c>
      <c r="P41" s="28">
        <f t="shared" si="1"/>
        <v>6.4051702877307534E-2</v>
      </c>
      <c r="R41" s="32">
        <f t="shared" si="8"/>
        <v>10.948693991631336</v>
      </c>
      <c r="S41" s="32">
        <f t="shared" si="9"/>
        <v>20.773502710905351</v>
      </c>
      <c r="T41" s="32">
        <f t="shared" si="10"/>
        <v>14.853425662112032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1469.0795875443694</v>
      </c>
      <c r="F42" s="2">
        <v>1071.9838577176124</v>
      </c>
      <c r="G42" s="5">
        <f t="shared" si="4"/>
        <v>2541.0634452619815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6.3695785099911958E-2</v>
      </c>
      <c r="O42" s="27">
        <f t="shared" si="0"/>
        <v>6.9717992827628278E-2</v>
      </c>
      <c r="P42" s="28">
        <f t="shared" si="1"/>
        <v>6.6104668190998472E-2</v>
      </c>
      <c r="R42" s="32">
        <f t="shared" si="8"/>
        <v>15.796554704778165</v>
      </c>
      <c r="S42" s="32">
        <f t="shared" si="9"/>
        <v>17.290062221251812</v>
      </c>
      <c r="T42" s="32">
        <f t="shared" si="10"/>
        <v>16.393957711367623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1273.0621479888712</v>
      </c>
      <c r="F43" s="2">
        <v>1076.0385764871448</v>
      </c>
      <c r="G43" s="5">
        <f t="shared" si="4"/>
        <v>2349.1007244760158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5.5196936697401631E-2</v>
      </c>
      <c r="O43" s="27">
        <f t="shared" si="0"/>
        <v>6.9981697222108799E-2</v>
      </c>
      <c r="P43" s="28">
        <f t="shared" si="1"/>
        <v>6.111084090728449E-2</v>
      </c>
      <c r="R43" s="32">
        <f t="shared" si="8"/>
        <v>13.688840300955604</v>
      </c>
      <c r="S43" s="32">
        <f t="shared" si="9"/>
        <v>17.355460911082982</v>
      </c>
      <c r="T43" s="32">
        <f t="shared" si="10"/>
        <v>15.155488545006554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1199.3345087612347</v>
      </c>
      <c r="F44" s="2">
        <v>1082.6250707364989</v>
      </c>
      <c r="G44" s="5">
        <f t="shared" si="4"/>
        <v>2281.9595794977336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5.2000282204354611E-2</v>
      </c>
      <c r="O44" s="27">
        <f t="shared" si="0"/>
        <v>7.0410059231041808E-2</v>
      </c>
      <c r="P44" s="28">
        <f t="shared" si="1"/>
        <v>5.9364193015029487E-2</v>
      </c>
      <c r="R44" s="32">
        <f t="shared" si="8"/>
        <v>12.896069986679944</v>
      </c>
      <c r="S44" s="32">
        <f t="shared" si="9"/>
        <v>17.461694689298369</v>
      </c>
      <c r="T44" s="32">
        <f t="shared" si="10"/>
        <v>14.722319867727313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1163.1201650743517</v>
      </c>
      <c r="F45" s="2">
        <v>1089.12371530776</v>
      </c>
      <c r="G45" s="5">
        <f t="shared" si="4"/>
        <v>2252.2438803821115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5.0430114684111675E-2</v>
      </c>
      <c r="O45" s="27">
        <f t="shared" si="0"/>
        <v>7.0832707811378778E-2</v>
      </c>
      <c r="P45" s="28">
        <f t="shared" si="1"/>
        <v>5.8591151935018508E-2</v>
      </c>
      <c r="R45" s="32">
        <f t="shared" si="8"/>
        <v>12.506668441659695</v>
      </c>
      <c r="S45" s="32">
        <f t="shared" si="9"/>
        <v>17.566511537221935</v>
      </c>
      <c r="T45" s="32">
        <f t="shared" si="10"/>
        <v>14.530605679884591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1146.3495954520145</v>
      </c>
      <c r="F46" s="2">
        <v>1079.6185098981678</v>
      </c>
      <c r="G46" s="5">
        <f t="shared" si="4"/>
        <v>2225.9681053501822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4.9702982806625669E-2</v>
      </c>
      <c r="O46" s="27">
        <f t="shared" si="0"/>
        <v>7.0214523276415697E-2</v>
      </c>
      <c r="P46" s="28">
        <f t="shared" si="1"/>
        <v>5.7907598994541683E-2</v>
      </c>
      <c r="R46" s="32">
        <f t="shared" si="8"/>
        <v>12.326339736043167</v>
      </c>
      <c r="S46" s="32">
        <f t="shared" si="9"/>
        <v>17.413201772551094</v>
      </c>
      <c r="T46" s="32">
        <f t="shared" si="10"/>
        <v>14.361084550646337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1117.4174459568817</v>
      </c>
      <c r="F47" s="2">
        <v>1068.4845283352424</v>
      </c>
      <c r="G47" s="5">
        <f t="shared" si="4"/>
        <v>2185.9019742921241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4.8448553848286578E-2</v>
      </c>
      <c r="O47" s="27">
        <f t="shared" si="0"/>
        <v>6.9490408970814418E-2</v>
      </c>
      <c r="P47" s="28">
        <f t="shared" si="1"/>
        <v>5.6865295897297712E-2</v>
      </c>
      <c r="R47" s="32">
        <f t="shared" ref="R47" si="11">+E47/(H47+K47)</f>
        <v>12.015241354375071</v>
      </c>
      <c r="S47" s="32">
        <f t="shared" ref="S47" si="12">+F47/(I47+L47)</f>
        <v>17.233621424761974</v>
      </c>
      <c r="T47" s="32">
        <f t="shared" ref="T47" si="13">+G47/(J47+M47)</f>
        <v>14.102593382529832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1087.1396977603247</v>
      </c>
      <c r="F48" s="2">
        <v>1015.5675511440124</v>
      </c>
      <c r="G48" s="5">
        <f t="shared" si="4"/>
        <v>2102.7072489043371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4.7135782941394581E-2</v>
      </c>
      <c r="O48" s="27">
        <f t="shared" si="0"/>
        <v>6.6048878196150657E-2</v>
      </c>
      <c r="P48" s="28">
        <f t="shared" si="1"/>
        <v>5.4701021043297014E-2</v>
      </c>
      <c r="R48" s="32">
        <f t="shared" si="8"/>
        <v>11.689674169465857</v>
      </c>
      <c r="S48" s="32">
        <f t="shared" si="9"/>
        <v>16.380121792645362</v>
      </c>
      <c r="T48" s="32">
        <f t="shared" si="10"/>
        <v>13.56585321873766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1001.5990993211115</v>
      </c>
      <c r="F49" s="2">
        <v>976.30445863231716</v>
      </c>
      <c r="G49" s="5">
        <f t="shared" si="4"/>
        <v>1977.9035579534286</v>
      </c>
      <c r="H49" s="2">
        <v>0</v>
      </c>
      <c r="I49" s="2">
        <v>0</v>
      </c>
      <c r="J49" s="5">
        <f t="shared" si="5"/>
        <v>0</v>
      </c>
      <c r="K49" s="2">
        <v>93</v>
      </c>
      <c r="L49" s="2">
        <v>62</v>
      </c>
      <c r="M49" s="5">
        <f t="shared" si="6"/>
        <v>155</v>
      </c>
      <c r="N49" s="27">
        <f t="shared" si="7"/>
        <v>4.3426946727415518E-2</v>
      </c>
      <c r="O49" s="27">
        <f t="shared" si="0"/>
        <v>6.3495347205535721E-2</v>
      </c>
      <c r="P49" s="28">
        <f t="shared" si="1"/>
        <v>5.1454306918663595E-2</v>
      </c>
      <c r="R49" s="32">
        <f t="shared" si="8"/>
        <v>10.769882788399048</v>
      </c>
      <c r="S49" s="32">
        <f t="shared" si="9"/>
        <v>15.746846106972857</v>
      </c>
      <c r="T49" s="32">
        <f t="shared" si="10"/>
        <v>12.760668115828572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1040.1844830570988</v>
      </c>
      <c r="F50" s="2">
        <v>960.30903659221815</v>
      </c>
      <c r="G50" s="5">
        <f t="shared" si="4"/>
        <v>2000.493519649317</v>
      </c>
      <c r="H50" s="2">
        <v>0</v>
      </c>
      <c r="I50" s="2">
        <v>0</v>
      </c>
      <c r="J50" s="5">
        <f t="shared" si="5"/>
        <v>0</v>
      </c>
      <c r="K50" s="2">
        <v>93</v>
      </c>
      <c r="L50" s="2">
        <v>84</v>
      </c>
      <c r="M50" s="5">
        <f t="shared" si="6"/>
        <v>177</v>
      </c>
      <c r="N50" s="27">
        <f t="shared" si="7"/>
        <v>4.5099916885930402E-2</v>
      </c>
      <c r="O50" s="27">
        <f t="shared" si="0"/>
        <v>4.6097784014603405E-2</v>
      </c>
      <c r="P50" s="28">
        <f t="shared" si="1"/>
        <v>4.5573480946995558E-2</v>
      </c>
      <c r="R50" s="32">
        <f t="shared" si="8"/>
        <v>11.184779387710739</v>
      </c>
      <c r="S50" s="32">
        <f t="shared" si="9"/>
        <v>11.432250435621645</v>
      </c>
      <c r="T50" s="32">
        <f t="shared" si="10"/>
        <v>11.302223274854898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940.26722415797246</v>
      </c>
      <c r="F51" s="2">
        <v>952.03289278014381</v>
      </c>
      <c r="G51" s="5">
        <f t="shared" si="4"/>
        <v>1892.3001169381164</v>
      </c>
      <c r="H51" s="2">
        <v>0</v>
      </c>
      <c r="I51" s="2">
        <v>0</v>
      </c>
      <c r="J51" s="5">
        <f t="shared" si="5"/>
        <v>0</v>
      </c>
      <c r="K51" s="2">
        <v>93</v>
      </c>
      <c r="L51" s="2">
        <v>93</v>
      </c>
      <c r="M51" s="5">
        <f t="shared" si="6"/>
        <v>186</v>
      </c>
      <c r="N51" s="27">
        <f t="shared" si="7"/>
        <v>4.0767742982915904E-2</v>
      </c>
      <c r="O51" s="27">
        <f t="shared" si="0"/>
        <v>4.1277874296745745E-2</v>
      </c>
      <c r="P51" s="28">
        <f t="shared" si="1"/>
        <v>4.1022808639830828E-2</v>
      </c>
      <c r="R51" s="32">
        <f t="shared" si="8"/>
        <v>10.110400259763145</v>
      </c>
      <c r="S51" s="32">
        <f t="shared" si="9"/>
        <v>10.236912825592944</v>
      </c>
      <c r="T51" s="32">
        <f t="shared" si="10"/>
        <v>10.173656542678046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908.2626652874194</v>
      </c>
      <c r="F52" s="2">
        <v>961.4217085395569</v>
      </c>
      <c r="G52" s="5">
        <f t="shared" si="4"/>
        <v>1869.6843738269763</v>
      </c>
      <c r="H52" s="2">
        <v>0</v>
      </c>
      <c r="I52" s="2">
        <v>0</v>
      </c>
      <c r="J52" s="5">
        <f t="shared" si="5"/>
        <v>0</v>
      </c>
      <c r="K52" s="2">
        <v>97</v>
      </c>
      <c r="L52" s="2">
        <v>93</v>
      </c>
      <c r="M52" s="5">
        <f t="shared" si="6"/>
        <v>190</v>
      </c>
      <c r="N52" s="27">
        <f t="shared" si="7"/>
        <v>3.7756179967052682E-2</v>
      </c>
      <c r="O52" s="27">
        <f t="shared" si="0"/>
        <v>4.1684950942575308E-2</v>
      </c>
      <c r="P52" s="28">
        <f t="shared" si="1"/>
        <v>3.9679209970861128E-2</v>
      </c>
      <c r="R52" s="32">
        <f t="shared" si="8"/>
        <v>9.3635326318290666</v>
      </c>
      <c r="S52" s="32">
        <f t="shared" si="9"/>
        <v>10.337867833758676</v>
      </c>
      <c r="T52" s="32">
        <f t="shared" si="10"/>
        <v>9.8404440727735594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888.39721636529202</v>
      </c>
      <c r="F53" s="2">
        <v>963.74164962306168</v>
      </c>
      <c r="G53" s="5">
        <f t="shared" si="4"/>
        <v>1852.1388659883537</v>
      </c>
      <c r="H53" s="2">
        <v>0</v>
      </c>
      <c r="I53" s="2">
        <v>0</v>
      </c>
      <c r="J53" s="5">
        <f t="shared" si="5"/>
        <v>0</v>
      </c>
      <c r="K53" s="2">
        <v>98</v>
      </c>
      <c r="L53" s="2">
        <v>64</v>
      </c>
      <c r="M53" s="5">
        <f t="shared" si="6"/>
        <v>162</v>
      </c>
      <c r="N53" s="27">
        <f t="shared" si="7"/>
        <v>3.6553539185537033E-2</v>
      </c>
      <c r="O53" s="27">
        <f t="shared" si="0"/>
        <v>6.0719609981291688E-2</v>
      </c>
      <c r="P53" s="28">
        <f t="shared" si="1"/>
        <v>4.610062888262529E-2</v>
      </c>
      <c r="R53" s="32">
        <f t="shared" si="8"/>
        <v>9.0652777180131832</v>
      </c>
      <c r="S53" s="32">
        <f t="shared" si="9"/>
        <v>15.058463275360339</v>
      </c>
      <c r="T53" s="32">
        <f t="shared" si="10"/>
        <v>11.432955962891072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821.94652747826876</v>
      </c>
      <c r="F54" s="2">
        <v>888.12714459744825</v>
      </c>
      <c r="G54" s="5">
        <f t="shared" si="4"/>
        <v>1710.073672075717</v>
      </c>
      <c r="H54" s="2">
        <v>0</v>
      </c>
      <c r="I54" s="2">
        <v>0</v>
      </c>
      <c r="J54" s="5">
        <f t="shared" si="5"/>
        <v>0</v>
      </c>
      <c r="K54" s="2">
        <v>120</v>
      </c>
      <c r="L54" s="2">
        <v>64</v>
      </c>
      <c r="M54" s="5">
        <f t="shared" si="6"/>
        <v>184</v>
      </c>
      <c r="N54" s="27">
        <f t="shared" si="7"/>
        <v>2.7619170950210645E-2</v>
      </c>
      <c r="O54" s="27">
        <f t="shared" si="0"/>
        <v>5.5955591267480356E-2</v>
      </c>
      <c r="P54" s="28">
        <f t="shared" si="1"/>
        <v>3.747531714752185E-2</v>
      </c>
      <c r="R54" s="32">
        <f t="shared" si="8"/>
        <v>6.8495543956522393</v>
      </c>
      <c r="S54" s="32">
        <f t="shared" si="9"/>
        <v>13.876986634335129</v>
      </c>
      <c r="T54" s="32">
        <f t="shared" si="10"/>
        <v>9.293878652585418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618.29519192559428</v>
      </c>
      <c r="F55" s="2">
        <v>717.19328369589982</v>
      </c>
      <c r="G55" s="5">
        <f t="shared" si="4"/>
        <v>1335.4884756214942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63</v>
      </c>
      <c r="M55" s="5">
        <f t="shared" si="6"/>
        <v>189</v>
      </c>
      <c r="N55" s="27">
        <f t="shared" si="7"/>
        <v>1.9786712491218456E-2</v>
      </c>
      <c r="O55" s="27">
        <f t="shared" si="0"/>
        <v>4.5903307968247556E-2</v>
      </c>
      <c r="P55" s="28">
        <f t="shared" si="1"/>
        <v>2.8492244316894826E-2</v>
      </c>
      <c r="R55" s="32">
        <f t="shared" si="8"/>
        <v>4.9071046978221764</v>
      </c>
      <c r="S55" s="32">
        <f t="shared" si="9"/>
        <v>11.384020376125394</v>
      </c>
      <c r="T55" s="32">
        <f t="shared" si="10"/>
        <v>7.0660765905899163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569.75994155652029</v>
      </c>
      <c r="F56" s="2">
        <v>689.27520726038222</v>
      </c>
      <c r="G56" s="5">
        <f t="shared" si="4"/>
        <v>1259.0351488169026</v>
      </c>
      <c r="H56" s="2">
        <v>0</v>
      </c>
      <c r="I56" s="2">
        <v>0</v>
      </c>
      <c r="J56" s="5">
        <f t="shared" si="5"/>
        <v>0</v>
      </c>
      <c r="K56" s="2">
        <v>126</v>
      </c>
      <c r="L56" s="2">
        <v>63</v>
      </c>
      <c r="M56" s="5">
        <f t="shared" si="6"/>
        <v>189</v>
      </c>
      <c r="N56" s="27">
        <f t="shared" si="7"/>
        <v>1.8233485072853311E-2</v>
      </c>
      <c r="O56" s="27">
        <f t="shared" si="0"/>
        <v>4.4116436716614325E-2</v>
      </c>
      <c r="P56" s="28">
        <f t="shared" si="1"/>
        <v>2.6861135620773652E-2</v>
      </c>
      <c r="R56" s="32">
        <f t="shared" si="8"/>
        <v>4.5219042980676214</v>
      </c>
      <c r="S56" s="32">
        <f t="shared" si="9"/>
        <v>10.940876305720353</v>
      </c>
      <c r="T56" s="32">
        <f t="shared" si="10"/>
        <v>6.661561633951866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453.49447072097007</v>
      </c>
      <c r="F57" s="2">
        <v>587.6665163521435</v>
      </c>
      <c r="G57" s="5">
        <f t="shared" si="4"/>
        <v>1041.1609870731136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63</v>
      </c>
      <c r="M57" s="5">
        <f t="shared" si="6"/>
        <v>189</v>
      </c>
      <c r="N57" s="27">
        <f t="shared" si="7"/>
        <v>1.4512751879191311E-2</v>
      </c>
      <c r="O57" s="27">
        <f t="shared" si="0"/>
        <v>3.7613064282651272E-2</v>
      </c>
      <c r="P57" s="28">
        <f t="shared" si="1"/>
        <v>2.2212856013677965E-2</v>
      </c>
      <c r="R57" s="32">
        <f t="shared" si="8"/>
        <v>3.599162466039445</v>
      </c>
      <c r="S57" s="32">
        <f t="shared" si="9"/>
        <v>9.3280399420975151</v>
      </c>
      <c r="T57" s="32">
        <f t="shared" si="10"/>
        <v>5.5087882913921353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435.86177783951547</v>
      </c>
      <c r="F58" s="3">
        <v>525</v>
      </c>
      <c r="G58" s="7">
        <f t="shared" si="4"/>
        <v>960.86177783951553</v>
      </c>
      <c r="H58" s="6">
        <v>0</v>
      </c>
      <c r="I58" s="3">
        <v>0</v>
      </c>
      <c r="J58" s="7">
        <f t="shared" si="5"/>
        <v>0</v>
      </c>
      <c r="K58" s="44">
        <v>126</v>
      </c>
      <c r="L58" s="3">
        <v>63</v>
      </c>
      <c r="M58" s="7">
        <f t="shared" ref="M58" si="14">+K58+L58</f>
        <v>189</v>
      </c>
      <c r="N58" s="27">
        <f t="shared" si="7"/>
        <v>1.3948469592918442E-2</v>
      </c>
      <c r="O58" s="27">
        <f t="shared" si="0"/>
        <v>3.3602150537634407E-2</v>
      </c>
      <c r="P58" s="28">
        <f t="shared" si="1"/>
        <v>2.0499696574490432E-2</v>
      </c>
      <c r="R58" s="32">
        <f t="shared" si="8"/>
        <v>3.4592204590437734</v>
      </c>
      <c r="S58" s="32">
        <f t="shared" si="9"/>
        <v>8.3333333333333339</v>
      </c>
      <c r="T58" s="32">
        <f t="shared" si="10"/>
        <v>5.0839247504736269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1721.4732956282155</v>
      </c>
      <c r="F59" s="2">
        <v>719.71634599295771</v>
      </c>
      <c r="G59" s="10">
        <f t="shared" si="4"/>
        <v>2441.189641621173</v>
      </c>
      <c r="H59" s="2">
        <v>6</v>
      </c>
      <c r="I59" s="2">
        <v>6</v>
      </c>
      <c r="J59" s="10">
        <f t="shared" si="5"/>
        <v>12</v>
      </c>
      <c r="K59" s="2">
        <v>56</v>
      </c>
      <c r="L59" s="2">
        <v>56</v>
      </c>
      <c r="M59" s="10">
        <f t="shared" si="6"/>
        <v>112</v>
      </c>
      <c r="N59" s="25">
        <f t="shared" si="7"/>
        <v>0.11337416330533559</v>
      </c>
      <c r="O59" s="25">
        <f t="shared" si="0"/>
        <v>4.7399653977407648E-2</v>
      </c>
      <c r="P59" s="26">
        <f t="shared" si="1"/>
        <v>8.0386908641371602E-2</v>
      </c>
      <c r="R59" s="32">
        <f t="shared" si="8"/>
        <v>27.765698316584121</v>
      </c>
      <c r="S59" s="32">
        <f t="shared" si="9"/>
        <v>11.608328161176738</v>
      </c>
      <c r="T59" s="32">
        <f t="shared" si="10"/>
        <v>19.687013238880429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1667.732700163393</v>
      </c>
      <c r="F60" s="2">
        <v>717.64978927411767</v>
      </c>
      <c r="G60" s="5">
        <f t="shared" si="4"/>
        <v>2385.3824894375107</v>
      </c>
      <c r="H60" s="2">
        <v>6</v>
      </c>
      <c r="I60" s="2">
        <v>6</v>
      </c>
      <c r="J60" s="5">
        <f t="shared" si="5"/>
        <v>12</v>
      </c>
      <c r="K60" s="2">
        <v>56</v>
      </c>
      <c r="L60" s="2">
        <v>56</v>
      </c>
      <c r="M60" s="5">
        <f t="shared" si="6"/>
        <v>112</v>
      </c>
      <c r="N60" s="27">
        <f t="shared" si="7"/>
        <v>0.10983487224469132</v>
      </c>
      <c r="O60" s="27">
        <f t="shared" si="0"/>
        <v>4.7263553034386042E-2</v>
      </c>
      <c r="P60" s="28">
        <f t="shared" si="1"/>
        <v>7.8549212639538679E-2</v>
      </c>
      <c r="R60" s="32">
        <f t="shared" si="8"/>
        <v>26.898914518764403</v>
      </c>
      <c r="S60" s="32">
        <f t="shared" si="9"/>
        <v>11.574996601195446</v>
      </c>
      <c r="T60" s="32">
        <f t="shared" si="10"/>
        <v>19.236955559979926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1567.5704811205055</v>
      </c>
      <c r="F61" s="2">
        <v>719.47689999569729</v>
      </c>
      <c r="G61" s="5">
        <f t="shared" si="4"/>
        <v>2287.0473811162028</v>
      </c>
      <c r="H61" s="2">
        <v>6</v>
      </c>
      <c r="I61" s="2">
        <v>6</v>
      </c>
      <c r="J61" s="5">
        <f t="shared" si="5"/>
        <v>12</v>
      </c>
      <c r="K61" s="2">
        <v>56</v>
      </c>
      <c r="L61" s="2">
        <v>56</v>
      </c>
      <c r="M61" s="5">
        <f t="shared" si="6"/>
        <v>112</v>
      </c>
      <c r="N61" s="27">
        <f t="shared" si="7"/>
        <v>0.10323830881984362</v>
      </c>
      <c r="O61" s="27">
        <f t="shared" si="0"/>
        <v>4.7383884351666052E-2</v>
      </c>
      <c r="P61" s="28">
        <f t="shared" si="1"/>
        <v>7.5311096585754828E-2</v>
      </c>
      <c r="R61" s="32">
        <f t="shared" si="8"/>
        <v>25.283394856782348</v>
      </c>
      <c r="S61" s="32">
        <f t="shared" si="9"/>
        <v>11.60446612896286</v>
      </c>
      <c r="T61" s="32">
        <f t="shared" si="10"/>
        <v>18.443930492872603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1500.9525457374873</v>
      </c>
      <c r="F62" s="2">
        <v>707.12118333740125</v>
      </c>
      <c r="G62" s="5">
        <f t="shared" si="4"/>
        <v>2208.0737290748884</v>
      </c>
      <c r="H62" s="2">
        <v>6</v>
      </c>
      <c r="I62" s="2">
        <v>6</v>
      </c>
      <c r="J62" s="5">
        <f t="shared" si="5"/>
        <v>12</v>
      </c>
      <c r="K62" s="2">
        <v>56</v>
      </c>
      <c r="L62" s="2">
        <v>56</v>
      </c>
      <c r="M62" s="5">
        <f t="shared" si="6"/>
        <v>112</v>
      </c>
      <c r="N62" s="27">
        <f t="shared" si="7"/>
        <v>9.8850931621278143E-2</v>
      </c>
      <c r="O62" s="27">
        <f t="shared" si="0"/>
        <v>4.6570151695034326E-2</v>
      </c>
      <c r="P62" s="28">
        <f t="shared" si="1"/>
        <v>7.2710541658156227E-2</v>
      </c>
      <c r="R62" s="32">
        <f t="shared" si="8"/>
        <v>24.208912028023988</v>
      </c>
      <c r="S62" s="32">
        <f t="shared" si="9"/>
        <v>11.405180376409698</v>
      </c>
      <c r="T62" s="32">
        <f t="shared" si="10"/>
        <v>17.807046202216842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1435.3810121892127</v>
      </c>
      <c r="F63" s="2">
        <v>667.69535962310715</v>
      </c>
      <c r="G63" s="5">
        <f t="shared" si="4"/>
        <v>2103.0763718123198</v>
      </c>
      <c r="H63" s="2">
        <v>6</v>
      </c>
      <c r="I63" s="2">
        <v>6</v>
      </c>
      <c r="J63" s="5">
        <f t="shared" si="5"/>
        <v>12</v>
      </c>
      <c r="K63" s="2">
        <v>56</v>
      </c>
      <c r="L63" s="2">
        <v>56</v>
      </c>
      <c r="M63" s="5">
        <f t="shared" si="6"/>
        <v>112</v>
      </c>
      <c r="N63" s="27">
        <f t="shared" si="7"/>
        <v>9.4532469190543519E-2</v>
      </c>
      <c r="O63" s="27">
        <f t="shared" si="0"/>
        <v>4.3973614306052893E-2</v>
      </c>
      <c r="P63" s="28">
        <f t="shared" si="1"/>
        <v>6.9253041748298202E-2</v>
      </c>
      <c r="R63" s="32">
        <f t="shared" si="8"/>
        <v>23.151306648213108</v>
      </c>
      <c r="S63" s="32">
        <f t="shared" si="9"/>
        <v>10.769279993921083</v>
      </c>
      <c r="T63" s="32">
        <f t="shared" si="10"/>
        <v>16.960293321067095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1325.566283995111</v>
      </c>
      <c r="F64" s="2">
        <v>669.1953769773113</v>
      </c>
      <c r="G64" s="5">
        <f t="shared" si="4"/>
        <v>1994.7616609724223</v>
      </c>
      <c r="H64" s="2">
        <v>6</v>
      </c>
      <c r="I64" s="2">
        <v>6</v>
      </c>
      <c r="J64" s="5">
        <f t="shared" si="5"/>
        <v>12</v>
      </c>
      <c r="K64" s="2">
        <v>58</v>
      </c>
      <c r="L64" s="2">
        <v>56</v>
      </c>
      <c r="M64" s="5">
        <f t="shared" si="6"/>
        <v>114</v>
      </c>
      <c r="N64" s="27">
        <f t="shared" si="7"/>
        <v>8.4538666071116778E-2</v>
      </c>
      <c r="O64" s="27">
        <f t="shared" si="0"/>
        <v>4.4072403647083203E-2</v>
      </c>
      <c r="P64" s="28">
        <f t="shared" si="1"/>
        <v>6.4630691451931774E-2</v>
      </c>
      <c r="R64" s="32">
        <f t="shared" si="8"/>
        <v>20.711973187423609</v>
      </c>
      <c r="S64" s="32">
        <f t="shared" si="9"/>
        <v>10.793473822214699</v>
      </c>
      <c r="T64" s="32">
        <f t="shared" si="10"/>
        <v>15.831441753749383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1193.4049217532374</v>
      </c>
      <c r="F65" s="2">
        <v>580.04520133151277</v>
      </c>
      <c r="G65" s="5">
        <f t="shared" si="4"/>
        <v>1773.4501230847502</v>
      </c>
      <c r="H65" s="2">
        <v>11</v>
      </c>
      <c r="I65" s="2">
        <v>6</v>
      </c>
      <c r="J65" s="5">
        <f t="shared" si="5"/>
        <v>17</v>
      </c>
      <c r="K65" s="2">
        <v>80</v>
      </c>
      <c r="L65" s="2">
        <v>56</v>
      </c>
      <c r="M65" s="5">
        <f t="shared" si="6"/>
        <v>136</v>
      </c>
      <c r="N65" s="27">
        <f t="shared" si="7"/>
        <v>5.3718262592421559E-2</v>
      </c>
      <c r="O65" s="27">
        <f t="shared" si="0"/>
        <v>3.8201080171991093E-2</v>
      </c>
      <c r="P65" s="28">
        <f t="shared" si="1"/>
        <v>4.7418452488897062E-2</v>
      </c>
      <c r="R65" s="32">
        <f t="shared" si="8"/>
        <v>13.114339799486126</v>
      </c>
      <c r="S65" s="32">
        <f t="shared" si="9"/>
        <v>9.3555677634114964</v>
      </c>
      <c r="T65" s="32">
        <f t="shared" si="10"/>
        <v>11.591177275063727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414.69756003301359</v>
      </c>
      <c r="F66" s="2">
        <v>431.70012566879916</v>
      </c>
      <c r="G66" s="5">
        <f t="shared" si="4"/>
        <v>846.39768570181275</v>
      </c>
      <c r="H66" s="2">
        <v>11</v>
      </c>
      <c r="I66" s="2">
        <v>6</v>
      </c>
      <c r="J66" s="5">
        <f t="shared" si="5"/>
        <v>17</v>
      </c>
      <c r="K66" s="2">
        <v>82</v>
      </c>
      <c r="L66" s="2">
        <v>56</v>
      </c>
      <c r="M66" s="5">
        <f t="shared" si="6"/>
        <v>138</v>
      </c>
      <c r="N66" s="27">
        <f t="shared" si="7"/>
        <v>1.8258962664363051E-2</v>
      </c>
      <c r="O66" s="27">
        <f t="shared" si="0"/>
        <v>2.8431251690516277E-2</v>
      </c>
      <c r="P66" s="28">
        <f t="shared" si="1"/>
        <v>2.2334749992131434E-2</v>
      </c>
      <c r="R66" s="32">
        <f t="shared" si="8"/>
        <v>4.4591135487420814</v>
      </c>
      <c r="S66" s="32">
        <f t="shared" si="9"/>
        <v>6.9629052527225674</v>
      </c>
      <c r="T66" s="32">
        <f t="shared" si="10"/>
        <v>5.4606302303342762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356.21486025570073</v>
      </c>
      <c r="F67" s="2">
        <v>368.83499071599954</v>
      </c>
      <c r="G67" s="5">
        <f t="shared" si="4"/>
        <v>725.04985097170027</v>
      </c>
      <c r="H67" s="2">
        <v>11</v>
      </c>
      <c r="I67" s="2">
        <v>6</v>
      </c>
      <c r="J67" s="5">
        <f t="shared" si="5"/>
        <v>17</v>
      </c>
      <c r="K67" s="2">
        <v>82</v>
      </c>
      <c r="L67" s="2">
        <v>56</v>
      </c>
      <c r="M67" s="5">
        <f t="shared" si="6"/>
        <v>138</v>
      </c>
      <c r="N67" s="27">
        <f t="shared" si="7"/>
        <v>1.5683993494879391E-2</v>
      </c>
      <c r="O67" s="27">
        <f t="shared" si="0"/>
        <v>2.4291029420179105E-2</v>
      </c>
      <c r="P67" s="28">
        <f t="shared" si="1"/>
        <v>1.9132622202124243E-2</v>
      </c>
      <c r="R67" s="32">
        <f t="shared" si="8"/>
        <v>3.8302673145774273</v>
      </c>
      <c r="S67" s="32">
        <f t="shared" si="9"/>
        <v>5.9489514631612828</v>
      </c>
      <c r="T67" s="32">
        <f t="shared" si="10"/>
        <v>4.6777409740109697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322.20109195058888</v>
      </c>
      <c r="F68" s="2">
        <v>344.83575398367287</v>
      </c>
      <c r="G68" s="5">
        <f t="shared" si="4"/>
        <v>667.03684593426169</v>
      </c>
      <c r="H68" s="2">
        <v>11</v>
      </c>
      <c r="I68" s="2">
        <v>6</v>
      </c>
      <c r="J68" s="5">
        <f t="shared" si="5"/>
        <v>17</v>
      </c>
      <c r="K68" s="2">
        <v>82</v>
      </c>
      <c r="L68" s="2">
        <v>56</v>
      </c>
      <c r="M68" s="5">
        <f t="shared" si="6"/>
        <v>138</v>
      </c>
      <c r="N68" s="27">
        <f t="shared" si="7"/>
        <v>1.4186381294055516E-2</v>
      </c>
      <c r="O68" s="27">
        <f t="shared" si="0"/>
        <v>2.271046851841892E-2</v>
      </c>
      <c r="P68" s="28">
        <f t="shared" si="1"/>
        <v>1.7601774486337918E-2</v>
      </c>
      <c r="R68" s="32">
        <f t="shared" si="8"/>
        <v>3.4645278704364397</v>
      </c>
      <c r="S68" s="32">
        <f t="shared" si="9"/>
        <v>5.561866999736659</v>
      </c>
      <c r="T68" s="32">
        <f t="shared" si="10"/>
        <v>4.3034635221565267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162.0196856986563</v>
      </c>
      <c r="F69" s="3">
        <v>151.99999999999997</v>
      </c>
      <c r="G69" s="7">
        <f t="shared" si="4"/>
        <v>314.0196856986563</v>
      </c>
      <c r="H69" s="6">
        <v>11</v>
      </c>
      <c r="I69" s="3">
        <v>6</v>
      </c>
      <c r="J69" s="7">
        <f t="shared" si="5"/>
        <v>17</v>
      </c>
      <c r="K69" s="6">
        <v>82</v>
      </c>
      <c r="L69" s="3">
        <v>56</v>
      </c>
      <c r="M69" s="7">
        <f t="shared" ref="M69" si="15">+K69+L69</f>
        <v>138</v>
      </c>
      <c r="N69" s="27">
        <f t="shared" si="7"/>
        <v>7.1336599902543278E-3</v>
      </c>
      <c r="O69" s="27">
        <f t="shared" si="0"/>
        <v>1.0010537407797679E-2</v>
      </c>
      <c r="P69" s="28">
        <f t="shared" si="1"/>
        <v>8.2863543830128845E-3</v>
      </c>
      <c r="R69" s="32">
        <f t="shared" si="8"/>
        <v>1.7421471580500678</v>
      </c>
      <c r="S69" s="32">
        <f t="shared" si="9"/>
        <v>2.4516129032258061</v>
      </c>
      <c r="T69" s="32">
        <f t="shared" si="10"/>
        <v>2.0259334561203635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1032.0000000000002</v>
      </c>
      <c r="F70" s="2">
        <v>2301.6012588969288</v>
      </c>
      <c r="G70" s="10">
        <f t="shared" ref="G70:G86" si="16">+E70+F70</f>
        <v>3333.6012588969288</v>
      </c>
      <c r="H70" s="2">
        <v>238</v>
      </c>
      <c r="I70" s="2">
        <v>262</v>
      </c>
      <c r="J70" s="10">
        <f t="shared" ref="J70:J85" si="17">+H70+I70</f>
        <v>500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2.0074696545284786E-2</v>
      </c>
      <c r="O70" s="25">
        <f t="shared" si="0"/>
        <v>4.0670081617488849E-2</v>
      </c>
      <c r="P70" s="26">
        <f t="shared" si="1"/>
        <v>3.086667832311971E-2</v>
      </c>
      <c r="R70" s="32">
        <f t="shared" si="8"/>
        <v>4.3361344537815132</v>
      </c>
      <c r="S70" s="32">
        <f t="shared" si="9"/>
        <v>8.7847376293775916</v>
      </c>
      <c r="T70" s="32">
        <f t="shared" si="10"/>
        <v>6.6672025177938572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1480.1229352214214</v>
      </c>
      <c r="F71" s="2">
        <v>3612.4085756538384</v>
      </c>
      <c r="G71" s="5">
        <f t="shared" si="16"/>
        <v>5092.5315108752602</v>
      </c>
      <c r="H71" s="2">
        <v>238</v>
      </c>
      <c r="I71" s="2">
        <v>270</v>
      </c>
      <c r="J71" s="5">
        <f t="shared" si="17"/>
        <v>508</v>
      </c>
      <c r="K71" s="2">
        <v>0</v>
      </c>
      <c r="L71" s="2">
        <v>0</v>
      </c>
      <c r="M71" s="5">
        <f t="shared" si="18"/>
        <v>0</v>
      </c>
      <c r="N71" s="27">
        <f t="shared" si="19"/>
        <v>2.8791684858804494E-2</v>
      </c>
      <c r="O71" s="27">
        <f t="shared" si="0"/>
        <v>6.1941162133982139E-2</v>
      </c>
      <c r="P71" s="28">
        <f t="shared" si="1"/>
        <v>4.6410501520808362E-2</v>
      </c>
      <c r="R71" s="32">
        <f t="shared" ref="R71:R85" si="20">+E71/(H71+K71)</f>
        <v>6.2190039295017705</v>
      </c>
      <c r="S71" s="32">
        <f t="shared" ref="S71:S85" si="21">+F71/(I71+L71)</f>
        <v>13.379291020940142</v>
      </c>
      <c r="T71" s="32">
        <f t="shared" ref="T71:T85" si="22">+G71/(J71+M71)</f>
        <v>10.024668328494606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2354.8942783302227</v>
      </c>
      <c r="F72" s="2">
        <v>5885.2871248327083</v>
      </c>
      <c r="G72" s="5">
        <f t="shared" si="16"/>
        <v>8240.181403162931</v>
      </c>
      <c r="H72" s="2">
        <v>238</v>
      </c>
      <c r="I72" s="2">
        <v>270</v>
      </c>
      <c r="J72" s="5">
        <f t="shared" si="17"/>
        <v>508</v>
      </c>
      <c r="K72" s="2">
        <v>0</v>
      </c>
      <c r="L72" s="2">
        <v>0</v>
      </c>
      <c r="M72" s="5">
        <f t="shared" si="18"/>
        <v>0</v>
      </c>
      <c r="N72" s="27">
        <f t="shared" si="19"/>
        <v>4.5807934141188583E-2</v>
      </c>
      <c r="O72" s="27">
        <f t="shared" si="0"/>
        <v>0.10091370241482696</v>
      </c>
      <c r="P72" s="28">
        <f t="shared" si="1"/>
        <v>7.5096433026783788E-2</v>
      </c>
      <c r="R72" s="32">
        <f t="shared" si="20"/>
        <v>9.8945137744967333</v>
      </c>
      <c r="S72" s="32">
        <f t="shared" si="21"/>
        <v>21.797359721602625</v>
      </c>
      <c r="T72" s="32">
        <f t="shared" si="22"/>
        <v>16.220829533785299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2651.1846419197909</v>
      </c>
      <c r="F73" s="2">
        <v>6911.3267012199067</v>
      </c>
      <c r="G73" s="5">
        <f t="shared" si="16"/>
        <v>9562.5113431396967</v>
      </c>
      <c r="H73" s="2">
        <v>247</v>
      </c>
      <c r="I73" s="2">
        <v>270</v>
      </c>
      <c r="J73" s="5">
        <f t="shared" si="17"/>
        <v>517</v>
      </c>
      <c r="K73" s="2">
        <v>0</v>
      </c>
      <c r="L73" s="2">
        <v>0</v>
      </c>
      <c r="M73" s="5">
        <f t="shared" si="18"/>
        <v>0</v>
      </c>
      <c r="N73" s="27">
        <f t="shared" si="19"/>
        <v>4.9692319724092646E-2</v>
      </c>
      <c r="O73" s="27">
        <f t="shared" si="0"/>
        <v>0.1185069736148818</v>
      </c>
      <c r="P73" s="28">
        <f t="shared" si="1"/>
        <v>8.5630340131274602E-2</v>
      </c>
      <c r="R73" s="32">
        <f t="shared" si="20"/>
        <v>10.733541060404011</v>
      </c>
      <c r="S73" s="32">
        <f t="shared" si="21"/>
        <v>25.597506300814469</v>
      </c>
      <c r="T73" s="32">
        <f t="shared" si="22"/>
        <v>18.496153468355313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2919.6986592965645</v>
      </c>
      <c r="F74" s="2">
        <v>7668.7969681844979</v>
      </c>
      <c r="G74" s="5">
        <f t="shared" si="16"/>
        <v>10588.495627481063</v>
      </c>
      <c r="H74" s="2">
        <v>247</v>
      </c>
      <c r="I74" s="2">
        <v>270</v>
      </c>
      <c r="J74" s="5">
        <f t="shared" si="17"/>
        <v>517</v>
      </c>
      <c r="K74" s="2">
        <v>0</v>
      </c>
      <c r="L74" s="2">
        <v>0</v>
      </c>
      <c r="M74" s="5">
        <f t="shared" si="18"/>
        <v>0</v>
      </c>
      <c r="N74" s="27">
        <f t="shared" si="19"/>
        <v>5.4725196043195465E-2</v>
      </c>
      <c r="O74" s="27">
        <f t="shared" si="0"/>
        <v>0.1314951469167438</v>
      </c>
      <c r="P74" s="28">
        <f t="shared" si="1"/>
        <v>9.4817820290503105E-2</v>
      </c>
      <c r="R74" s="32">
        <f t="shared" si="20"/>
        <v>11.820642345330221</v>
      </c>
      <c r="S74" s="32">
        <f t="shared" si="21"/>
        <v>28.402951734016661</v>
      </c>
      <c r="T74" s="32">
        <f t="shared" si="22"/>
        <v>20.480649182748671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3710.775528901846</v>
      </c>
      <c r="F75" s="2">
        <v>7713.1437995998922</v>
      </c>
      <c r="G75" s="5">
        <f t="shared" si="16"/>
        <v>11423.919328501739</v>
      </c>
      <c r="H75" s="2">
        <v>248</v>
      </c>
      <c r="I75" s="2">
        <v>251</v>
      </c>
      <c r="J75" s="5">
        <f t="shared" si="17"/>
        <v>499</v>
      </c>
      <c r="K75" s="2">
        <v>0</v>
      </c>
      <c r="L75" s="2">
        <v>0</v>
      </c>
      <c r="M75" s="5">
        <f t="shared" si="18"/>
        <v>0</v>
      </c>
      <c r="N75" s="27">
        <f t="shared" si="19"/>
        <v>6.9272243296405425E-2</v>
      </c>
      <c r="O75" s="27">
        <f t="shared" si="0"/>
        <v>0.14226692857458853</v>
      </c>
      <c r="P75" s="28">
        <f t="shared" si="1"/>
        <v>0.10598900883713482</v>
      </c>
      <c r="R75" s="32">
        <f t="shared" si="20"/>
        <v>14.962804552023572</v>
      </c>
      <c r="S75" s="32">
        <f t="shared" si="21"/>
        <v>30.729656572111125</v>
      </c>
      <c r="T75" s="32">
        <f t="shared" si="22"/>
        <v>22.893625908821122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7940.240253669449</v>
      </c>
      <c r="F76" s="2">
        <v>6701.8084370698862</v>
      </c>
      <c r="G76" s="5">
        <f t="shared" si="16"/>
        <v>14642.048690739335</v>
      </c>
      <c r="H76" s="2">
        <v>241</v>
      </c>
      <c r="I76" s="2">
        <v>241</v>
      </c>
      <c r="J76" s="5">
        <f t="shared" si="17"/>
        <v>482</v>
      </c>
      <c r="K76" s="2">
        <v>0</v>
      </c>
      <c r="L76" s="2">
        <v>0</v>
      </c>
      <c r="M76" s="5">
        <f t="shared" si="18"/>
        <v>0</v>
      </c>
      <c r="N76" s="27">
        <f t="shared" si="19"/>
        <v>0.15253266201147705</v>
      </c>
      <c r="O76" s="27">
        <f t="shared" si="0"/>
        <v>0.12874228594340492</v>
      </c>
      <c r="P76" s="28">
        <f t="shared" si="1"/>
        <v>0.14063747397744097</v>
      </c>
      <c r="R76" s="32">
        <f t="shared" si="20"/>
        <v>32.947054994479039</v>
      </c>
      <c r="S76" s="32">
        <f t="shared" si="21"/>
        <v>27.808333763775462</v>
      </c>
      <c r="T76" s="32">
        <f t="shared" si="22"/>
        <v>30.377694379127252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10681.326829871461</v>
      </c>
      <c r="F77" s="2">
        <v>6166.4765817932584</v>
      </c>
      <c r="G77" s="5">
        <f t="shared" si="16"/>
        <v>16847.803411664718</v>
      </c>
      <c r="H77" s="2">
        <v>241</v>
      </c>
      <c r="I77" s="2">
        <v>241</v>
      </c>
      <c r="J77" s="5">
        <f t="shared" si="17"/>
        <v>482</v>
      </c>
      <c r="K77" s="2">
        <v>0</v>
      </c>
      <c r="L77" s="2">
        <v>0</v>
      </c>
      <c r="M77" s="5">
        <f t="shared" si="18"/>
        <v>0</v>
      </c>
      <c r="N77" s="27">
        <f t="shared" si="19"/>
        <v>0.2051891584038624</v>
      </c>
      <c r="O77" s="27">
        <f t="shared" si="0"/>
        <v>0.11845851740036227</v>
      </c>
      <c r="P77" s="28">
        <f t="shared" si="1"/>
        <v>0.16182383790211233</v>
      </c>
      <c r="R77" s="32">
        <f t="shared" si="20"/>
        <v>44.320858215234281</v>
      </c>
      <c r="S77" s="32">
        <f t="shared" si="21"/>
        <v>25.587039758478252</v>
      </c>
      <c r="T77" s="32">
        <f t="shared" si="22"/>
        <v>34.953948986856261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7839.5116171291074</v>
      </c>
      <c r="F78" s="2">
        <v>2817.4508155949716</v>
      </c>
      <c r="G78" s="5">
        <f t="shared" si="16"/>
        <v>10656.962432724078</v>
      </c>
      <c r="H78" s="2">
        <v>266</v>
      </c>
      <c r="I78" s="2">
        <v>249</v>
      </c>
      <c r="J78" s="5">
        <f t="shared" si="17"/>
        <v>515</v>
      </c>
      <c r="K78" s="2">
        <v>0</v>
      </c>
      <c r="L78" s="2">
        <v>0</v>
      </c>
      <c r="M78" s="5">
        <f t="shared" si="18"/>
        <v>0</v>
      </c>
      <c r="N78" s="27">
        <f t="shared" si="19"/>
        <v>0.13644374159581432</v>
      </c>
      <c r="O78" s="27">
        <f t="shared" si="0"/>
        <v>5.2384553316878101E-2</v>
      </c>
      <c r="P78" s="28">
        <f t="shared" si="1"/>
        <v>9.5801532117260682E-2</v>
      </c>
      <c r="R78" s="32">
        <f t="shared" si="20"/>
        <v>29.471848184695894</v>
      </c>
      <c r="S78" s="32">
        <f t="shared" si="21"/>
        <v>11.315063516445669</v>
      </c>
      <c r="T78" s="32">
        <f t="shared" si="22"/>
        <v>20.693130937328306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7355.0994562954538</v>
      </c>
      <c r="F79" s="2">
        <v>2782.0953943418831</v>
      </c>
      <c r="G79" s="5">
        <f t="shared" si="16"/>
        <v>10137.194850637337</v>
      </c>
      <c r="H79" s="2">
        <v>269</v>
      </c>
      <c r="I79" s="2">
        <v>249</v>
      </c>
      <c r="J79" s="5">
        <f t="shared" si="17"/>
        <v>518</v>
      </c>
      <c r="K79" s="2">
        <v>0</v>
      </c>
      <c r="L79" s="2">
        <v>0</v>
      </c>
      <c r="M79" s="5">
        <f t="shared" si="18"/>
        <v>0</v>
      </c>
      <c r="N79" s="27">
        <f t="shared" si="19"/>
        <v>0.12658507944884093</v>
      </c>
      <c r="O79" s="27">
        <f t="shared" si="0"/>
        <v>5.1727193855828558E-2</v>
      </c>
      <c r="P79" s="28">
        <f t="shared" si="1"/>
        <v>9.0601269578840779E-2</v>
      </c>
      <c r="R79" s="32">
        <f t="shared" si="20"/>
        <v>27.342377160949642</v>
      </c>
      <c r="S79" s="32">
        <f t="shared" si="21"/>
        <v>11.173073872858968</v>
      </c>
      <c r="T79" s="32">
        <f t="shared" si="22"/>
        <v>19.569874229029608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5113.2918413703146</v>
      </c>
      <c r="F80" s="2">
        <v>2207.4418414934321</v>
      </c>
      <c r="G80" s="5">
        <f t="shared" si="16"/>
        <v>7320.7336828637472</v>
      </c>
      <c r="H80" s="2">
        <v>269</v>
      </c>
      <c r="I80" s="2">
        <v>249</v>
      </c>
      <c r="J80" s="5">
        <f t="shared" si="17"/>
        <v>518</v>
      </c>
      <c r="K80" s="2">
        <v>0</v>
      </c>
      <c r="L80" s="2">
        <v>0</v>
      </c>
      <c r="M80" s="5">
        <f t="shared" si="18"/>
        <v>0</v>
      </c>
      <c r="N80" s="27">
        <f t="shared" si="19"/>
        <v>8.8002406742570469E-2</v>
      </c>
      <c r="O80" s="27">
        <f t="shared" si="0"/>
        <v>4.1042723514305969E-2</v>
      </c>
      <c r="P80" s="28">
        <f t="shared" si="1"/>
        <v>6.5429122719717459E-2</v>
      </c>
      <c r="R80" s="32">
        <f t="shared" si="20"/>
        <v>19.008519856395221</v>
      </c>
      <c r="S80" s="32">
        <f t="shared" si="21"/>
        <v>8.865228279090088</v>
      </c>
      <c r="T80" s="32">
        <f t="shared" si="22"/>
        <v>14.132690507458971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4083.7342795827417</v>
      </c>
      <c r="F81" s="2">
        <v>1871.2448341070603</v>
      </c>
      <c r="G81" s="5">
        <f t="shared" si="16"/>
        <v>5954.979113689802</v>
      </c>
      <c r="H81" s="2">
        <v>269</v>
      </c>
      <c r="I81" s="2">
        <v>249</v>
      </c>
      <c r="J81" s="5">
        <f t="shared" si="17"/>
        <v>518</v>
      </c>
      <c r="K81" s="2">
        <v>0</v>
      </c>
      <c r="L81" s="2">
        <v>0</v>
      </c>
      <c r="M81" s="5">
        <f t="shared" si="18"/>
        <v>0</v>
      </c>
      <c r="N81" s="27">
        <f t="shared" si="19"/>
        <v>7.0283186692529628E-2</v>
      </c>
      <c r="O81" s="27">
        <f t="shared" si="19"/>
        <v>3.4791849511138263E-2</v>
      </c>
      <c r="P81" s="28">
        <f t="shared" si="19"/>
        <v>5.3222679051281654E-2</v>
      </c>
      <c r="R81" s="32">
        <f t="shared" si="20"/>
        <v>15.1811683255864</v>
      </c>
      <c r="S81" s="32">
        <f t="shared" si="21"/>
        <v>7.5150394944058645</v>
      </c>
      <c r="T81" s="32">
        <f t="shared" si="22"/>
        <v>11.496098675076837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3168.8314461281252</v>
      </c>
      <c r="F82" s="2">
        <v>1609.3542767815081</v>
      </c>
      <c r="G82" s="5">
        <f t="shared" si="16"/>
        <v>4778.1857229096331</v>
      </c>
      <c r="H82" s="2">
        <v>269</v>
      </c>
      <c r="I82" s="2">
        <v>249</v>
      </c>
      <c r="J82" s="5">
        <f t="shared" si="17"/>
        <v>518</v>
      </c>
      <c r="K82" s="2">
        <v>0</v>
      </c>
      <c r="L82" s="2">
        <v>0</v>
      </c>
      <c r="M82" s="5">
        <f t="shared" si="18"/>
        <v>0</v>
      </c>
      <c r="N82" s="27">
        <f t="shared" si="19"/>
        <v>5.4537234030843408E-2</v>
      </c>
      <c r="O82" s="27">
        <f t="shared" si="19"/>
        <v>2.9922547166099735E-2</v>
      </c>
      <c r="P82" s="28">
        <f t="shared" si="19"/>
        <v>4.2705077603582449E-2</v>
      </c>
      <c r="R82" s="32">
        <f t="shared" si="20"/>
        <v>11.780042550662175</v>
      </c>
      <c r="S82" s="32">
        <f t="shared" si="21"/>
        <v>6.4632701878775425</v>
      </c>
      <c r="T82" s="32">
        <f t="shared" si="22"/>
        <v>9.2242967623738092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2354.8039952480653</v>
      </c>
      <c r="F83" s="2">
        <v>1350.0457316262812</v>
      </c>
      <c r="G83" s="5">
        <f t="shared" si="16"/>
        <v>3704.8497268743467</v>
      </c>
      <c r="H83" s="2">
        <v>275</v>
      </c>
      <c r="I83" s="2">
        <v>248</v>
      </c>
      <c r="J83" s="5">
        <f t="shared" si="17"/>
        <v>523</v>
      </c>
      <c r="K83" s="2">
        <v>0</v>
      </c>
      <c r="L83" s="2">
        <v>0</v>
      </c>
      <c r="M83" s="5">
        <f t="shared" si="18"/>
        <v>0</v>
      </c>
      <c r="N83" s="27">
        <f t="shared" si="19"/>
        <v>3.9643164903166085E-2</v>
      </c>
      <c r="O83" s="27">
        <f t="shared" si="19"/>
        <v>2.5202466614887269E-2</v>
      </c>
      <c r="P83" s="28">
        <f t="shared" si="19"/>
        <v>3.279556800929774E-2</v>
      </c>
      <c r="R83" s="32">
        <f t="shared" si="20"/>
        <v>8.5629236190838736</v>
      </c>
      <c r="S83" s="32">
        <f t="shared" si="21"/>
        <v>5.4437327888156499</v>
      </c>
      <c r="T83" s="32">
        <f t="shared" si="22"/>
        <v>7.0838426900083116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1591.7796189466264</v>
      </c>
      <c r="F84" s="3">
        <v>1207</v>
      </c>
      <c r="G84" s="7">
        <f t="shared" si="16"/>
        <v>2798.7796189466262</v>
      </c>
      <c r="H84" s="6">
        <v>275</v>
      </c>
      <c r="I84" s="3">
        <v>240</v>
      </c>
      <c r="J84" s="7">
        <f t="shared" ref="J84" si="23">+H84+I84</f>
        <v>515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2.679763668260314E-2</v>
      </c>
      <c r="O84" s="27">
        <f t="shared" si="19"/>
        <v>2.3283179012345678E-2</v>
      </c>
      <c r="P84" s="28">
        <f t="shared" si="19"/>
        <v>2.515983116636665E-2</v>
      </c>
      <c r="R84" s="32">
        <f t="shared" si="20"/>
        <v>5.7882895234422778</v>
      </c>
      <c r="S84" s="32">
        <f t="shared" si="21"/>
        <v>5.0291666666666668</v>
      </c>
      <c r="T84" s="32">
        <f t="shared" si="22"/>
        <v>5.4345235319351968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674.76663946907217</v>
      </c>
      <c r="F85" s="2">
        <v>1653.2892926677664</v>
      </c>
      <c r="G85" s="5">
        <f t="shared" si="16"/>
        <v>2328.0559321368387</v>
      </c>
      <c r="H85" s="2">
        <v>95</v>
      </c>
      <c r="I85" s="2">
        <v>80</v>
      </c>
      <c r="J85" s="5">
        <f t="shared" si="17"/>
        <v>175</v>
      </c>
      <c r="K85" s="2">
        <v>0</v>
      </c>
      <c r="L85" s="2">
        <v>0</v>
      </c>
      <c r="M85" s="5">
        <f t="shared" si="18"/>
        <v>0</v>
      </c>
      <c r="N85" s="25">
        <f t="shared" si="19"/>
        <v>3.2883364496543478E-2</v>
      </c>
      <c r="O85" s="25">
        <f t="shared" si="19"/>
        <v>9.5676463696051303E-2</v>
      </c>
      <c r="P85" s="26">
        <f t="shared" si="19"/>
        <v>6.1588781273461339E-2</v>
      </c>
      <c r="R85" s="32">
        <f t="shared" si="20"/>
        <v>7.1028067312533913</v>
      </c>
      <c r="S85" s="32">
        <f t="shared" si="21"/>
        <v>20.66611615834708</v>
      </c>
      <c r="T85" s="32">
        <f t="shared" si="22"/>
        <v>13.30317675506765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612.98713013748227</v>
      </c>
      <c r="F86" s="3">
        <v>1560</v>
      </c>
      <c r="G86" s="7">
        <f t="shared" si="16"/>
        <v>2172.9871301374824</v>
      </c>
      <c r="H86" s="6">
        <v>95</v>
      </c>
      <c r="I86" s="3">
        <v>122</v>
      </c>
      <c r="J86" s="7">
        <f t="shared" ref="J86" si="25">+H86+I86</f>
        <v>217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2.9872667160696018E-2</v>
      </c>
      <c r="O86" s="27">
        <f t="shared" si="19"/>
        <v>5.9198542805100181E-2</v>
      </c>
      <c r="P86" s="28">
        <f t="shared" si="19"/>
        <v>4.6360025817918635E-2</v>
      </c>
      <c r="R86" s="32">
        <f t="shared" ref="R86" si="27">+E86/(H86+K86)</f>
        <v>6.4524961067103392</v>
      </c>
      <c r="S86" s="32">
        <f t="shared" ref="S86" si="28">+F86/(I86+L86)</f>
        <v>12.78688524590164</v>
      </c>
      <c r="T86" s="32">
        <f t="shared" ref="T86" si="29">+G86/(J86+M86)</f>
        <v>10.013765576670426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0.10670282308170845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222.99999999999989</v>
      </c>
      <c r="F5" s="9">
        <v>174.00059608479859</v>
      </c>
      <c r="G5" s="10">
        <f>+E5+F5</f>
        <v>397.00059608479847</v>
      </c>
      <c r="H5" s="9">
        <v>61</v>
      </c>
      <c r="I5" s="9">
        <v>2</v>
      </c>
      <c r="J5" s="10">
        <f>+H5+I5</f>
        <v>63</v>
      </c>
      <c r="K5" s="9">
        <v>0</v>
      </c>
      <c r="L5" s="9">
        <v>0</v>
      </c>
      <c r="M5" s="10">
        <f>+K5+L5</f>
        <v>0</v>
      </c>
      <c r="N5" s="27">
        <f>+E5/(H5*216+K5*248)</f>
        <v>1.6924711596842737E-2</v>
      </c>
      <c r="O5" s="27">
        <f t="shared" ref="O5:O80" si="0">+F5/(I5*216+L5*248)</f>
        <v>0.40277915760370042</v>
      </c>
      <c r="P5" s="28">
        <f t="shared" ref="P5:P80" si="1">+G5/(J5*216+M5*248)</f>
        <v>2.9174059089123933E-2</v>
      </c>
      <c r="R5" s="32">
        <f>+E5/(H5+K5)</f>
        <v>3.6557377049180309</v>
      </c>
      <c r="S5" s="32">
        <f t="shared" ref="S5" si="2">+F5/(I5+L5)</f>
        <v>87.000298042399294</v>
      </c>
      <c r="T5" s="32">
        <f t="shared" ref="T5" si="3">+G5/(J5+M5)</f>
        <v>6.3015967632507692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354.84779471388975</v>
      </c>
      <c r="F6" s="2">
        <v>304.00559124811195</v>
      </c>
      <c r="G6" s="5">
        <f t="shared" ref="G6:G69" si="4">+E6+F6</f>
        <v>658.85338596200177</v>
      </c>
      <c r="H6" s="2">
        <v>61</v>
      </c>
      <c r="I6" s="2">
        <v>27</v>
      </c>
      <c r="J6" s="5">
        <f t="shared" ref="J6:J69" si="5">+H6+I6</f>
        <v>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2.6931374826494364E-2</v>
      </c>
      <c r="O6" s="27">
        <f t="shared" si="0"/>
        <v>5.2127158993160484E-2</v>
      </c>
      <c r="P6" s="28">
        <f t="shared" si="1"/>
        <v>3.4661899513994197E-2</v>
      </c>
      <c r="R6" s="32">
        <f t="shared" ref="R6:R70" si="8">+E6/(H6+K6)</f>
        <v>5.8171769625227832</v>
      </c>
      <c r="S6" s="32">
        <f t="shared" ref="S6:S70" si="9">+F6/(I6+L6)</f>
        <v>11.259466342522664</v>
      </c>
      <c r="T6" s="32">
        <f t="shared" ref="T6:T70" si="10">+G6/(J6+M6)</f>
        <v>7.486970295022747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643.40052926848637</v>
      </c>
      <c r="F7" s="2">
        <v>348.93131152028189</v>
      </c>
      <c r="G7" s="5">
        <f t="shared" si="4"/>
        <v>992.3318407887682</v>
      </c>
      <c r="H7" s="2">
        <v>62</v>
      </c>
      <c r="I7" s="2">
        <v>30</v>
      </c>
      <c r="J7" s="5">
        <f t="shared" si="5"/>
        <v>92</v>
      </c>
      <c r="K7" s="2">
        <v>0</v>
      </c>
      <c r="L7" s="2">
        <v>0</v>
      </c>
      <c r="M7" s="5">
        <f t="shared" si="6"/>
        <v>0</v>
      </c>
      <c r="N7" s="27">
        <f t="shared" si="7"/>
        <v>4.8043647645496297E-2</v>
      </c>
      <c r="O7" s="27">
        <f t="shared" si="0"/>
        <v>5.3847424617327451E-2</v>
      </c>
      <c r="P7" s="28">
        <f t="shared" si="1"/>
        <v>4.9936183614571666E-2</v>
      </c>
      <c r="R7" s="32">
        <f t="shared" si="8"/>
        <v>10.3774278914272</v>
      </c>
      <c r="S7" s="32">
        <f t="shared" si="9"/>
        <v>11.631043717342729</v>
      </c>
      <c r="T7" s="32">
        <f t="shared" si="10"/>
        <v>10.78621566074748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794.38991945699718</v>
      </c>
      <c r="F8" s="2">
        <v>369.17595185927462</v>
      </c>
      <c r="G8" s="5">
        <f t="shared" si="4"/>
        <v>1163.5658713162718</v>
      </c>
      <c r="H8" s="2">
        <v>62</v>
      </c>
      <c r="I8" s="2">
        <v>31</v>
      </c>
      <c r="J8" s="5">
        <f t="shared" si="5"/>
        <v>93</v>
      </c>
      <c r="K8" s="2">
        <v>0</v>
      </c>
      <c r="L8" s="2">
        <v>0</v>
      </c>
      <c r="M8" s="5">
        <f t="shared" si="6"/>
        <v>0</v>
      </c>
      <c r="N8" s="27">
        <f t="shared" si="7"/>
        <v>5.9318243687051762E-2</v>
      </c>
      <c r="O8" s="27">
        <f t="shared" si="0"/>
        <v>5.5133804041110304E-2</v>
      </c>
      <c r="P8" s="28">
        <f t="shared" si="1"/>
        <v>5.7923430471737945E-2</v>
      </c>
      <c r="R8" s="32">
        <f t="shared" si="8"/>
        <v>12.812740636403181</v>
      </c>
      <c r="S8" s="32">
        <f t="shared" si="9"/>
        <v>11.908901672879827</v>
      </c>
      <c r="T8" s="32">
        <f t="shared" si="10"/>
        <v>12.511460981895395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1155.783283437609</v>
      </c>
      <c r="F9" s="2">
        <v>430.70418202216717</v>
      </c>
      <c r="G9" s="5">
        <f t="shared" si="4"/>
        <v>1586.4874654597761</v>
      </c>
      <c r="H9" s="2">
        <v>62</v>
      </c>
      <c r="I9" s="2">
        <v>31</v>
      </c>
      <c r="J9" s="5">
        <f t="shared" si="5"/>
        <v>93</v>
      </c>
      <c r="K9" s="2">
        <v>0</v>
      </c>
      <c r="L9" s="2">
        <v>0</v>
      </c>
      <c r="M9" s="5">
        <f t="shared" si="6"/>
        <v>0</v>
      </c>
      <c r="N9" s="27">
        <f t="shared" si="7"/>
        <v>8.6304008619893152E-2</v>
      </c>
      <c r="O9" s="27">
        <f t="shared" si="0"/>
        <v>6.4322607828878012E-2</v>
      </c>
      <c r="P9" s="28">
        <f t="shared" si="1"/>
        <v>7.8976875022888096E-2</v>
      </c>
      <c r="R9" s="32">
        <f t="shared" si="8"/>
        <v>18.641665861896922</v>
      </c>
      <c r="S9" s="32">
        <f t="shared" si="9"/>
        <v>13.89368329103765</v>
      </c>
      <c r="T9" s="32">
        <f t="shared" si="10"/>
        <v>17.059005004943828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1410.9702951859185</v>
      </c>
      <c r="F10" s="2">
        <v>503.19834301313557</v>
      </c>
      <c r="G10" s="5">
        <f t="shared" si="4"/>
        <v>1914.1686381990542</v>
      </c>
      <c r="H10" s="2">
        <v>62</v>
      </c>
      <c r="I10" s="2">
        <v>31</v>
      </c>
      <c r="J10" s="5">
        <f t="shared" si="5"/>
        <v>93</v>
      </c>
      <c r="K10" s="2">
        <v>0</v>
      </c>
      <c r="L10" s="2">
        <v>0</v>
      </c>
      <c r="M10" s="5">
        <f t="shared" si="6"/>
        <v>0</v>
      </c>
      <c r="N10" s="27">
        <f t="shared" si="7"/>
        <v>0.10535919169548376</v>
      </c>
      <c r="O10" s="27">
        <f t="shared" si="0"/>
        <v>7.5149095432069227E-2</v>
      </c>
      <c r="P10" s="28">
        <f t="shared" si="1"/>
        <v>9.5289159607678919E-2</v>
      </c>
      <c r="R10" s="32">
        <f t="shared" si="8"/>
        <v>22.757585406224493</v>
      </c>
      <c r="S10" s="32">
        <f t="shared" si="9"/>
        <v>16.232204613326953</v>
      </c>
      <c r="T10" s="32">
        <f t="shared" si="10"/>
        <v>20.582458475258647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1795.0962371154621</v>
      </c>
      <c r="F11" s="2">
        <v>616.75113422901632</v>
      </c>
      <c r="G11" s="5">
        <f t="shared" si="4"/>
        <v>2411.8473713444782</v>
      </c>
      <c r="H11" s="2">
        <v>62</v>
      </c>
      <c r="I11" s="2">
        <v>31</v>
      </c>
      <c r="J11" s="5">
        <f t="shared" si="5"/>
        <v>93</v>
      </c>
      <c r="K11" s="2">
        <v>0</v>
      </c>
      <c r="L11" s="2">
        <v>0</v>
      </c>
      <c r="M11" s="5">
        <f t="shared" si="6"/>
        <v>0</v>
      </c>
      <c r="N11" s="27">
        <f t="shared" si="7"/>
        <v>0.13404243108687741</v>
      </c>
      <c r="O11" s="27">
        <f t="shared" si="0"/>
        <v>9.2107397584978545E-2</v>
      </c>
      <c r="P11" s="28">
        <f t="shared" si="1"/>
        <v>0.12006408658624444</v>
      </c>
      <c r="R11" s="32">
        <f t="shared" si="8"/>
        <v>28.953165114765518</v>
      </c>
      <c r="S11" s="32">
        <f t="shared" si="9"/>
        <v>19.895197878355365</v>
      </c>
      <c r="T11" s="32">
        <f t="shared" si="10"/>
        <v>25.933842702628798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1967.7506692957222</v>
      </c>
      <c r="F12" s="2">
        <v>660.88212043297676</v>
      </c>
      <c r="G12" s="5">
        <f t="shared" si="4"/>
        <v>2628.6327897286992</v>
      </c>
      <c r="H12" s="2">
        <v>62</v>
      </c>
      <c r="I12" s="2">
        <v>31</v>
      </c>
      <c r="J12" s="5">
        <f t="shared" si="5"/>
        <v>93</v>
      </c>
      <c r="K12" s="2">
        <v>0</v>
      </c>
      <c r="L12" s="2">
        <v>0</v>
      </c>
      <c r="M12" s="5">
        <f t="shared" si="6"/>
        <v>0</v>
      </c>
      <c r="N12" s="27">
        <f t="shared" si="7"/>
        <v>0.14693478713379049</v>
      </c>
      <c r="O12" s="27">
        <f t="shared" si="0"/>
        <v>9.8698046659644087E-2</v>
      </c>
      <c r="P12" s="28">
        <f t="shared" si="1"/>
        <v>0.13085587364240836</v>
      </c>
      <c r="R12" s="32">
        <f t="shared" si="8"/>
        <v>31.737914020898746</v>
      </c>
      <c r="S12" s="32">
        <f t="shared" si="9"/>
        <v>21.31877807848312</v>
      </c>
      <c r="T12" s="32">
        <f t="shared" si="10"/>
        <v>28.264868706760208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1997.5681852033204</v>
      </c>
      <c r="F13" s="2">
        <v>659.17003911940321</v>
      </c>
      <c r="G13" s="5">
        <f t="shared" si="4"/>
        <v>2656.7382243227235</v>
      </c>
      <c r="H13" s="2">
        <v>62</v>
      </c>
      <c r="I13" s="2">
        <v>31</v>
      </c>
      <c r="J13" s="5">
        <f t="shared" si="5"/>
        <v>93</v>
      </c>
      <c r="K13" s="2">
        <v>0</v>
      </c>
      <c r="L13" s="2">
        <v>0</v>
      </c>
      <c r="M13" s="5">
        <f t="shared" si="6"/>
        <v>0</v>
      </c>
      <c r="N13" s="27">
        <f t="shared" si="7"/>
        <v>0.14916130415198031</v>
      </c>
      <c r="O13" s="27">
        <f t="shared" si="0"/>
        <v>9.8442359486171332E-2</v>
      </c>
      <c r="P13" s="28">
        <f t="shared" si="1"/>
        <v>0.13225498926337731</v>
      </c>
      <c r="R13" s="32">
        <f t="shared" si="8"/>
        <v>32.218841696827745</v>
      </c>
      <c r="S13" s="32">
        <f t="shared" si="9"/>
        <v>21.263549649013008</v>
      </c>
      <c r="T13" s="32">
        <f t="shared" si="10"/>
        <v>28.567077680889501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2352.7561405653883</v>
      </c>
      <c r="F14" s="2">
        <v>789.34734571000592</v>
      </c>
      <c r="G14" s="5">
        <f t="shared" si="4"/>
        <v>3142.1034862753941</v>
      </c>
      <c r="H14" s="2">
        <v>62</v>
      </c>
      <c r="I14" s="2">
        <v>31</v>
      </c>
      <c r="J14" s="5">
        <f t="shared" si="5"/>
        <v>93</v>
      </c>
      <c r="K14" s="2">
        <v>0</v>
      </c>
      <c r="L14" s="2">
        <v>0</v>
      </c>
      <c r="M14" s="5">
        <f t="shared" si="6"/>
        <v>0</v>
      </c>
      <c r="N14" s="27">
        <f t="shared" si="7"/>
        <v>0.17568370225249316</v>
      </c>
      <c r="O14" s="27">
        <f t="shared" si="0"/>
        <v>0.11788341483124341</v>
      </c>
      <c r="P14" s="28">
        <f t="shared" si="1"/>
        <v>0.15641693977874324</v>
      </c>
      <c r="R14" s="32">
        <f t="shared" si="8"/>
        <v>37.947679686538521</v>
      </c>
      <c r="S14" s="32">
        <f t="shared" si="9"/>
        <v>25.462817603548579</v>
      </c>
      <c r="T14" s="32">
        <f t="shared" si="10"/>
        <v>33.786058992208538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3856.5815143340001</v>
      </c>
      <c r="F15" s="2">
        <v>2137.8798522938455</v>
      </c>
      <c r="G15" s="5">
        <f t="shared" si="4"/>
        <v>5994.4613666278456</v>
      </c>
      <c r="H15" s="2">
        <v>290</v>
      </c>
      <c r="I15" s="2">
        <v>122</v>
      </c>
      <c r="J15" s="5">
        <f t="shared" si="5"/>
        <v>412</v>
      </c>
      <c r="K15" s="2">
        <v>53</v>
      </c>
      <c r="L15" s="2">
        <v>43</v>
      </c>
      <c r="M15" s="5">
        <f t="shared" si="6"/>
        <v>96</v>
      </c>
      <c r="N15" s="27">
        <f t="shared" si="7"/>
        <v>5.0889125862108101E-2</v>
      </c>
      <c r="O15" s="27">
        <f t="shared" si="0"/>
        <v>5.7755561170678774E-2</v>
      </c>
      <c r="P15" s="28">
        <f t="shared" si="1"/>
        <v>5.3142388002019911E-2</v>
      </c>
      <c r="R15" s="32">
        <f t="shared" si="8"/>
        <v>11.243677884355685</v>
      </c>
      <c r="S15" s="32">
        <f t="shared" si="9"/>
        <v>12.95684758965967</v>
      </c>
      <c r="T15" s="32">
        <f t="shared" si="10"/>
        <v>11.800120800448514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7910.6969388632269</v>
      </c>
      <c r="F16" s="2">
        <v>4801.7389943290991</v>
      </c>
      <c r="G16" s="5">
        <f t="shared" si="4"/>
        <v>12712.435933192326</v>
      </c>
      <c r="H16" s="2">
        <v>315</v>
      </c>
      <c r="I16" s="2">
        <v>127</v>
      </c>
      <c r="J16" s="5">
        <f t="shared" si="5"/>
        <v>442</v>
      </c>
      <c r="K16" s="2">
        <v>75</v>
      </c>
      <c r="L16" s="2">
        <v>90</v>
      </c>
      <c r="M16" s="5">
        <f t="shared" si="6"/>
        <v>165</v>
      </c>
      <c r="N16" s="27">
        <f t="shared" si="7"/>
        <v>9.1305366330369661E-2</v>
      </c>
      <c r="O16" s="27">
        <f t="shared" si="0"/>
        <v>9.6513486781015817E-2</v>
      </c>
      <c r="P16" s="28">
        <f t="shared" si="1"/>
        <v>9.3205143506894295E-2</v>
      </c>
      <c r="R16" s="32">
        <f t="shared" si="8"/>
        <v>20.283838304777504</v>
      </c>
      <c r="S16" s="32">
        <f t="shared" si="9"/>
        <v>22.127829466954374</v>
      </c>
      <c r="T16" s="32">
        <f t="shared" si="10"/>
        <v>20.943057550563964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8656.3111668034308</v>
      </c>
      <c r="F17" s="2">
        <v>5180.2109807045063</v>
      </c>
      <c r="G17" s="5">
        <f t="shared" si="4"/>
        <v>13836.522147507938</v>
      </c>
      <c r="H17" s="2">
        <v>313</v>
      </c>
      <c r="I17" s="2">
        <v>139</v>
      </c>
      <c r="J17" s="5">
        <f t="shared" si="5"/>
        <v>452</v>
      </c>
      <c r="K17" s="2">
        <v>70</v>
      </c>
      <c r="L17" s="2">
        <v>90</v>
      </c>
      <c r="M17" s="5">
        <f t="shared" si="6"/>
        <v>160</v>
      </c>
      <c r="N17" s="27">
        <f t="shared" si="7"/>
        <v>0.10187730871390913</v>
      </c>
      <c r="O17" s="27">
        <f t="shared" si="0"/>
        <v>9.8964752038524118E-2</v>
      </c>
      <c r="P17" s="28">
        <f t="shared" si="1"/>
        <v>0.10076702799105641</v>
      </c>
      <c r="R17" s="32">
        <f t="shared" si="8"/>
        <v>22.601334639173448</v>
      </c>
      <c r="S17" s="32">
        <f t="shared" si="9"/>
        <v>22.621008649364658</v>
      </c>
      <c r="T17" s="32">
        <f t="shared" si="10"/>
        <v>22.608696319457415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11365.274373785607</v>
      </c>
      <c r="F18" s="2">
        <v>6209.340021740999</v>
      </c>
      <c r="G18" s="5">
        <f t="shared" si="4"/>
        <v>17574.614395526605</v>
      </c>
      <c r="H18" s="2">
        <v>313</v>
      </c>
      <c r="I18" s="2">
        <v>145</v>
      </c>
      <c r="J18" s="5">
        <f t="shared" si="5"/>
        <v>458</v>
      </c>
      <c r="K18" s="2">
        <v>70</v>
      </c>
      <c r="L18" s="2">
        <v>90</v>
      </c>
      <c r="M18" s="5">
        <f t="shared" si="6"/>
        <v>160</v>
      </c>
      <c r="N18" s="27">
        <f t="shared" si="7"/>
        <v>0.13375946678497325</v>
      </c>
      <c r="O18" s="27">
        <f t="shared" si="0"/>
        <v>0.11575950823529081</v>
      </c>
      <c r="P18" s="28">
        <f t="shared" si="1"/>
        <v>0.12679365112783247</v>
      </c>
      <c r="R18" s="32">
        <f t="shared" si="8"/>
        <v>29.674345623461114</v>
      </c>
      <c r="S18" s="32">
        <f t="shared" si="9"/>
        <v>26.422723496770207</v>
      </c>
      <c r="T18" s="32">
        <f t="shared" si="10"/>
        <v>28.437887371402272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12105.116821010201</v>
      </c>
      <c r="F19" s="2">
        <v>7954.3644330542838</v>
      </c>
      <c r="G19" s="5">
        <f t="shared" si="4"/>
        <v>20059.481254064485</v>
      </c>
      <c r="H19" s="2">
        <v>309</v>
      </c>
      <c r="I19" s="2">
        <v>147</v>
      </c>
      <c r="J19" s="5">
        <f t="shared" si="5"/>
        <v>456</v>
      </c>
      <c r="K19" s="2">
        <v>76</v>
      </c>
      <c r="L19" s="2">
        <v>90</v>
      </c>
      <c r="M19" s="5">
        <f t="shared" si="6"/>
        <v>166</v>
      </c>
      <c r="N19" s="27">
        <f t="shared" si="7"/>
        <v>0.141428133715887</v>
      </c>
      <c r="O19" s="27">
        <f t="shared" si="0"/>
        <v>0.14710690251986766</v>
      </c>
      <c r="P19" s="28">
        <f t="shared" si="1"/>
        <v>0.14362671306896899</v>
      </c>
      <c r="R19" s="32">
        <f t="shared" si="8"/>
        <v>31.441861872753769</v>
      </c>
      <c r="S19" s="32">
        <f t="shared" si="9"/>
        <v>33.562719126811324</v>
      </c>
      <c r="T19" s="32">
        <f t="shared" si="10"/>
        <v>32.249969861840007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12796.192090028917</v>
      </c>
      <c r="F20" s="2">
        <v>12237.896778785569</v>
      </c>
      <c r="G20" s="5">
        <f t="shared" si="4"/>
        <v>25034.088868814484</v>
      </c>
      <c r="H20" s="2">
        <v>307</v>
      </c>
      <c r="I20" s="2">
        <v>181</v>
      </c>
      <c r="J20" s="5">
        <f t="shared" si="5"/>
        <v>488</v>
      </c>
      <c r="K20" s="2">
        <v>97</v>
      </c>
      <c r="L20" s="2">
        <v>90</v>
      </c>
      <c r="M20" s="5">
        <f t="shared" si="6"/>
        <v>187</v>
      </c>
      <c r="N20" s="27">
        <f t="shared" si="7"/>
        <v>0.14160092167613444</v>
      </c>
      <c r="O20" s="27">
        <f t="shared" si="0"/>
        <v>0.19926235474120049</v>
      </c>
      <c r="P20" s="28">
        <f t="shared" si="1"/>
        <v>0.16493233060674697</v>
      </c>
      <c r="R20" s="32">
        <f t="shared" si="8"/>
        <v>31.67374279710128</v>
      </c>
      <c r="S20" s="32">
        <f t="shared" si="9"/>
        <v>45.158290696625713</v>
      </c>
      <c r="T20" s="32">
        <f t="shared" si="10"/>
        <v>37.087539064910345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12666.176511212463</v>
      </c>
      <c r="F21" s="2">
        <v>12247.943774375997</v>
      </c>
      <c r="G21" s="5">
        <f t="shared" si="4"/>
        <v>24914.120285588462</v>
      </c>
      <c r="H21" s="2">
        <v>291</v>
      </c>
      <c r="I21" s="2">
        <v>193</v>
      </c>
      <c r="J21" s="5">
        <f t="shared" si="5"/>
        <v>484</v>
      </c>
      <c r="K21" s="2">
        <v>97</v>
      </c>
      <c r="L21" s="2">
        <v>90</v>
      </c>
      <c r="M21" s="5">
        <f t="shared" si="6"/>
        <v>187</v>
      </c>
      <c r="N21" s="27">
        <f t="shared" si="7"/>
        <v>0.14573564652996668</v>
      </c>
      <c r="O21" s="27">
        <f t="shared" si="0"/>
        <v>0.19135020269928754</v>
      </c>
      <c r="P21" s="28">
        <f t="shared" si="1"/>
        <v>0.16508163454537811</v>
      </c>
      <c r="R21" s="32">
        <f t="shared" si="8"/>
        <v>32.644784822712531</v>
      </c>
      <c r="S21" s="32">
        <f t="shared" si="9"/>
        <v>43.278953266346278</v>
      </c>
      <c r="T21" s="32">
        <f t="shared" si="10"/>
        <v>37.129836491189955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12138.913770358951</v>
      </c>
      <c r="F22" s="2">
        <v>12100.720555835878</v>
      </c>
      <c r="G22" s="5">
        <f t="shared" si="4"/>
        <v>24239.634326194828</v>
      </c>
      <c r="H22" s="2">
        <v>287</v>
      </c>
      <c r="I22" s="2">
        <v>197</v>
      </c>
      <c r="J22" s="5">
        <f t="shared" si="5"/>
        <v>484</v>
      </c>
      <c r="K22" s="2">
        <v>97</v>
      </c>
      <c r="L22" s="2">
        <v>92</v>
      </c>
      <c r="M22" s="5">
        <f t="shared" si="6"/>
        <v>189</v>
      </c>
      <c r="N22" s="27">
        <f t="shared" si="7"/>
        <v>0.14107142258226746</v>
      </c>
      <c r="O22" s="27">
        <f t="shared" si="0"/>
        <v>0.18511688526245071</v>
      </c>
      <c r="P22" s="28">
        <f t="shared" si="1"/>
        <v>0.16008634705840089</v>
      </c>
      <c r="R22" s="32">
        <f t="shared" si="8"/>
        <v>31.61175461030977</v>
      </c>
      <c r="S22" s="32">
        <f t="shared" si="9"/>
        <v>41.871005383515147</v>
      </c>
      <c r="T22" s="32">
        <f t="shared" si="10"/>
        <v>36.017287260319208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10351.222293230148</v>
      </c>
      <c r="F23" s="2">
        <v>12090.425933883291</v>
      </c>
      <c r="G23" s="5">
        <f t="shared" si="4"/>
        <v>22441.648227113437</v>
      </c>
      <c r="H23" s="2">
        <v>260</v>
      </c>
      <c r="I23" s="2">
        <v>201</v>
      </c>
      <c r="J23" s="5">
        <f t="shared" si="5"/>
        <v>461</v>
      </c>
      <c r="K23" s="2">
        <v>97</v>
      </c>
      <c r="L23" s="2">
        <v>108</v>
      </c>
      <c r="M23" s="5">
        <f t="shared" si="6"/>
        <v>205</v>
      </c>
      <c r="N23" s="27">
        <f t="shared" si="7"/>
        <v>0.12904186562818076</v>
      </c>
      <c r="O23" s="27">
        <f t="shared" si="0"/>
        <v>0.17222828965645715</v>
      </c>
      <c r="P23" s="28">
        <f t="shared" si="1"/>
        <v>0.14919721457234228</v>
      </c>
      <c r="R23" s="32">
        <f t="shared" si="8"/>
        <v>28.995020429216101</v>
      </c>
      <c r="S23" s="32">
        <f t="shared" si="9"/>
        <v>39.127592019039774</v>
      </c>
      <c r="T23" s="32">
        <f t="shared" si="10"/>
        <v>33.696168509179337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9631.1214140283719</v>
      </c>
      <c r="F24" s="2">
        <v>11417.129487961305</v>
      </c>
      <c r="G24" s="5">
        <f t="shared" si="4"/>
        <v>21048.250901989675</v>
      </c>
      <c r="H24" s="2">
        <v>228</v>
      </c>
      <c r="I24" s="2">
        <v>218</v>
      </c>
      <c r="J24" s="5">
        <f t="shared" si="5"/>
        <v>446</v>
      </c>
      <c r="K24" s="2">
        <v>97</v>
      </c>
      <c r="L24" s="2">
        <v>115</v>
      </c>
      <c r="M24" s="5">
        <f t="shared" si="6"/>
        <v>212</v>
      </c>
      <c r="N24" s="27">
        <f t="shared" si="7"/>
        <v>0.1313860282389552</v>
      </c>
      <c r="O24" s="27">
        <f t="shared" si="0"/>
        <v>0.15100425203630971</v>
      </c>
      <c r="P24" s="28">
        <f t="shared" si="1"/>
        <v>0.14134690892600782</v>
      </c>
      <c r="R24" s="32">
        <f t="shared" si="8"/>
        <v>29.634219735471913</v>
      </c>
      <c r="S24" s="32">
        <f t="shared" si="9"/>
        <v>34.285674138021939</v>
      </c>
      <c r="T24" s="32">
        <f t="shared" si="10"/>
        <v>31.988223255303456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9151.0720227630809</v>
      </c>
      <c r="F25" s="2">
        <v>10978.76548474319</v>
      </c>
      <c r="G25" s="5">
        <f t="shared" si="4"/>
        <v>20129.837507506272</v>
      </c>
      <c r="H25" s="2">
        <v>226</v>
      </c>
      <c r="I25" s="2">
        <v>226</v>
      </c>
      <c r="J25" s="5">
        <f t="shared" si="5"/>
        <v>452</v>
      </c>
      <c r="K25" s="2">
        <v>97</v>
      </c>
      <c r="L25" s="2">
        <v>115</v>
      </c>
      <c r="M25" s="5">
        <f t="shared" si="6"/>
        <v>212</v>
      </c>
      <c r="N25" s="27">
        <f t="shared" si="7"/>
        <v>0.12557734140359919</v>
      </c>
      <c r="O25" s="27">
        <f t="shared" si="0"/>
        <v>0.1419618998234094</v>
      </c>
      <c r="P25" s="28">
        <f t="shared" si="1"/>
        <v>0.13401308523851108</v>
      </c>
      <c r="R25" s="32">
        <f t="shared" si="8"/>
        <v>28.331492330535855</v>
      </c>
      <c r="S25" s="32">
        <f t="shared" si="9"/>
        <v>32.195793210390583</v>
      </c>
      <c r="T25" s="32">
        <f t="shared" si="10"/>
        <v>30.31602034262993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8839.0005101442239</v>
      </c>
      <c r="F26" s="2">
        <v>10258.817117972312</v>
      </c>
      <c r="G26" s="5">
        <f t="shared" si="4"/>
        <v>19097.817628116536</v>
      </c>
      <c r="H26" s="2">
        <v>226</v>
      </c>
      <c r="I26" s="2">
        <v>226</v>
      </c>
      <c r="J26" s="5">
        <f t="shared" si="5"/>
        <v>452</v>
      </c>
      <c r="K26" s="2">
        <v>97</v>
      </c>
      <c r="L26" s="2">
        <v>120</v>
      </c>
      <c r="M26" s="5">
        <f t="shared" si="6"/>
        <v>217</v>
      </c>
      <c r="N26" s="27">
        <f t="shared" si="7"/>
        <v>0.12129488020287935</v>
      </c>
      <c r="O26" s="27">
        <f t="shared" si="0"/>
        <v>0.13055916714992252</v>
      </c>
      <c r="P26" s="28">
        <f t="shared" si="1"/>
        <v>0.12610148452350997</v>
      </c>
      <c r="R26" s="32">
        <f t="shared" si="8"/>
        <v>27.365326656793261</v>
      </c>
      <c r="S26" s="32">
        <f t="shared" si="9"/>
        <v>29.649760456567375</v>
      </c>
      <c r="T26" s="32">
        <f t="shared" si="10"/>
        <v>28.546812598081519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7951.1485530920654</v>
      </c>
      <c r="F27" s="2">
        <v>10130.320965835042</v>
      </c>
      <c r="G27" s="5">
        <f t="shared" si="4"/>
        <v>18081.469518927108</v>
      </c>
      <c r="H27" s="2">
        <v>226</v>
      </c>
      <c r="I27" s="2">
        <v>226</v>
      </c>
      <c r="J27" s="5">
        <f t="shared" si="5"/>
        <v>452</v>
      </c>
      <c r="K27" s="2">
        <v>97</v>
      </c>
      <c r="L27" s="2">
        <v>139</v>
      </c>
      <c r="M27" s="5">
        <f t="shared" si="6"/>
        <v>236</v>
      </c>
      <c r="N27" s="27">
        <f t="shared" si="7"/>
        <v>0.10911116139384215</v>
      </c>
      <c r="O27" s="27">
        <f t="shared" si="0"/>
        <v>0.12163001831998659</v>
      </c>
      <c r="P27" s="28">
        <f t="shared" si="1"/>
        <v>0.11578809886608035</v>
      </c>
      <c r="R27" s="32">
        <f t="shared" si="8"/>
        <v>24.616558987901133</v>
      </c>
      <c r="S27" s="32">
        <f t="shared" si="9"/>
        <v>27.754304015986417</v>
      </c>
      <c r="T27" s="32">
        <f t="shared" si="10"/>
        <v>26.281205696114981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2675.0139075769307</v>
      </c>
      <c r="F28" s="2">
        <v>2721.8041679058733</v>
      </c>
      <c r="G28" s="5">
        <f t="shared" si="4"/>
        <v>5396.8180754828045</v>
      </c>
      <c r="H28" s="2">
        <v>177</v>
      </c>
      <c r="I28" s="2">
        <v>92</v>
      </c>
      <c r="J28" s="5">
        <f t="shared" si="5"/>
        <v>269</v>
      </c>
      <c r="K28" s="2">
        <v>0</v>
      </c>
      <c r="L28" s="2">
        <v>0</v>
      </c>
      <c r="M28" s="5">
        <f t="shared" si="6"/>
        <v>0</v>
      </c>
      <c r="N28" s="27">
        <f t="shared" si="7"/>
        <v>6.9967930204460418E-2</v>
      </c>
      <c r="O28" s="27">
        <f t="shared" si="0"/>
        <v>0.13696679588898317</v>
      </c>
      <c r="P28" s="28">
        <f t="shared" si="1"/>
        <v>9.2882040401397567E-2</v>
      </c>
      <c r="R28" s="32">
        <f t="shared" si="8"/>
        <v>15.11307292416345</v>
      </c>
      <c r="S28" s="32">
        <f t="shared" si="9"/>
        <v>29.584827912020362</v>
      </c>
      <c r="T28" s="32">
        <f t="shared" si="10"/>
        <v>20.062520726701877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2731.4555975650246</v>
      </c>
      <c r="F29" s="2">
        <v>2244.0689605506377</v>
      </c>
      <c r="G29" s="5">
        <f t="shared" si="4"/>
        <v>4975.5245581156623</v>
      </c>
      <c r="H29" s="2">
        <v>146</v>
      </c>
      <c r="I29" s="2">
        <v>97</v>
      </c>
      <c r="J29" s="5">
        <f t="shared" si="5"/>
        <v>243</v>
      </c>
      <c r="K29" s="2">
        <v>0</v>
      </c>
      <c r="L29" s="2">
        <v>0</v>
      </c>
      <c r="M29" s="5">
        <f t="shared" si="6"/>
        <v>0</v>
      </c>
      <c r="N29" s="27">
        <f t="shared" si="7"/>
        <v>8.6613888811676323E-2</v>
      </c>
      <c r="O29" s="27">
        <f t="shared" si="0"/>
        <v>0.10710523866698347</v>
      </c>
      <c r="P29" s="28">
        <f t="shared" si="1"/>
        <v>9.4793563445276299E-2</v>
      </c>
      <c r="R29" s="32">
        <f t="shared" si="8"/>
        <v>18.708599983322088</v>
      </c>
      <c r="S29" s="32">
        <f t="shared" si="9"/>
        <v>23.13473155206843</v>
      </c>
      <c r="T29" s="32">
        <f t="shared" si="10"/>
        <v>20.475409704179679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2683.2056547143329</v>
      </c>
      <c r="F30" s="2">
        <v>2211.5903198483843</v>
      </c>
      <c r="G30" s="5">
        <f t="shared" si="4"/>
        <v>4894.7959745627177</v>
      </c>
      <c r="H30" s="2">
        <v>146</v>
      </c>
      <c r="I30" s="2">
        <v>101</v>
      </c>
      <c r="J30" s="5">
        <f t="shared" si="5"/>
        <v>247</v>
      </c>
      <c r="K30" s="2">
        <v>0</v>
      </c>
      <c r="L30" s="2">
        <v>0</v>
      </c>
      <c r="M30" s="5">
        <f t="shared" si="6"/>
        <v>0</v>
      </c>
      <c r="N30" s="27">
        <f t="shared" si="7"/>
        <v>8.508389316065236E-2</v>
      </c>
      <c r="O30" s="27">
        <f t="shared" si="0"/>
        <v>0.10137469379576386</v>
      </c>
      <c r="P30" s="28">
        <f t="shared" si="1"/>
        <v>9.174531366326881E-2</v>
      </c>
      <c r="R30" s="32">
        <f t="shared" si="8"/>
        <v>18.378120922700912</v>
      </c>
      <c r="S30" s="32">
        <f t="shared" si="9"/>
        <v>21.896933859884992</v>
      </c>
      <c r="T30" s="32">
        <f t="shared" si="10"/>
        <v>19.816987751266062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2541.1326566352341</v>
      </c>
      <c r="F31" s="2">
        <v>1904.678608160254</v>
      </c>
      <c r="G31" s="5">
        <f t="shared" si="4"/>
        <v>4445.8112647954877</v>
      </c>
      <c r="H31" s="2">
        <v>146</v>
      </c>
      <c r="I31" s="2">
        <v>141</v>
      </c>
      <c r="J31" s="5">
        <f t="shared" si="5"/>
        <v>287</v>
      </c>
      <c r="K31" s="2">
        <v>0</v>
      </c>
      <c r="L31" s="2">
        <v>0</v>
      </c>
      <c r="M31" s="5">
        <f t="shared" si="6"/>
        <v>0</v>
      </c>
      <c r="N31" s="27">
        <f t="shared" si="7"/>
        <v>8.0578787945054353E-2</v>
      </c>
      <c r="O31" s="27">
        <f t="shared" si="0"/>
        <v>6.2538698718159119E-2</v>
      </c>
      <c r="P31" s="28">
        <f t="shared" si="1"/>
        <v>7.1715886965987352E-2</v>
      </c>
      <c r="R31" s="32">
        <f t="shared" si="8"/>
        <v>17.405018196131739</v>
      </c>
      <c r="S31" s="32">
        <f t="shared" si="9"/>
        <v>13.508358923122369</v>
      </c>
      <c r="T31" s="32">
        <f t="shared" si="10"/>
        <v>15.490631584653267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2439.0197593306398</v>
      </c>
      <c r="F32" s="2">
        <v>1500.1320221196161</v>
      </c>
      <c r="G32" s="5">
        <f t="shared" si="4"/>
        <v>3939.1517814502558</v>
      </c>
      <c r="H32" s="2">
        <v>146</v>
      </c>
      <c r="I32" s="2">
        <v>145</v>
      </c>
      <c r="J32" s="5">
        <f t="shared" si="5"/>
        <v>291</v>
      </c>
      <c r="K32" s="2">
        <v>0</v>
      </c>
      <c r="L32" s="2">
        <v>0</v>
      </c>
      <c r="M32" s="5">
        <f t="shared" si="6"/>
        <v>0</v>
      </c>
      <c r="N32" s="27">
        <f t="shared" si="7"/>
        <v>7.7340809212666159E-2</v>
      </c>
      <c r="O32" s="27">
        <f t="shared" si="0"/>
        <v>4.789693557214611E-2</v>
      </c>
      <c r="P32" s="28">
        <f t="shared" si="1"/>
        <v>6.2669463240585713E-2</v>
      </c>
      <c r="R32" s="32">
        <f t="shared" si="8"/>
        <v>16.70561478993589</v>
      </c>
      <c r="S32" s="32">
        <f t="shared" si="9"/>
        <v>10.345738083583559</v>
      </c>
      <c r="T32" s="32">
        <f t="shared" si="10"/>
        <v>13.536604059966514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1778.0692963466763</v>
      </c>
      <c r="F33" s="2">
        <v>1097.5009931508969</v>
      </c>
      <c r="G33" s="5">
        <f t="shared" si="4"/>
        <v>2875.570289497573</v>
      </c>
      <c r="H33" s="2">
        <v>146</v>
      </c>
      <c r="I33" s="2">
        <v>145</v>
      </c>
      <c r="J33" s="5">
        <f t="shared" si="5"/>
        <v>291</v>
      </c>
      <c r="K33" s="2">
        <v>0</v>
      </c>
      <c r="L33" s="2">
        <v>0</v>
      </c>
      <c r="M33" s="5">
        <f t="shared" si="6"/>
        <v>0</v>
      </c>
      <c r="N33" s="27">
        <f t="shared" si="7"/>
        <v>5.6382207519871774E-2</v>
      </c>
      <c r="O33" s="27">
        <f t="shared" si="0"/>
        <v>3.5041538734064397E-2</v>
      </c>
      <c r="P33" s="28">
        <f t="shared" si="1"/>
        <v>4.5748540942751256E-2</v>
      </c>
      <c r="R33" s="32">
        <f t="shared" si="8"/>
        <v>12.178556824292304</v>
      </c>
      <c r="S33" s="32">
        <f t="shared" si="9"/>
        <v>7.5689723665579098</v>
      </c>
      <c r="T33" s="32">
        <f t="shared" si="10"/>
        <v>9.8816848436342717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802.74274237344321</v>
      </c>
      <c r="F34" s="2">
        <v>583.50482315785484</v>
      </c>
      <c r="G34" s="5">
        <f t="shared" si="4"/>
        <v>1386.2475655312981</v>
      </c>
      <c r="H34" s="2">
        <v>146</v>
      </c>
      <c r="I34" s="2">
        <v>144</v>
      </c>
      <c r="J34" s="5">
        <f t="shared" si="5"/>
        <v>290</v>
      </c>
      <c r="K34" s="2">
        <v>0</v>
      </c>
      <c r="L34" s="2">
        <v>0</v>
      </c>
      <c r="M34" s="5">
        <f t="shared" si="6"/>
        <v>0</v>
      </c>
      <c r="N34" s="27">
        <f t="shared" si="7"/>
        <v>2.5454805377138609E-2</v>
      </c>
      <c r="O34" s="27">
        <f t="shared" si="0"/>
        <v>1.8759800127245846E-2</v>
      </c>
      <c r="P34" s="28">
        <f t="shared" si="1"/>
        <v>2.213038897719186E-2</v>
      </c>
      <c r="R34" s="32">
        <f t="shared" si="8"/>
        <v>5.4982379614619399</v>
      </c>
      <c r="S34" s="32">
        <f t="shared" si="9"/>
        <v>4.0521168274851034</v>
      </c>
      <c r="T34" s="32">
        <f t="shared" si="10"/>
        <v>4.7801640190734416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530.49781888129189</v>
      </c>
      <c r="F35" s="2">
        <v>360.41413743072428</v>
      </c>
      <c r="G35" s="5">
        <f t="shared" si="4"/>
        <v>890.91195631201617</v>
      </c>
      <c r="H35" s="2">
        <v>145</v>
      </c>
      <c r="I35" s="2">
        <v>139</v>
      </c>
      <c r="J35" s="5">
        <f t="shared" si="5"/>
        <v>284</v>
      </c>
      <c r="K35" s="2">
        <v>0</v>
      </c>
      <c r="L35" s="2">
        <v>0</v>
      </c>
      <c r="M35" s="5">
        <f t="shared" si="6"/>
        <v>0</v>
      </c>
      <c r="N35" s="27">
        <f t="shared" si="7"/>
        <v>1.6937989108598082E-2</v>
      </c>
      <c r="O35" s="27">
        <f t="shared" si="0"/>
        <v>1.2004201220048104E-2</v>
      </c>
      <c r="P35" s="28">
        <f t="shared" si="1"/>
        <v>1.4523212642019043E-2</v>
      </c>
      <c r="R35" s="32">
        <f t="shared" si="8"/>
        <v>3.6586056474571853</v>
      </c>
      <c r="S35" s="32">
        <f t="shared" si="9"/>
        <v>2.5929074635303904</v>
      </c>
      <c r="T35" s="32">
        <f t="shared" si="10"/>
        <v>3.1370139306761131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116.41213393621791</v>
      </c>
      <c r="F36" s="3">
        <v>81.000000000000028</v>
      </c>
      <c r="G36" s="7">
        <f t="shared" si="4"/>
        <v>197.41213393621794</v>
      </c>
      <c r="H36" s="3">
        <v>115</v>
      </c>
      <c r="I36" s="3">
        <v>122</v>
      </c>
      <c r="J36" s="7">
        <f t="shared" si="5"/>
        <v>237</v>
      </c>
      <c r="K36" s="3">
        <v>0</v>
      </c>
      <c r="L36" s="3">
        <v>0</v>
      </c>
      <c r="M36" s="7">
        <f t="shared" si="6"/>
        <v>0</v>
      </c>
      <c r="N36" s="27">
        <f t="shared" si="7"/>
        <v>4.6864788219089333E-3</v>
      </c>
      <c r="O36" s="27">
        <f t="shared" si="0"/>
        <v>3.0737704918032799E-3</v>
      </c>
      <c r="P36" s="28">
        <f t="shared" si="1"/>
        <v>3.8563082891119303E-3</v>
      </c>
      <c r="R36" s="32">
        <f t="shared" si="8"/>
        <v>1.0122794255323297</v>
      </c>
      <c r="S36" s="32">
        <f t="shared" si="9"/>
        <v>0.66393442622950838</v>
      </c>
      <c r="T36" s="32">
        <f t="shared" si="10"/>
        <v>0.832962590448177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3332.8976337658314</v>
      </c>
      <c r="F37" s="9">
        <v>4691.6760400140338</v>
      </c>
      <c r="G37" s="10">
        <f t="shared" si="4"/>
        <v>8024.5736737798652</v>
      </c>
      <c r="H37" s="9">
        <v>62</v>
      </c>
      <c r="I37" s="9">
        <v>124</v>
      </c>
      <c r="J37" s="10">
        <f t="shared" si="5"/>
        <v>186</v>
      </c>
      <c r="K37" s="9">
        <v>62</v>
      </c>
      <c r="L37" s="9">
        <v>62</v>
      </c>
      <c r="M37" s="10">
        <f t="shared" si="6"/>
        <v>124</v>
      </c>
      <c r="N37" s="25">
        <f t="shared" si="7"/>
        <v>0.11585433932723274</v>
      </c>
      <c r="O37" s="25">
        <f t="shared" si="0"/>
        <v>0.11128263852025697</v>
      </c>
      <c r="P37" s="26">
        <f t="shared" si="1"/>
        <v>0.11313689479161777</v>
      </c>
      <c r="R37" s="32">
        <f t="shared" si="8"/>
        <v>26.878206723917994</v>
      </c>
      <c r="S37" s="32">
        <f t="shared" si="9"/>
        <v>25.224064731258245</v>
      </c>
      <c r="T37" s="32">
        <f t="shared" si="10"/>
        <v>25.885721528322147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3278.0913573920998</v>
      </c>
      <c r="F38" s="2">
        <v>4455.6744591608231</v>
      </c>
      <c r="G38" s="5">
        <f t="shared" si="4"/>
        <v>7733.7658165529228</v>
      </c>
      <c r="H38" s="2">
        <v>62</v>
      </c>
      <c r="I38" s="2">
        <v>124</v>
      </c>
      <c r="J38" s="5">
        <f t="shared" si="5"/>
        <v>186</v>
      </c>
      <c r="K38" s="2">
        <v>62</v>
      </c>
      <c r="L38" s="2">
        <v>62</v>
      </c>
      <c r="M38" s="5">
        <f t="shared" si="6"/>
        <v>124</v>
      </c>
      <c r="N38" s="27">
        <f t="shared" si="7"/>
        <v>0.11394922682814584</v>
      </c>
      <c r="O38" s="27">
        <f t="shared" si="0"/>
        <v>0.10568487806358688</v>
      </c>
      <c r="P38" s="28">
        <f t="shared" si="1"/>
        <v>0.10903685168837304</v>
      </c>
      <c r="R38" s="32">
        <f t="shared" si="8"/>
        <v>26.436220624129838</v>
      </c>
      <c r="S38" s="32">
        <f t="shared" si="9"/>
        <v>23.955239027746362</v>
      </c>
      <c r="T38" s="32">
        <f t="shared" si="10"/>
        <v>24.947631666299753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3212.4924836499249</v>
      </c>
      <c r="F39" s="2">
        <v>4278.7366908962658</v>
      </c>
      <c r="G39" s="5">
        <f t="shared" si="4"/>
        <v>7491.2291745461907</v>
      </c>
      <c r="H39" s="2">
        <v>62</v>
      </c>
      <c r="I39" s="2">
        <v>124</v>
      </c>
      <c r="J39" s="5">
        <f t="shared" si="5"/>
        <v>186</v>
      </c>
      <c r="K39" s="2">
        <v>62</v>
      </c>
      <c r="L39" s="2">
        <v>62</v>
      </c>
      <c r="M39" s="5">
        <f t="shared" si="6"/>
        <v>124</v>
      </c>
      <c r="N39" s="27">
        <f t="shared" si="7"/>
        <v>0.11166895452064533</v>
      </c>
      <c r="O39" s="27">
        <f t="shared" si="0"/>
        <v>0.10148806192827955</v>
      </c>
      <c r="P39" s="28">
        <f t="shared" si="1"/>
        <v>0.10561737500770063</v>
      </c>
      <c r="R39" s="32">
        <f t="shared" si="8"/>
        <v>25.907197448789717</v>
      </c>
      <c r="S39" s="32">
        <f t="shared" si="9"/>
        <v>23.003960703743363</v>
      </c>
      <c r="T39" s="32">
        <f t="shared" si="10"/>
        <v>24.165255401761904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3218.9886878378379</v>
      </c>
      <c r="F40" s="2">
        <v>4096.6180116679579</v>
      </c>
      <c r="G40" s="5">
        <f t="shared" si="4"/>
        <v>7315.6066995057954</v>
      </c>
      <c r="H40" s="2">
        <v>62</v>
      </c>
      <c r="I40" s="2">
        <v>124</v>
      </c>
      <c r="J40" s="5">
        <f t="shared" si="5"/>
        <v>186</v>
      </c>
      <c r="K40" s="2">
        <v>59</v>
      </c>
      <c r="L40" s="2">
        <v>62</v>
      </c>
      <c r="M40" s="5">
        <f t="shared" si="6"/>
        <v>121</v>
      </c>
      <c r="N40" s="27">
        <f t="shared" si="7"/>
        <v>0.11486542562938332</v>
      </c>
      <c r="O40" s="27">
        <f t="shared" si="0"/>
        <v>9.7168358910530314E-2</v>
      </c>
      <c r="P40" s="28">
        <f t="shared" si="1"/>
        <v>0.10423467883713945</v>
      </c>
      <c r="R40" s="32">
        <f t="shared" si="8"/>
        <v>26.60321229618048</v>
      </c>
      <c r="S40" s="32">
        <f t="shared" si="9"/>
        <v>22.024828019720204</v>
      </c>
      <c r="T40" s="32">
        <f t="shared" si="10"/>
        <v>23.829337783406501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3091.7889158501052</v>
      </c>
      <c r="F41" s="2">
        <v>4003.5997346385675</v>
      </c>
      <c r="G41" s="5">
        <f t="shared" si="4"/>
        <v>7095.3886504886723</v>
      </c>
      <c r="H41" s="2">
        <v>62</v>
      </c>
      <c r="I41" s="2">
        <v>124</v>
      </c>
      <c r="J41" s="5">
        <f t="shared" si="5"/>
        <v>186</v>
      </c>
      <c r="K41" s="2">
        <v>31</v>
      </c>
      <c r="L41" s="2">
        <v>62</v>
      </c>
      <c r="M41" s="5">
        <f t="shared" si="6"/>
        <v>93</v>
      </c>
      <c r="N41" s="27">
        <f t="shared" si="7"/>
        <v>0.14666930340844903</v>
      </c>
      <c r="O41" s="27">
        <f t="shared" si="0"/>
        <v>9.4962043041711755E-2</v>
      </c>
      <c r="P41" s="28">
        <f t="shared" si="1"/>
        <v>0.11219779649729084</v>
      </c>
      <c r="R41" s="32">
        <f t="shared" si="8"/>
        <v>33.245042105915111</v>
      </c>
      <c r="S41" s="32">
        <f t="shared" si="9"/>
        <v>21.524729756121332</v>
      </c>
      <c r="T41" s="32">
        <f t="shared" si="10"/>
        <v>25.431500539385922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1537.6270910808064</v>
      </c>
      <c r="F42" s="2">
        <v>3589.0750721106988</v>
      </c>
      <c r="G42" s="5">
        <f t="shared" si="4"/>
        <v>5126.702163191505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62</v>
      </c>
      <c r="M42" s="5">
        <f t="shared" si="6"/>
        <v>93</v>
      </c>
      <c r="N42" s="27">
        <f t="shared" si="7"/>
        <v>0.20000352381384059</v>
      </c>
      <c r="O42" s="27">
        <f t="shared" si="0"/>
        <v>0.23342059522051892</v>
      </c>
      <c r="P42" s="28">
        <f t="shared" si="1"/>
        <v>0.2222815714182928</v>
      </c>
      <c r="R42" s="32">
        <f t="shared" si="8"/>
        <v>49.600873905832465</v>
      </c>
      <c r="S42" s="32">
        <f t="shared" si="9"/>
        <v>57.888307614688692</v>
      </c>
      <c r="T42" s="32">
        <f t="shared" si="10"/>
        <v>55.125829711736614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1354.6204923143548</v>
      </c>
      <c r="F43" s="2">
        <v>3268.9346002649868</v>
      </c>
      <c r="G43" s="5">
        <f t="shared" si="4"/>
        <v>4623.5550925793414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63</v>
      </c>
      <c r="M43" s="5">
        <f t="shared" si="6"/>
        <v>94</v>
      </c>
      <c r="N43" s="27">
        <f t="shared" si="7"/>
        <v>0.17619933562881826</v>
      </c>
      <c r="O43" s="27">
        <f t="shared" si="0"/>
        <v>0.20922520483006829</v>
      </c>
      <c r="P43" s="28">
        <f t="shared" si="1"/>
        <v>0.19833369477433688</v>
      </c>
      <c r="R43" s="32">
        <f t="shared" si="8"/>
        <v>43.697435235946926</v>
      </c>
      <c r="S43" s="32">
        <f t="shared" si="9"/>
        <v>51.887850797856935</v>
      </c>
      <c r="T43" s="32">
        <f t="shared" si="10"/>
        <v>49.186756304035548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1317.9159454592614</v>
      </c>
      <c r="F44" s="2">
        <v>3117.0301810864198</v>
      </c>
      <c r="G44" s="5">
        <f t="shared" si="4"/>
        <v>4434.9461265456812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84</v>
      </c>
      <c r="M44" s="5">
        <f t="shared" si="6"/>
        <v>115</v>
      </c>
      <c r="N44" s="27">
        <f t="shared" si="7"/>
        <v>0.17142507094943565</v>
      </c>
      <c r="O44" s="27">
        <f t="shared" si="0"/>
        <v>0.14962702482173673</v>
      </c>
      <c r="P44" s="28">
        <f t="shared" si="1"/>
        <v>0.15550301986485557</v>
      </c>
      <c r="R44" s="32">
        <f t="shared" si="8"/>
        <v>42.513417595460041</v>
      </c>
      <c r="S44" s="32">
        <f t="shared" si="9"/>
        <v>37.107502155790712</v>
      </c>
      <c r="T44" s="32">
        <f t="shared" si="10"/>
        <v>38.564748926484185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1257.888494320001</v>
      </c>
      <c r="F45" s="2">
        <v>3076.7004948478439</v>
      </c>
      <c r="G45" s="5">
        <f t="shared" si="4"/>
        <v>4334.5889891678453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84</v>
      </c>
      <c r="M45" s="5">
        <f t="shared" si="6"/>
        <v>115</v>
      </c>
      <c r="N45" s="27">
        <f t="shared" si="7"/>
        <v>0.16361712985431853</v>
      </c>
      <c r="O45" s="27">
        <f t="shared" si="0"/>
        <v>0.14769107598155931</v>
      </c>
      <c r="P45" s="28">
        <f t="shared" si="1"/>
        <v>0.1519841861559553</v>
      </c>
      <c r="R45" s="32">
        <f t="shared" si="8"/>
        <v>40.577048203871001</v>
      </c>
      <c r="S45" s="32">
        <f t="shared" si="9"/>
        <v>36.627386843426713</v>
      </c>
      <c r="T45" s="32">
        <f t="shared" si="10"/>
        <v>37.692078166676914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1236.1805420645574</v>
      </c>
      <c r="F46" s="2">
        <v>2977.377923609125</v>
      </c>
      <c r="G46" s="5">
        <f t="shared" si="4"/>
        <v>4213.5584656736828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84</v>
      </c>
      <c r="M46" s="5">
        <f t="shared" si="6"/>
        <v>115</v>
      </c>
      <c r="N46" s="27">
        <f t="shared" si="7"/>
        <v>0.16079351483670101</v>
      </c>
      <c r="O46" s="27">
        <f t="shared" si="0"/>
        <v>0.14292328742363311</v>
      </c>
      <c r="P46" s="28">
        <f t="shared" si="1"/>
        <v>0.14774047916106883</v>
      </c>
      <c r="R46" s="32">
        <f t="shared" si="8"/>
        <v>39.876791679501849</v>
      </c>
      <c r="S46" s="32">
        <f t="shared" si="9"/>
        <v>35.444975281061012</v>
      </c>
      <c r="T46" s="32">
        <f t="shared" si="10"/>
        <v>36.639638831945071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1190.1975013984031</v>
      </c>
      <c r="F47" s="2">
        <v>2932.0157003039317</v>
      </c>
      <c r="G47" s="5">
        <f t="shared" si="4"/>
        <v>4122.213201702335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84</v>
      </c>
      <c r="M47" s="5">
        <f t="shared" si="6"/>
        <v>115</v>
      </c>
      <c r="N47" s="27">
        <f t="shared" si="7"/>
        <v>0.15481237010905347</v>
      </c>
      <c r="O47" s="27">
        <f t="shared" si="0"/>
        <v>0.14074576134331468</v>
      </c>
      <c r="P47" s="28">
        <f t="shared" si="1"/>
        <v>0.1445376297932095</v>
      </c>
      <c r="R47" s="32">
        <f t="shared" ref="R47" si="11">+E47/(H47+K47)</f>
        <v>38.39346778704526</v>
      </c>
      <c r="S47" s="32">
        <f t="shared" ref="S47" si="12">+F47/(I47+L47)</f>
        <v>34.904948813142042</v>
      </c>
      <c r="T47" s="32">
        <f t="shared" ref="T47" si="13">+G47/(J47+M47)</f>
        <v>35.845332188715957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1119.5489101606731</v>
      </c>
      <c r="F48" s="2">
        <v>2927.2636933711474</v>
      </c>
      <c r="G48" s="5">
        <f t="shared" si="4"/>
        <v>4046.8126035318205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84</v>
      </c>
      <c r="M48" s="5">
        <f t="shared" si="6"/>
        <v>115</v>
      </c>
      <c r="N48" s="27">
        <f t="shared" si="7"/>
        <v>0.1456229071488909</v>
      </c>
      <c r="O48" s="27">
        <f t="shared" si="0"/>
        <v>0.1405176504114414</v>
      </c>
      <c r="P48" s="28">
        <f t="shared" si="1"/>
        <v>0.14189385005371039</v>
      </c>
      <c r="R48" s="32">
        <f t="shared" si="8"/>
        <v>36.114480972924937</v>
      </c>
      <c r="S48" s="32">
        <f t="shared" si="9"/>
        <v>34.84837730203747</v>
      </c>
      <c r="T48" s="32">
        <f t="shared" si="10"/>
        <v>35.189674813320181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1095.5165528880036</v>
      </c>
      <c r="F49" s="2">
        <v>2734.8636544977358</v>
      </c>
      <c r="G49" s="5">
        <f t="shared" si="4"/>
        <v>3830.3802073857396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84</v>
      </c>
      <c r="M49" s="5">
        <f t="shared" si="6"/>
        <v>115</v>
      </c>
      <c r="N49" s="27">
        <f t="shared" si="7"/>
        <v>0.1424969501675343</v>
      </c>
      <c r="O49" s="27">
        <f t="shared" si="0"/>
        <v>0.13128185745476842</v>
      </c>
      <c r="P49" s="28">
        <f t="shared" si="1"/>
        <v>0.1343050563599488</v>
      </c>
      <c r="R49" s="32">
        <f t="shared" si="8"/>
        <v>35.339243641548507</v>
      </c>
      <c r="S49" s="32">
        <f t="shared" si="9"/>
        <v>32.557900648782571</v>
      </c>
      <c r="T49" s="32">
        <f t="shared" si="10"/>
        <v>33.3076539772673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947.23383413832528</v>
      </c>
      <c r="F50" s="2">
        <v>2802.8087777168107</v>
      </c>
      <c r="G50" s="5">
        <f t="shared" si="4"/>
        <v>3750.0426118551359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62</v>
      </c>
      <c r="M50" s="5">
        <f t="shared" si="6"/>
        <v>93</v>
      </c>
      <c r="N50" s="27">
        <f t="shared" si="7"/>
        <v>0.12320939569957405</v>
      </c>
      <c r="O50" s="27">
        <f t="shared" si="0"/>
        <v>0.18228464995556781</v>
      </c>
      <c r="P50" s="28">
        <f t="shared" si="1"/>
        <v>0.16259289853690323</v>
      </c>
      <c r="R50" s="32">
        <f t="shared" si="8"/>
        <v>30.555930133494364</v>
      </c>
      <c r="S50" s="32">
        <f t="shared" si="9"/>
        <v>45.206593188980818</v>
      </c>
      <c r="T50" s="32">
        <f t="shared" si="10"/>
        <v>40.323038837151998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723.76841930299156</v>
      </c>
      <c r="F51" s="2">
        <v>2625.6150767021272</v>
      </c>
      <c r="G51" s="5">
        <f t="shared" si="4"/>
        <v>3349.383496005119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61</v>
      </c>
      <c r="M51" s="5">
        <f t="shared" si="6"/>
        <v>92</v>
      </c>
      <c r="N51" s="27">
        <f t="shared" si="7"/>
        <v>9.414261437343803E-2</v>
      </c>
      <c r="O51" s="27">
        <f t="shared" si="0"/>
        <v>0.17355996012044733</v>
      </c>
      <c r="P51" s="28">
        <f t="shared" si="1"/>
        <v>0.14679976753178117</v>
      </c>
      <c r="R51" s="32">
        <f t="shared" si="8"/>
        <v>23.347368364612631</v>
      </c>
      <c r="S51" s="32">
        <f t="shared" si="9"/>
        <v>43.04287010987094</v>
      </c>
      <c r="T51" s="32">
        <f t="shared" si="10"/>
        <v>36.406342347881726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711.67502132306299</v>
      </c>
      <c r="F52" s="2">
        <v>2612.5075826547345</v>
      </c>
      <c r="G52" s="5">
        <f t="shared" si="4"/>
        <v>3324.1826039777975</v>
      </c>
      <c r="H52" s="2">
        <v>0</v>
      </c>
      <c r="I52" s="2">
        <v>0</v>
      </c>
      <c r="J52" s="5">
        <f t="shared" si="5"/>
        <v>0</v>
      </c>
      <c r="K52" s="2">
        <v>26</v>
      </c>
      <c r="L52" s="2">
        <v>62</v>
      </c>
      <c r="M52" s="5">
        <f t="shared" si="6"/>
        <v>88</v>
      </c>
      <c r="N52" s="27">
        <f t="shared" si="7"/>
        <v>0.11037143630940803</v>
      </c>
      <c r="O52" s="27">
        <f t="shared" si="0"/>
        <v>0.16990814143175953</v>
      </c>
      <c r="P52" s="28">
        <f t="shared" si="1"/>
        <v>0.15231775128197386</v>
      </c>
      <c r="R52" s="32">
        <f t="shared" si="8"/>
        <v>27.372116204733192</v>
      </c>
      <c r="S52" s="32">
        <f t="shared" si="9"/>
        <v>42.137219075076366</v>
      </c>
      <c r="T52" s="32">
        <f t="shared" si="10"/>
        <v>37.77480231792952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743.00229203061713</v>
      </c>
      <c r="F53" s="2">
        <v>2546.080861183837</v>
      </c>
      <c r="G53" s="5">
        <f t="shared" si="4"/>
        <v>3289.0831532144539</v>
      </c>
      <c r="H53" s="2">
        <v>0</v>
      </c>
      <c r="I53" s="2">
        <v>0</v>
      </c>
      <c r="J53" s="5">
        <f t="shared" si="5"/>
        <v>0</v>
      </c>
      <c r="K53" s="2">
        <v>22</v>
      </c>
      <c r="L53" s="2">
        <v>106</v>
      </c>
      <c r="M53" s="5">
        <f t="shared" si="6"/>
        <v>128</v>
      </c>
      <c r="N53" s="27">
        <f t="shared" si="7"/>
        <v>0.13618077199974654</v>
      </c>
      <c r="O53" s="27">
        <f t="shared" si="0"/>
        <v>9.6853349862440541E-2</v>
      </c>
      <c r="P53" s="28">
        <f t="shared" si="1"/>
        <v>0.10361275054229001</v>
      </c>
      <c r="R53" s="32">
        <f t="shared" si="8"/>
        <v>33.772831455937144</v>
      </c>
      <c r="S53" s="32">
        <f t="shared" si="9"/>
        <v>24.019630765885253</v>
      </c>
      <c r="T53" s="32">
        <f t="shared" si="10"/>
        <v>25.695962134487921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744.75897062660965</v>
      </c>
      <c r="F54" s="2">
        <v>2470.6024125949184</v>
      </c>
      <c r="G54" s="5">
        <f t="shared" si="4"/>
        <v>3215.3613832215278</v>
      </c>
      <c r="H54" s="2">
        <v>0</v>
      </c>
      <c r="I54" s="2">
        <v>0</v>
      </c>
      <c r="J54" s="5">
        <f t="shared" si="5"/>
        <v>0</v>
      </c>
      <c r="K54" s="2">
        <v>22</v>
      </c>
      <c r="L54" s="2">
        <v>106</v>
      </c>
      <c r="M54" s="5">
        <f t="shared" si="6"/>
        <v>128</v>
      </c>
      <c r="N54" s="27">
        <f t="shared" si="7"/>
        <v>0.13650274388317626</v>
      </c>
      <c r="O54" s="27">
        <f t="shared" si="0"/>
        <v>9.3982136815083633E-2</v>
      </c>
      <c r="P54" s="28">
        <f t="shared" si="1"/>
        <v>0.10129036615491203</v>
      </c>
      <c r="R54" s="32">
        <f t="shared" si="8"/>
        <v>33.852680483027711</v>
      </c>
      <c r="S54" s="32">
        <f t="shared" si="9"/>
        <v>23.30756993014074</v>
      </c>
      <c r="T54" s="32">
        <f t="shared" si="10"/>
        <v>25.120010806418186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598.82120673690372</v>
      </c>
      <c r="F55" s="2">
        <v>2063.8003474191764</v>
      </c>
      <c r="G55" s="5">
        <f t="shared" si="4"/>
        <v>2662.62155415608</v>
      </c>
      <c r="H55" s="2">
        <v>0</v>
      </c>
      <c r="I55" s="2">
        <v>0</v>
      </c>
      <c r="J55" s="5">
        <f t="shared" si="5"/>
        <v>0</v>
      </c>
      <c r="K55" s="2">
        <v>22</v>
      </c>
      <c r="L55" s="2">
        <v>106</v>
      </c>
      <c r="M55" s="5">
        <f t="shared" si="6"/>
        <v>128</v>
      </c>
      <c r="N55" s="27">
        <f>+E55/(H55*216+K55*248)</f>
        <v>0.10975462000309819</v>
      </c>
      <c r="O55" s="27">
        <f t="shared" si="0"/>
        <v>7.8507316928605311E-2</v>
      </c>
      <c r="P55" s="28">
        <f t="shared" si="1"/>
        <v>8.3877947144533768E-2</v>
      </c>
      <c r="R55" s="32">
        <f t="shared" si="8"/>
        <v>27.219145760768352</v>
      </c>
      <c r="S55" s="32">
        <f t="shared" si="9"/>
        <v>19.469814598294118</v>
      </c>
      <c r="T55" s="32">
        <f t="shared" si="10"/>
        <v>20.801730891844375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586.12591465873277</v>
      </c>
      <c r="F56" s="2">
        <v>1955.8016599963123</v>
      </c>
      <c r="G56" s="5">
        <f t="shared" si="4"/>
        <v>2541.9275746550452</v>
      </c>
      <c r="H56" s="2">
        <v>0</v>
      </c>
      <c r="I56" s="2">
        <v>0</v>
      </c>
      <c r="J56" s="5">
        <f t="shared" si="5"/>
        <v>0</v>
      </c>
      <c r="K56" s="2">
        <v>21</v>
      </c>
      <c r="L56" s="2">
        <v>106</v>
      </c>
      <c r="M56" s="5">
        <f t="shared" si="6"/>
        <v>127</v>
      </c>
      <c r="N56" s="27">
        <f t="shared" si="7"/>
        <v>0.1125433783906937</v>
      </c>
      <c r="O56" s="27">
        <f t="shared" si="0"/>
        <v>7.4399028453907196E-2</v>
      </c>
      <c r="P56" s="28">
        <f t="shared" si="1"/>
        <v>8.0706361908021496E-2</v>
      </c>
      <c r="R56" s="32">
        <f t="shared" si="8"/>
        <v>27.910757840892035</v>
      </c>
      <c r="S56" s="32">
        <f t="shared" si="9"/>
        <v>18.450959056568983</v>
      </c>
      <c r="T56" s="32">
        <f t="shared" si="10"/>
        <v>20.015177753189331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507.35131092249674</v>
      </c>
      <c r="F57" s="2">
        <v>1511.3965816094881</v>
      </c>
      <c r="G57" s="5">
        <f t="shared" si="4"/>
        <v>2018.7478925319847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106</v>
      </c>
      <c r="M57" s="5">
        <f t="shared" si="6"/>
        <v>106</v>
      </c>
      <c r="N57" s="27" t="e">
        <f>+E57/(H57*216+K57*248)</f>
        <v>#DIV/0!</v>
      </c>
      <c r="O57" s="27">
        <f t="shared" si="0"/>
        <v>5.7493783536575173E-2</v>
      </c>
      <c r="P57" s="28">
        <f t="shared" si="1"/>
        <v>7.6793513866858815E-2</v>
      </c>
      <c r="R57" s="32" t="e">
        <f t="shared" si="8"/>
        <v>#DIV/0!</v>
      </c>
      <c r="S57" s="32">
        <f t="shared" si="9"/>
        <v>14.258458317070643</v>
      </c>
      <c r="T57" s="32">
        <f t="shared" si="10"/>
        <v>19.044791438980987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485.26646249834801</v>
      </c>
      <c r="F58" s="3">
        <v>1333.9999999999993</v>
      </c>
      <c r="G58" s="7">
        <f t="shared" si="4"/>
        <v>1819.2664624983472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106</v>
      </c>
      <c r="M58" s="7">
        <f t="shared" si="6"/>
        <v>106</v>
      </c>
      <c r="N58" s="27" t="e">
        <f t="shared" si="7"/>
        <v>#DIV/0!</v>
      </c>
      <c r="O58" s="27">
        <f t="shared" si="0"/>
        <v>5.0745587340231262E-2</v>
      </c>
      <c r="P58" s="28">
        <f t="shared" si="1"/>
        <v>6.9205206272761235E-2</v>
      </c>
      <c r="R58" s="32" t="e">
        <f t="shared" si="8"/>
        <v>#DIV/0!</v>
      </c>
      <c r="S58" s="32">
        <f t="shared" si="9"/>
        <v>12.584905660377352</v>
      </c>
      <c r="T58" s="32">
        <f t="shared" si="10"/>
        <v>17.162891155644786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2403.1906858470288</v>
      </c>
      <c r="F59" s="2">
        <v>2957.4697287113195</v>
      </c>
      <c r="G59" s="10">
        <f t="shared" si="4"/>
        <v>5360.6604145583478</v>
      </c>
      <c r="H59" s="2">
        <v>27</v>
      </c>
      <c r="I59" s="2">
        <v>9</v>
      </c>
      <c r="J59" s="10">
        <f t="shared" si="5"/>
        <v>36</v>
      </c>
      <c r="K59" s="2">
        <v>35</v>
      </c>
      <c r="L59" s="2">
        <v>53</v>
      </c>
      <c r="M59" s="10">
        <f t="shared" si="6"/>
        <v>88</v>
      </c>
      <c r="N59" s="25">
        <f t="shared" si="7"/>
        <v>0.16560024020445346</v>
      </c>
      <c r="O59" s="25">
        <f t="shared" si="0"/>
        <v>0.19601469569931862</v>
      </c>
      <c r="P59" s="26">
        <f t="shared" si="1"/>
        <v>0.18110339238372797</v>
      </c>
      <c r="R59" s="32">
        <f t="shared" si="8"/>
        <v>38.761140094306917</v>
      </c>
      <c r="S59" s="32">
        <f t="shared" si="9"/>
        <v>47.701124656634185</v>
      </c>
      <c r="T59" s="32">
        <f t="shared" si="10"/>
        <v>43.231132375470544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2399.1067024734025</v>
      </c>
      <c r="F60" s="2">
        <v>2924.5835345976839</v>
      </c>
      <c r="G60" s="5">
        <f t="shared" si="4"/>
        <v>5323.6902370710868</v>
      </c>
      <c r="H60" s="2">
        <v>27</v>
      </c>
      <c r="I60" s="2">
        <v>9</v>
      </c>
      <c r="J60" s="5">
        <f t="shared" si="5"/>
        <v>36</v>
      </c>
      <c r="K60" s="2">
        <v>35</v>
      </c>
      <c r="L60" s="2">
        <v>53</v>
      </c>
      <c r="M60" s="5">
        <f t="shared" si="6"/>
        <v>88</v>
      </c>
      <c r="N60" s="27">
        <f t="shared" si="7"/>
        <v>0.16531881907892795</v>
      </c>
      <c r="O60" s="27">
        <f t="shared" si="0"/>
        <v>0.19383506989645308</v>
      </c>
      <c r="P60" s="28">
        <f t="shared" si="1"/>
        <v>0.17985439990105023</v>
      </c>
      <c r="R60" s="32">
        <f t="shared" si="8"/>
        <v>38.6952693947323</v>
      </c>
      <c r="S60" s="32">
        <f t="shared" si="9"/>
        <v>47.170702170930383</v>
      </c>
      <c r="T60" s="32">
        <f t="shared" si="10"/>
        <v>42.932985782831345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2419.1960976017463</v>
      </c>
      <c r="F61" s="2">
        <v>2782.6719342565611</v>
      </c>
      <c r="G61" s="5">
        <f t="shared" si="4"/>
        <v>5201.8680318583074</v>
      </c>
      <c r="H61" s="2">
        <v>27</v>
      </c>
      <c r="I61" s="2">
        <v>9</v>
      </c>
      <c r="J61" s="5">
        <f t="shared" si="5"/>
        <v>36</v>
      </c>
      <c r="K61" s="2">
        <v>35</v>
      </c>
      <c r="L61" s="2">
        <v>53</v>
      </c>
      <c r="M61" s="5">
        <f t="shared" si="6"/>
        <v>88</v>
      </c>
      <c r="N61" s="27">
        <f t="shared" si="7"/>
        <v>0.16670314895271129</v>
      </c>
      <c r="O61" s="27">
        <f t="shared" si="0"/>
        <v>0.18442947602442744</v>
      </c>
      <c r="P61" s="28">
        <f t="shared" si="1"/>
        <v>0.17573878486007796</v>
      </c>
      <c r="R61" s="32">
        <f t="shared" si="8"/>
        <v>39.019291896802358</v>
      </c>
      <c r="S61" s="32">
        <f t="shared" si="9"/>
        <v>44.881805391234856</v>
      </c>
      <c r="T61" s="32">
        <f t="shared" si="10"/>
        <v>41.95054864401861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2448.0007900892888</v>
      </c>
      <c r="F62" s="2">
        <v>2719.4359085142441</v>
      </c>
      <c r="G62" s="5">
        <f t="shared" si="4"/>
        <v>5167.4366986035329</v>
      </c>
      <c r="H62" s="2">
        <v>27</v>
      </c>
      <c r="I62" s="2">
        <v>9</v>
      </c>
      <c r="J62" s="5">
        <f t="shared" si="5"/>
        <v>36</v>
      </c>
      <c r="K62" s="2">
        <v>35</v>
      </c>
      <c r="L62" s="2">
        <v>53</v>
      </c>
      <c r="M62" s="5">
        <f t="shared" si="6"/>
        <v>88</v>
      </c>
      <c r="N62" s="27">
        <f t="shared" si="7"/>
        <v>0.16868803680328617</v>
      </c>
      <c r="O62" s="27">
        <f t="shared" si="0"/>
        <v>0.18023832903726433</v>
      </c>
      <c r="P62" s="28">
        <f t="shared" si="1"/>
        <v>0.17457556414201125</v>
      </c>
      <c r="R62" s="32">
        <f t="shared" si="8"/>
        <v>39.483883711117564</v>
      </c>
      <c r="S62" s="32">
        <f t="shared" si="9"/>
        <v>43.861869492165226</v>
      </c>
      <c r="T62" s="32">
        <f t="shared" si="10"/>
        <v>41.672876601641391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2430.552762218354</v>
      </c>
      <c r="F63" s="2">
        <v>2636.271262249983</v>
      </c>
      <c r="G63" s="5">
        <f t="shared" si="4"/>
        <v>5066.8240244683366</v>
      </c>
      <c r="H63" s="2">
        <v>27</v>
      </c>
      <c r="I63" s="2">
        <v>9</v>
      </c>
      <c r="J63" s="5">
        <f t="shared" si="5"/>
        <v>36</v>
      </c>
      <c r="K63" s="2">
        <v>35</v>
      </c>
      <c r="L63" s="2">
        <v>53</v>
      </c>
      <c r="M63" s="5">
        <f t="shared" si="6"/>
        <v>88</v>
      </c>
      <c r="N63" s="27">
        <f t="shared" si="7"/>
        <v>0.16748571955749408</v>
      </c>
      <c r="O63" s="27">
        <f t="shared" si="0"/>
        <v>0.17472635619366272</v>
      </c>
      <c r="P63" s="28">
        <f t="shared" si="1"/>
        <v>0.17117648731311949</v>
      </c>
      <c r="R63" s="32">
        <f t="shared" si="8"/>
        <v>39.202463906747646</v>
      </c>
      <c r="S63" s="32">
        <f t="shared" si="9"/>
        <v>42.520504229838437</v>
      </c>
      <c r="T63" s="32">
        <f t="shared" si="10"/>
        <v>40.861484068293038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2399.5214599541332</v>
      </c>
      <c r="F64" s="2">
        <v>2466.9706101568281</v>
      </c>
      <c r="G64" s="5">
        <f t="shared" si="4"/>
        <v>4866.4920701109613</v>
      </c>
      <c r="H64" s="2">
        <v>27</v>
      </c>
      <c r="I64" s="2">
        <v>9</v>
      </c>
      <c r="J64" s="5">
        <f t="shared" si="5"/>
        <v>36</v>
      </c>
      <c r="K64" s="2">
        <v>35</v>
      </c>
      <c r="L64" s="2">
        <v>53</v>
      </c>
      <c r="M64" s="5">
        <f t="shared" si="6"/>
        <v>88</v>
      </c>
      <c r="N64" s="27">
        <f t="shared" si="7"/>
        <v>0.16534739939044468</v>
      </c>
      <c r="O64" s="27">
        <f t="shared" si="0"/>
        <v>0.16350547522248329</v>
      </c>
      <c r="P64" s="28">
        <f t="shared" si="1"/>
        <v>0.16440851588212707</v>
      </c>
      <c r="R64" s="32">
        <f t="shared" si="8"/>
        <v>38.701959031518278</v>
      </c>
      <c r="S64" s="32">
        <f t="shared" si="9"/>
        <v>39.789848550916581</v>
      </c>
      <c r="T64" s="32">
        <f t="shared" si="10"/>
        <v>39.24590379121743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2278.9918929344531</v>
      </c>
      <c r="F65" s="2">
        <v>2162.7889662006387</v>
      </c>
      <c r="G65" s="5">
        <f t="shared" si="4"/>
        <v>4441.7808591350913</v>
      </c>
      <c r="H65" s="2">
        <v>4</v>
      </c>
      <c r="I65" s="2">
        <v>9</v>
      </c>
      <c r="J65" s="5">
        <f t="shared" si="5"/>
        <v>13</v>
      </c>
      <c r="K65" s="2">
        <v>27</v>
      </c>
      <c r="L65" s="2">
        <v>53</v>
      </c>
      <c r="M65" s="5">
        <f t="shared" si="6"/>
        <v>80</v>
      </c>
      <c r="N65" s="27">
        <f t="shared" si="7"/>
        <v>0.30145395409185888</v>
      </c>
      <c r="O65" s="27">
        <f t="shared" si="0"/>
        <v>0.14334497389983025</v>
      </c>
      <c r="P65" s="28">
        <f t="shared" si="1"/>
        <v>0.19612243284771685</v>
      </c>
      <c r="R65" s="32">
        <f t="shared" si="8"/>
        <v>73.515867514014616</v>
      </c>
      <c r="S65" s="32">
        <f t="shared" si="9"/>
        <v>34.883693003236111</v>
      </c>
      <c r="T65" s="32">
        <f t="shared" si="10"/>
        <v>47.761084506828936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1082.911376888906</v>
      </c>
      <c r="F66" s="2">
        <v>1184.7187545558984</v>
      </c>
      <c r="G66" s="5">
        <f t="shared" si="4"/>
        <v>2267.6301314448046</v>
      </c>
      <c r="H66" s="2">
        <v>4</v>
      </c>
      <c r="I66" s="2">
        <v>9</v>
      </c>
      <c r="J66" s="5">
        <f t="shared" si="5"/>
        <v>13</v>
      </c>
      <c r="K66" s="2">
        <v>27</v>
      </c>
      <c r="L66" s="2">
        <v>53</v>
      </c>
      <c r="M66" s="5">
        <f t="shared" si="6"/>
        <v>80</v>
      </c>
      <c r="N66" s="27">
        <f t="shared" si="7"/>
        <v>0.14324224562022567</v>
      </c>
      <c r="O66" s="27">
        <f t="shared" si="0"/>
        <v>7.8520596139706939E-2</v>
      </c>
      <c r="P66" s="28">
        <f t="shared" si="1"/>
        <v>0.10012496164980593</v>
      </c>
      <c r="R66" s="32">
        <f t="shared" si="8"/>
        <v>34.932625060932452</v>
      </c>
      <c r="S66" s="32">
        <f t="shared" si="9"/>
        <v>19.108367008966102</v>
      </c>
      <c r="T66" s="32">
        <f t="shared" si="10"/>
        <v>24.383119692954889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898.26101018686404</v>
      </c>
      <c r="F67" s="2">
        <v>1062.8711071764178</v>
      </c>
      <c r="G67" s="5">
        <f t="shared" si="4"/>
        <v>1961.1321173632818</v>
      </c>
      <c r="H67" s="2">
        <v>4</v>
      </c>
      <c r="I67" s="2">
        <v>9</v>
      </c>
      <c r="J67" s="5">
        <f t="shared" si="5"/>
        <v>13</v>
      </c>
      <c r="K67" s="2">
        <v>27</v>
      </c>
      <c r="L67" s="2">
        <v>53</v>
      </c>
      <c r="M67" s="5">
        <f t="shared" si="6"/>
        <v>80</v>
      </c>
      <c r="N67" s="27">
        <f t="shared" si="7"/>
        <v>0.11881759394006138</v>
      </c>
      <c r="O67" s="27">
        <f t="shared" si="0"/>
        <v>7.0444797665457165E-2</v>
      </c>
      <c r="P67" s="28">
        <f t="shared" si="1"/>
        <v>8.6591845521162211E-2</v>
      </c>
      <c r="R67" s="32">
        <f t="shared" si="8"/>
        <v>28.976161618931098</v>
      </c>
      <c r="S67" s="32">
        <f t="shared" si="9"/>
        <v>17.14308237381319</v>
      </c>
      <c r="T67" s="32">
        <f t="shared" si="10"/>
        <v>21.087442122185827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639.05373381610059</v>
      </c>
      <c r="F68" s="2">
        <v>982.94751364361559</v>
      </c>
      <c r="G68" s="5">
        <f t="shared" si="4"/>
        <v>1622.0012474597161</v>
      </c>
      <c r="H68" s="2">
        <v>4</v>
      </c>
      <c r="I68" s="2">
        <v>11</v>
      </c>
      <c r="J68" s="5">
        <f t="shared" si="5"/>
        <v>15</v>
      </c>
      <c r="K68" s="2">
        <v>27</v>
      </c>
      <c r="L68" s="2">
        <v>73</v>
      </c>
      <c r="M68" s="5">
        <f t="shared" si="6"/>
        <v>100</v>
      </c>
      <c r="N68" s="27">
        <f t="shared" si="7"/>
        <v>8.4530917171441872E-2</v>
      </c>
      <c r="O68" s="27">
        <f t="shared" si="0"/>
        <v>4.7995484064629668E-2</v>
      </c>
      <c r="P68" s="28">
        <f t="shared" si="1"/>
        <v>5.7845978868035525E-2</v>
      </c>
      <c r="R68" s="32">
        <f t="shared" si="8"/>
        <v>20.614636574712922</v>
      </c>
      <c r="S68" s="32">
        <f t="shared" si="9"/>
        <v>11.701756114804947</v>
      </c>
      <c r="T68" s="32">
        <f t="shared" si="10"/>
        <v>14.104358673562748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441.78893671439505</v>
      </c>
      <c r="F69" s="3">
        <v>386.00000000000006</v>
      </c>
      <c r="G69" s="7">
        <f t="shared" si="4"/>
        <v>827.78893671439505</v>
      </c>
      <c r="H69" s="6">
        <v>4</v>
      </c>
      <c r="I69" s="3">
        <v>11</v>
      </c>
      <c r="J69" s="7">
        <f t="shared" si="5"/>
        <v>15</v>
      </c>
      <c r="K69" s="6">
        <v>27</v>
      </c>
      <c r="L69" s="3">
        <v>73</v>
      </c>
      <c r="M69" s="7">
        <f t="shared" si="6"/>
        <v>100</v>
      </c>
      <c r="N69" s="27">
        <f t="shared" si="7"/>
        <v>5.8437690041586644E-2</v>
      </c>
      <c r="O69" s="27">
        <f t="shared" si="0"/>
        <v>1.8847656250000004E-2</v>
      </c>
      <c r="P69" s="28">
        <f t="shared" si="1"/>
        <v>2.9521716715919938E-2</v>
      </c>
      <c r="R69" s="32">
        <f t="shared" si="8"/>
        <v>14.251256023045002</v>
      </c>
      <c r="S69" s="32">
        <f t="shared" si="9"/>
        <v>4.5952380952380958</v>
      </c>
      <c r="T69" s="32">
        <f t="shared" si="10"/>
        <v>7.1981646670816959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4728.0000000000009</v>
      </c>
      <c r="F70" s="2">
        <v>959.97849196699826</v>
      </c>
      <c r="G70" s="10">
        <f t="shared" ref="G70:G86" si="14">+E70+F70</f>
        <v>5687.9784919669992</v>
      </c>
      <c r="H70" s="2">
        <v>300</v>
      </c>
      <c r="I70" s="2">
        <v>250</v>
      </c>
      <c r="J70" s="10">
        <f t="shared" ref="J70:J86" si="15">+H70+I70</f>
        <v>550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7.2962962962962979E-2</v>
      </c>
      <c r="O70" s="25">
        <f t="shared" si="0"/>
        <v>1.7777379480870339E-2</v>
      </c>
      <c r="P70" s="26">
        <f t="shared" si="1"/>
        <v>4.7878606834739053E-2</v>
      </c>
      <c r="R70" s="32">
        <f t="shared" si="8"/>
        <v>15.760000000000003</v>
      </c>
      <c r="S70" s="32">
        <f t="shared" si="9"/>
        <v>3.839913967867993</v>
      </c>
      <c r="T70" s="32">
        <f t="shared" si="10"/>
        <v>10.341779076303634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5911.9302321581099</v>
      </c>
      <c r="F71" s="2">
        <v>1509.3040387645956</v>
      </c>
      <c r="G71" s="5">
        <f t="shared" si="14"/>
        <v>7421.234270922705</v>
      </c>
      <c r="H71" s="2">
        <v>298</v>
      </c>
      <c r="I71" s="2">
        <v>252</v>
      </c>
      <c r="J71" s="5">
        <f t="shared" si="15"/>
        <v>550</v>
      </c>
      <c r="K71" s="2">
        <v>0</v>
      </c>
      <c r="L71" s="2">
        <v>0</v>
      </c>
      <c r="M71" s="5">
        <f t="shared" si="16"/>
        <v>0</v>
      </c>
      <c r="N71" s="27">
        <f t="shared" si="17"/>
        <v>9.1845796547323361E-2</v>
      </c>
      <c r="O71" s="27">
        <f t="shared" si="0"/>
        <v>2.7728248801524757E-2</v>
      </c>
      <c r="P71" s="28">
        <f t="shared" si="1"/>
        <v>6.2468301943793811E-2</v>
      </c>
      <c r="R71" s="32">
        <f t="shared" ref="R71:R86" si="18">+E71/(H71+K71)</f>
        <v>19.838692054221845</v>
      </c>
      <c r="S71" s="32">
        <f t="shared" ref="S71:S86" si="19">+F71/(I71+L71)</f>
        <v>5.9893017411293474</v>
      </c>
      <c r="T71" s="32">
        <f t="shared" ref="T71:T86" si="20">+G71/(J71+M71)</f>
        <v>13.493153219859463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8007.3942198989389</v>
      </c>
      <c r="F72" s="2">
        <v>2426.6779823254856</v>
      </c>
      <c r="G72" s="5">
        <f t="shared" si="14"/>
        <v>10434.072202224424</v>
      </c>
      <c r="H72" s="2">
        <v>298</v>
      </c>
      <c r="I72" s="2">
        <v>253</v>
      </c>
      <c r="J72" s="5">
        <f t="shared" si="15"/>
        <v>551</v>
      </c>
      <c r="K72" s="2">
        <v>0</v>
      </c>
      <c r="L72" s="2">
        <v>0</v>
      </c>
      <c r="M72" s="5">
        <f t="shared" si="16"/>
        <v>0</v>
      </c>
      <c r="N72" s="27">
        <f t="shared" si="17"/>
        <v>0.12440023334419181</v>
      </c>
      <c r="O72" s="27">
        <f t="shared" si="0"/>
        <v>4.4405613788711128E-2</v>
      </c>
      <c r="P72" s="28">
        <f t="shared" si="1"/>
        <v>8.766949151563172E-2</v>
      </c>
      <c r="R72" s="32">
        <f t="shared" si="18"/>
        <v>26.870450402345433</v>
      </c>
      <c r="S72" s="32">
        <f t="shared" si="19"/>
        <v>9.5916125783616035</v>
      </c>
      <c r="T72" s="32">
        <f t="shared" si="20"/>
        <v>18.93661016737645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8917.593596674953</v>
      </c>
      <c r="F73" s="2">
        <v>2806.8931827874139</v>
      </c>
      <c r="G73" s="5">
        <f t="shared" si="14"/>
        <v>11724.486779462368</v>
      </c>
      <c r="H73" s="2">
        <v>254</v>
      </c>
      <c r="I73" s="2">
        <v>253</v>
      </c>
      <c r="J73" s="5">
        <f t="shared" si="15"/>
        <v>507</v>
      </c>
      <c r="K73" s="2">
        <v>0</v>
      </c>
      <c r="L73" s="2">
        <v>0</v>
      </c>
      <c r="M73" s="5">
        <f t="shared" si="16"/>
        <v>0</v>
      </c>
      <c r="N73" s="27">
        <f t="shared" si="17"/>
        <v>0.16253998244158196</v>
      </c>
      <c r="O73" s="27">
        <f t="shared" si="0"/>
        <v>5.1363145637304458E-2</v>
      </c>
      <c r="P73" s="28">
        <f t="shared" si="1"/>
        <v>0.10706120589033501</v>
      </c>
      <c r="R73" s="32">
        <f t="shared" si="18"/>
        <v>35.108636207381707</v>
      </c>
      <c r="S73" s="32">
        <f t="shared" si="19"/>
        <v>11.094439457657762</v>
      </c>
      <c r="T73" s="32">
        <f t="shared" si="20"/>
        <v>23.125220472312364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10089.797105291193</v>
      </c>
      <c r="F74" s="2">
        <v>3047.8861068679016</v>
      </c>
      <c r="G74" s="5">
        <f t="shared" si="14"/>
        <v>13137.683212159094</v>
      </c>
      <c r="H74" s="2">
        <v>254</v>
      </c>
      <c r="I74" s="2">
        <v>253</v>
      </c>
      <c r="J74" s="5">
        <f t="shared" si="15"/>
        <v>507</v>
      </c>
      <c r="K74" s="2">
        <v>0</v>
      </c>
      <c r="L74" s="2">
        <v>0</v>
      </c>
      <c r="M74" s="5">
        <f t="shared" si="16"/>
        <v>0</v>
      </c>
      <c r="N74" s="27">
        <f t="shared" si="17"/>
        <v>0.18390560486459595</v>
      </c>
      <c r="O74" s="27">
        <f t="shared" si="0"/>
        <v>5.5773058609059831E-2</v>
      </c>
      <c r="P74" s="28">
        <f t="shared" si="1"/>
        <v>0.11996569519467359</v>
      </c>
      <c r="R74" s="32">
        <f t="shared" si="18"/>
        <v>39.723610650752725</v>
      </c>
      <c r="S74" s="32">
        <f t="shared" si="19"/>
        <v>12.046980659556924</v>
      </c>
      <c r="T74" s="32">
        <f t="shared" si="20"/>
        <v>25.912590162049497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10300.725575133631</v>
      </c>
      <c r="F75" s="2">
        <v>3308.8733934467346</v>
      </c>
      <c r="G75" s="5">
        <f t="shared" si="14"/>
        <v>13609.598968580365</v>
      </c>
      <c r="H75" s="2">
        <v>254</v>
      </c>
      <c r="I75" s="2">
        <v>291</v>
      </c>
      <c r="J75" s="5">
        <f t="shared" si="15"/>
        <v>545</v>
      </c>
      <c r="K75" s="2">
        <v>0</v>
      </c>
      <c r="L75" s="2">
        <v>0</v>
      </c>
      <c r="M75" s="5">
        <f t="shared" si="16"/>
        <v>0</v>
      </c>
      <c r="N75" s="27">
        <f t="shared" si="17"/>
        <v>0.18775017452489121</v>
      </c>
      <c r="O75" s="27">
        <f t="shared" si="0"/>
        <v>5.2642124752557189E-2</v>
      </c>
      <c r="P75" s="28">
        <f t="shared" si="1"/>
        <v>0.11560991308681928</v>
      </c>
      <c r="R75" s="32">
        <f t="shared" si="18"/>
        <v>40.554037697376501</v>
      </c>
      <c r="S75" s="32">
        <f t="shared" si="19"/>
        <v>11.370698946552352</v>
      </c>
      <c r="T75" s="32">
        <f t="shared" si="20"/>
        <v>24.971741226752965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10246.678946432841</v>
      </c>
      <c r="F76" s="2">
        <v>4983.9152835064597</v>
      </c>
      <c r="G76" s="5">
        <f t="shared" si="14"/>
        <v>15230.594229939301</v>
      </c>
      <c r="H76" s="2">
        <v>253</v>
      </c>
      <c r="I76" s="2">
        <v>293</v>
      </c>
      <c r="J76" s="5">
        <f t="shared" si="15"/>
        <v>546</v>
      </c>
      <c r="K76" s="2">
        <v>0</v>
      </c>
      <c r="L76" s="2">
        <v>0</v>
      </c>
      <c r="M76" s="5">
        <f t="shared" si="16"/>
        <v>0</v>
      </c>
      <c r="N76" s="27">
        <f t="shared" si="17"/>
        <v>0.18750327452848853</v>
      </c>
      <c r="O76" s="27">
        <f t="shared" si="0"/>
        <v>7.8749767467868464E-2</v>
      </c>
      <c r="P76" s="28">
        <f t="shared" si="1"/>
        <v>0.12914287605090305</v>
      </c>
      <c r="R76" s="32">
        <f t="shared" si="18"/>
        <v>40.500707298153522</v>
      </c>
      <c r="S76" s="32">
        <f t="shared" si="19"/>
        <v>17.009949773059589</v>
      </c>
      <c r="T76" s="32">
        <f t="shared" si="20"/>
        <v>27.894861226995058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10054.187569215728</v>
      </c>
      <c r="F77" s="2">
        <v>5620.137843743857</v>
      </c>
      <c r="G77" s="5">
        <f t="shared" si="14"/>
        <v>15674.325412959584</v>
      </c>
      <c r="H77" s="2">
        <v>253</v>
      </c>
      <c r="I77" s="2">
        <v>292</v>
      </c>
      <c r="J77" s="5">
        <f t="shared" si="15"/>
        <v>545</v>
      </c>
      <c r="K77" s="2">
        <v>0</v>
      </c>
      <c r="L77" s="2">
        <v>0</v>
      </c>
      <c r="M77" s="5">
        <f t="shared" si="16"/>
        <v>0</v>
      </c>
      <c r="N77" s="27">
        <f t="shared" si="17"/>
        <v>0.1839808880327867</v>
      </c>
      <c r="O77" s="27">
        <f t="shared" si="0"/>
        <v>8.9106700972600469E-2</v>
      </c>
      <c r="P77" s="28">
        <f t="shared" si="1"/>
        <v>0.13314921349778783</v>
      </c>
      <c r="R77" s="32">
        <f t="shared" si="18"/>
        <v>39.739871815081926</v>
      </c>
      <c r="S77" s="32">
        <f t="shared" si="19"/>
        <v>19.247047410081702</v>
      </c>
      <c r="T77" s="32">
        <f t="shared" si="20"/>
        <v>28.760230115522173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5446.1615355171898</v>
      </c>
      <c r="F78" s="2">
        <v>4049.0047446623157</v>
      </c>
      <c r="G78" s="5">
        <f t="shared" si="14"/>
        <v>9495.1662801795064</v>
      </c>
      <c r="H78" s="2">
        <v>297</v>
      </c>
      <c r="I78" s="2">
        <v>247</v>
      </c>
      <c r="J78" s="5">
        <f t="shared" si="15"/>
        <v>544</v>
      </c>
      <c r="K78" s="2">
        <v>0</v>
      </c>
      <c r="L78" s="2">
        <v>0</v>
      </c>
      <c r="M78" s="5">
        <f t="shared" si="16"/>
        <v>0</v>
      </c>
      <c r="N78" s="27">
        <f t="shared" si="17"/>
        <v>8.489464920060466E-2</v>
      </c>
      <c r="O78" s="27">
        <f t="shared" si="0"/>
        <v>7.589227666558547E-2</v>
      </c>
      <c r="P78" s="28">
        <f t="shared" si="1"/>
        <v>8.0807174906211754E-2</v>
      </c>
      <c r="R78" s="32">
        <f t="shared" si="18"/>
        <v>18.337244227330604</v>
      </c>
      <c r="S78" s="32">
        <f t="shared" si="19"/>
        <v>16.392731759766459</v>
      </c>
      <c r="T78" s="32">
        <f t="shared" si="20"/>
        <v>17.45434977974174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5132.3387320086576</v>
      </c>
      <c r="F79" s="2">
        <v>3619.2255143153479</v>
      </c>
      <c r="G79" s="5">
        <f t="shared" si="14"/>
        <v>8751.5642463240056</v>
      </c>
      <c r="H79" s="2">
        <v>295</v>
      </c>
      <c r="I79" s="2">
        <v>252</v>
      </c>
      <c r="J79" s="5">
        <f t="shared" si="15"/>
        <v>547</v>
      </c>
      <c r="K79" s="2">
        <v>0</v>
      </c>
      <c r="L79" s="2">
        <v>0</v>
      </c>
      <c r="M79" s="5">
        <f t="shared" si="16"/>
        <v>0</v>
      </c>
      <c r="N79" s="27">
        <f t="shared" si="17"/>
        <v>8.0545177840688292E-2</v>
      </c>
      <c r="O79" s="27">
        <f t="shared" si="0"/>
        <v>6.6490768561055041E-2</v>
      </c>
      <c r="P79" s="28">
        <f t="shared" si="1"/>
        <v>7.4070385997054691E-2</v>
      </c>
      <c r="R79" s="32">
        <f t="shared" si="18"/>
        <v>17.397758413588669</v>
      </c>
      <c r="S79" s="32">
        <f t="shared" si="19"/>
        <v>14.362006009187889</v>
      </c>
      <c r="T79" s="32">
        <f t="shared" si="20"/>
        <v>15.999203375363813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4085.49115392371</v>
      </c>
      <c r="F80" s="2">
        <v>2434.8020990560781</v>
      </c>
      <c r="G80" s="5">
        <f t="shared" si="14"/>
        <v>6520.2932529797881</v>
      </c>
      <c r="H80" s="2">
        <v>257</v>
      </c>
      <c r="I80" s="2">
        <v>252</v>
      </c>
      <c r="J80" s="5">
        <f t="shared" si="15"/>
        <v>509</v>
      </c>
      <c r="K80" s="2">
        <v>0</v>
      </c>
      <c r="L80" s="2">
        <v>0</v>
      </c>
      <c r="M80" s="5">
        <f t="shared" si="16"/>
        <v>0</v>
      </c>
      <c r="N80" s="27">
        <f t="shared" si="17"/>
        <v>7.3596540458346127E-2</v>
      </c>
      <c r="O80" s="27">
        <f t="shared" si="0"/>
        <v>4.4731079127279506E-2</v>
      </c>
      <c r="P80" s="28">
        <f t="shared" si="1"/>
        <v>5.9305585143161865E-2</v>
      </c>
      <c r="R80" s="32">
        <f t="shared" si="18"/>
        <v>15.896852739002762</v>
      </c>
      <c r="S80" s="32">
        <f t="shared" si="19"/>
        <v>9.661913091492373</v>
      </c>
      <c r="T80" s="32">
        <f t="shared" si="20"/>
        <v>12.810006390922963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3508.1148800353626</v>
      </c>
      <c r="F81" s="2">
        <v>1873.1569396579562</v>
      </c>
      <c r="G81" s="5">
        <f t="shared" si="14"/>
        <v>5381.2718196933183</v>
      </c>
      <c r="H81" s="2">
        <v>253</v>
      </c>
      <c r="I81" s="2">
        <v>288</v>
      </c>
      <c r="J81" s="5">
        <f t="shared" si="15"/>
        <v>541</v>
      </c>
      <c r="K81" s="2">
        <v>0</v>
      </c>
      <c r="L81" s="2">
        <v>0</v>
      </c>
      <c r="M81" s="5">
        <f t="shared" si="16"/>
        <v>0</v>
      </c>
      <c r="N81" s="27">
        <f t="shared" si="17"/>
        <v>6.4194753331052595E-2</v>
      </c>
      <c r="O81" s="27">
        <f t="shared" si="17"/>
        <v>3.011119051662095E-2</v>
      </c>
      <c r="P81" s="28">
        <f t="shared" si="17"/>
        <v>4.6050453718194342E-2</v>
      </c>
      <c r="R81" s="32">
        <f t="shared" si="18"/>
        <v>13.866066719507362</v>
      </c>
      <c r="S81" s="32">
        <f t="shared" si="19"/>
        <v>6.5040171515901255</v>
      </c>
      <c r="T81" s="32">
        <f t="shared" si="20"/>
        <v>9.946898003129979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3156.7671005374832</v>
      </c>
      <c r="F82" s="2">
        <v>1378.731624827803</v>
      </c>
      <c r="G82" s="5">
        <f t="shared" si="14"/>
        <v>4535.4987253652862</v>
      </c>
      <c r="H82" s="2">
        <v>253</v>
      </c>
      <c r="I82" s="2">
        <v>294</v>
      </c>
      <c r="J82" s="5">
        <f t="shared" si="15"/>
        <v>547</v>
      </c>
      <c r="K82" s="2">
        <v>0</v>
      </c>
      <c r="L82" s="2">
        <v>0</v>
      </c>
      <c r="M82" s="5">
        <f t="shared" si="16"/>
        <v>0</v>
      </c>
      <c r="N82" s="27">
        <f t="shared" si="17"/>
        <v>5.7765464436712842E-2</v>
      </c>
      <c r="O82" s="27">
        <f t="shared" si="17"/>
        <v>2.1710941434048295E-2</v>
      </c>
      <c r="P82" s="28">
        <f t="shared" si="17"/>
        <v>3.8386982237840123E-2</v>
      </c>
      <c r="R82" s="32">
        <f t="shared" si="18"/>
        <v>12.477340318329974</v>
      </c>
      <c r="S82" s="32">
        <f t="shared" si="19"/>
        <v>4.6895633497544322</v>
      </c>
      <c r="T82" s="32">
        <f t="shared" si="20"/>
        <v>8.2915881633734667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2499.7115732195343</v>
      </c>
      <c r="F83" s="2">
        <v>1235.4369631028937</v>
      </c>
      <c r="G83" s="5">
        <f t="shared" si="14"/>
        <v>3735.1485363224283</v>
      </c>
      <c r="H83" s="2">
        <v>253</v>
      </c>
      <c r="I83" s="2">
        <v>296</v>
      </c>
      <c r="J83" s="5">
        <f t="shared" si="15"/>
        <v>549</v>
      </c>
      <c r="K83" s="2">
        <v>0</v>
      </c>
      <c r="L83" s="2">
        <v>0</v>
      </c>
      <c r="M83" s="5">
        <f t="shared" si="16"/>
        <v>0</v>
      </c>
      <c r="N83" s="27">
        <f t="shared" si="17"/>
        <v>4.5742050454170957E-2</v>
      </c>
      <c r="O83" s="27">
        <f t="shared" si="17"/>
        <v>1.9323025574056771E-2</v>
      </c>
      <c r="P83" s="28">
        <f t="shared" si="17"/>
        <v>3.1497913178189542E-2</v>
      </c>
      <c r="R83" s="32">
        <f t="shared" si="18"/>
        <v>9.8802828981009263</v>
      </c>
      <c r="S83" s="32">
        <f t="shared" si="19"/>
        <v>4.173773523996263</v>
      </c>
      <c r="T83" s="32">
        <f t="shared" si="20"/>
        <v>6.8035492464889407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1422.5823585455526</v>
      </c>
      <c r="F84" s="3">
        <v>1167</v>
      </c>
      <c r="G84" s="7">
        <f t="shared" si="14"/>
        <v>2589.5823585455528</v>
      </c>
      <c r="H84" s="6">
        <v>250</v>
      </c>
      <c r="I84" s="3">
        <v>296</v>
      </c>
      <c r="J84" s="7">
        <f t="shared" si="15"/>
        <v>546</v>
      </c>
      <c r="K84" s="6">
        <v>0</v>
      </c>
      <c r="L84" s="3">
        <v>0</v>
      </c>
      <c r="M84" s="7">
        <f t="shared" si="16"/>
        <v>0</v>
      </c>
      <c r="N84" s="27">
        <f t="shared" si="17"/>
        <v>2.6344117750843565E-2</v>
      </c>
      <c r="O84" s="27">
        <f t="shared" si="17"/>
        <v>1.8252627627627627E-2</v>
      </c>
      <c r="P84" s="28">
        <f t="shared" si="17"/>
        <v>2.1957522372689872E-2</v>
      </c>
      <c r="R84" s="32">
        <f t="shared" si="18"/>
        <v>5.6903294341822104</v>
      </c>
      <c r="S84" s="32">
        <f t="shared" si="19"/>
        <v>3.9425675675675675</v>
      </c>
      <c r="T84" s="32">
        <f t="shared" si="20"/>
        <v>4.7428248325010127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1603.450158749846</v>
      </c>
      <c r="F85" s="2">
        <v>484.92973051794786</v>
      </c>
      <c r="G85" s="5">
        <f t="shared" si="14"/>
        <v>2088.3798892677937</v>
      </c>
      <c r="H85" s="2">
        <v>62</v>
      </c>
      <c r="I85" s="2">
        <v>106</v>
      </c>
      <c r="J85" s="5">
        <f t="shared" si="15"/>
        <v>168</v>
      </c>
      <c r="K85" s="2">
        <v>0</v>
      </c>
      <c r="L85" s="2">
        <v>0</v>
      </c>
      <c r="M85" s="5">
        <f t="shared" si="16"/>
        <v>0</v>
      </c>
      <c r="N85" s="25">
        <f t="shared" si="17"/>
        <v>0.11973194136423582</v>
      </c>
      <c r="O85" s="25">
        <f t="shared" si="17"/>
        <v>2.1179670270700029E-2</v>
      </c>
      <c r="P85" s="26">
        <f t="shared" si="17"/>
        <v>5.7550151269504898E-2</v>
      </c>
      <c r="R85" s="32">
        <f t="shared" si="18"/>
        <v>25.862099334674934</v>
      </c>
      <c r="S85" s="32">
        <f t="shared" si="19"/>
        <v>4.5748087784712066</v>
      </c>
      <c r="T85" s="32">
        <f t="shared" si="20"/>
        <v>12.430832674213057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1417.7683105197041</v>
      </c>
      <c r="F86" s="3">
        <v>401</v>
      </c>
      <c r="G86" s="7">
        <f t="shared" si="14"/>
        <v>1818.7683105197041</v>
      </c>
      <c r="H86" s="6">
        <v>62</v>
      </c>
      <c r="I86" s="3">
        <v>82</v>
      </c>
      <c r="J86" s="7">
        <f t="shared" si="15"/>
        <v>144</v>
      </c>
      <c r="K86" s="6">
        <v>0</v>
      </c>
      <c r="L86" s="3">
        <v>0</v>
      </c>
      <c r="M86" s="7">
        <f t="shared" si="16"/>
        <v>0</v>
      </c>
      <c r="N86" s="27">
        <f t="shared" si="17"/>
        <v>0.10586680932793489</v>
      </c>
      <c r="O86" s="27">
        <f t="shared" si="17"/>
        <v>2.2640018066847335E-2</v>
      </c>
      <c r="P86" s="28">
        <f t="shared" si="17"/>
        <v>5.8473775415371146E-2</v>
      </c>
      <c r="R86" s="32">
        <f t="shared" si="18"/>
        <v>22.867230814833938</v>
      </c>
      <c r="S86" s="32">
        <f t="shared" si="19"/>
        <v>4.8902439024390247</v>
      </c>
      <c r="T86" s="32">
        <f t="shared" si="20"/>
        <v>12.630335489720167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0.160303619936672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1456.9999999999995</v>
      </c>
      <c r="F5" s="9">
        <v>407.70080228260593</v>
      </c>
      <c r="G5" s="10">
        <f>+E5+F5</f>
        <v>1864.7008022826055</v>
      </c>
      <c r="H5" s="9">
        <v>217</v>
      </c>
      <c r="I5" s="9">
        <v>112</v>
      </c>
      <c r="J5" s="10">
        <f>+H5+I5</f>
        <v>329</v>
      </c>
      <c r="K5" s="9">
        <v>0</v>
      </c>
      <c r="L5" s="9">
        <v>0</v>
      </c>
      <c r="M5" s="10">
        <f>+K5+L5</f>
        <v>0</v>
      </c>
      <c r="N5" s="27">
        <f>+E5/(H5*216+K5*248)</f>
        <v>3.1084656084656076E-2</v>
      </c>
      <c r="O5" s="27">
        <f t="shared" ref="O5:O80" si="0">+F5/(I5*216+L5*248)</f>
        <v>1.6852711734565391E-2</v>
      </c>
      <c r="P5" s="28">
        <f t="shared" ref="P5:P80" si="1">+G5/(J5*216+M5*248)</f>
        <v>2.6239738859093288E-2</v>
      </c>
      <c r="R5" s="32">
        <f>+E5/(H5+K5)</f>
        <v>6.7142857142857117</v>
      </c>
      <c r="S5" s="32">
        <f t="shared" ref="S5" si="2">+F5/(I5+L5)</f>
        <v>3.6401857346661246</v>
      </c>
      <c r="T5" s="32">
        <f t="shared" ref="T5" si="3">+G5/(J5+M5)</f>
        <v>5.6677835935641507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2441.5190320247575</v>
      </c>
      <c r="F6" s="2">
        <v>684.10431121356908</v>
      </c>
      <c r="G6" s="5">
        <f t="shared" ref="G6:G69" si="4">+E6+F6</f>
        <v>3125.6233432383265</v>
      </c>
      <c r="H6" s="2">
        <v>216</v>
      </c>
      <c r="I6" s="2">
        <v>87</v>
      </c>
      <c r="J6" s="5">
        <f t="shared" ref="J6:J69" si="5">+H6+I6</f>
        <v>303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5.2330226166511437E-2</v>
      </c>
      <c r="O6" s="27">
        <f t="shared" si="0"/>
        <v>3.6404018263812746E-2</v>
      </c>
      <c r="P6" s="28">
        <f t="shared" si="1"/>
        <v>4.7757354590489035E-2</v>
      </c>
      <c r="R6" s="32">
        <f t="shared" ref="R6:R70" si="8">+E6/(H6+K6)</f>
        <v>11.303328851966469</v>
      </c>
      <c r="S6" s="32">
        <f t="shared" ref="S6:S70" si="9">+F6/(I6+L6)</f>
        <v>7.8632679449835523</v>
      </c>
      <c r="T6" s="32">
        <f t="shared" ref="T6:T70" si="10">+G6/(J6+M6)</f>
        <v>10.315588591545632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4082.9556631476407</v>
      </c>
      <c r="F7" s="2">
        <v>819.27619712255944</v>
      </c>
      <c r="G7" s="5">
        <f t="shared" si="4"/>
        <v>4902.2318602701998</v>
      </c>
      <c r="H7" s="2">
        <v>172</v>
      </c>
      <c r="I7" s="2">
        <v>91</v>
      </c>
      <c r="J7" s="5">
        <f t="shared" si="5"/>
        <v>263</v>
      </c>
      <c r="K7" s="2">
        <v>0</v>
      </c>
      <c r="L7" s="2">
        <v>0</v>
      </c>
      <c r="M7" s="5">
        <f t="shared" si="6"/>
        <v>0</v>
      </c>
      <c r="N7" s="27">
        <f t="shared" si="7"/>
        <v>0.10989867741030472</v>
      </c>
      <c r="O7" s="27">
        <f t="shared" si="0"/>
        <v>4.1680718209328421E-2</v>
      </c>
      <c r="P7" s="28">
        <f t="shared" si="1"/>
        <v>8.6294744759016329E-2</v>
      </c>
      <c r="R7" s="32">
        <f t="shared" si="8"/>
        <v>23.738114320625819</v>
      </c>
      <c r="S7" s="32">
        <f t="shared" si="9"/>
        <v>9.0030351332149383</v>
      </c>
      <c r="T7" s="32">
        <f t="shared" si="10"/>
        <v>18.639664867947527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4947.5133608954411</v>
      </c>
      <c r="F8" s="2">
        <v>896.79498292354663</v>
      </c>
      <c r="G8" s="5">
        <f t="shared" si="4"/>
        <v>5844.3083438189879</v>
      </c>
      <c r="H8" s="2">
        <v>172</v>
      </c>
      <c r="I8" s="2">
        <v>118</v>
      </c>
      <c r="J8" s="5">
        <f t="shared" si="5"/>
        <v>290</v>
      </c>
      <c r="K8" s="2">
        <v>0</v>
      </c>
      <c r="L8" s="2">
        <v>0</v>
      </c>
      <c r="M8" s="5">
        <f t="shared" si="6"/>
        <v>0</v>
      </c>
      <c r="N8" s="27">
        <f t="shared" si="7"/>
        <v>0.13316950260808141</v>
      </c>
      <c r="O8" s="27">
        <f t="shared" si="0"/>
        <v>3.5184988344458046E-2</v>
      </c>
      <c r="P8" s="28">
        <f t="shared" si="1"/>
        <v>9.329994163184846E-2</v>
      </c>
      <c r="R8" s="32">
        <f t="shared" si="8"/>
        <v>28.764612563345587</v>
      </c>
      <c r="S8" s="32">
        <f t="shared" si="9"/>
        <v>7.5999574824029379</v>
      </c>
      <c r="T8" s="32">
        <f t="shared" si="10"/>
        <v>20.152787392479269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6277.6815747568107</v>
      </c>
      <c r="F9" s="2">
        <v>1075.1309655327102</v>
      </c>
      <c r="G9" s="5">
        <f t="shared" si="4"/>
        <v>7352.8125402895212</v>
      </c>
      <c r="H9" s="2">
        <v>172</v>
      </c>
      <c r="I9" s="2">
        <v>122</v>
      </c>
      <c r="J9" s="5">
        <f t="shared" si="5"/>
        <v>294</v>
      </c>
      <c r="K9" s="2">
        <v>0</v>
      </c>
      <c r="L9" s="2">
        <v>0</v>
      </c>
      <c r="M9" s="5">
        <f t="shared" si="6"/>
        <v>0</v>
      </c>
      <c r="N9" s="27">
        <f t="shared" si="7"/>
        <v>0.16897291060391934</v>
      </c>
      <c r="O9" s="27">
        <f t="shared" si="0"/>
        <v>4.0798837489856944E-2</v>
      </c>
      <c r="P9" s="28">
        <f t="shared" si="1"/>
        <v>0.11578502992393426</v>
      </c>
      <c r="R9" s="32">
        <f t="shared" si="8"/>
        <v>36.498148690446577</v>
      </c>
      <c r="S9" s="32">
        <f t="shared" si="9"/>
        <v>8.8125488978090996</v>
      </c>
      <c r="T9" s="32">
        <f t="shared" si="10"/>
        <v>25.009566463569801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7042.3370353762166</v>
      </c>
      <c r="F10" s="2">
        <v>1253.9712861007872</v>
      </c>
      <c r="G10" s="5">
        <f t="shared" si="4"/>
        <v>8296.3083214770031</v>
      </c>
      <c r="H10" s="2">
        <v>172</v>
      </c>
      <c r="I10" s="2">
        <v>124</v>
      </c>
      <c r="J10" s="5">
        <f t="shared" si="5"/>
        <v>296</v>
      </c>
      <c r="K10" s="2">
        <v>0</v>
      </c>
      <c r="L10" s="2">
        <v>0</v>
      </c>
      <c r="M10" s="5">
        <f t="shared" si="6"/>
        <v>0</v>
      </c>
      <c r="N10" s="27">
        <f t="shared" si="7"/>
        <v>0.18955472209776639</v>
      </c>
      <c r="O10" s="27">
        <f t="shared" si="0"/>
        <v>4.6817924361588534E-2</v>
      </c>
      <c r="P10" s="28">
        <f t="shared" si="1"/>
        <v>0.12975957710017835</v>
      </c>
      <c r="R10" s="32">
        <f t="shared" si="8"/>
        <v>40.943819973117542</v>
      </c>
      <c r="S10" s="32">
        <f t="shared" si="9"/>
        <v>10.112671662103123</v>
      </c>
      <c r="T10" s="32">
        <f t="shared" si="10"/>
        <v>28.028068653638524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8499.0389780855185</v>
      </c>
      <c r="F11" s="2">
        <v>1640.7005031725641</v>
      </c>
      <c r="G11" s="5">
        <f t="shared" si="4"/>
        <v>10139.739481258082</v>
      </c>
      <c r="H11" s="2">
        <v>172</v>
      </c>
      <c r="I11" s="2">
        <v>124</v>
      </c>
      <c r="J11" s="5">
        <f t="shared" si="5"/>
        <v>296</v>
      </c>
      <c r="K11" s="2">
        <v>0</v>
      </c>
      <c r="L11" s="2">
        <v>0</v>
      </c>
      <c r="M11" s="5">
        <f t="shared" si="6"/>
        <v>0</v>
      </c>
      <c r="N11" s="27">
        <f t="shared" si="7"/>
        <v>0.22876396904838281</v>
      </c>
      <c r="O11" s="27">
        <f t="shared" si="0"/>
        <v>6.1256739216418915E-2</v>
      </c>
      <c r="P11" s="28">
        <f t="shared" si="1"/>
        <v>0.15859202141607362</v>
      </c>
      <c r="R11" s="32">
        <f t="shared" si="8"/>
        <v>49.413017314450691</v>
      </c>
      <c r="S11" s="32">
        <f t="shared" si="9"/>
        <v>13.231455670746485</v>
      </c>
      <c r="T11" s="32">
        <f t="shared" si="10"/>
        <v>34.255876625871899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8855.2067024970929</v>
      </c>
      <c r="F12" s="2">
        <v>1660.5214051342139</v>
      </c>
      <c r="G12" s="5">
        <f t="shared" si="4"/>
        <v>10515.728107631307</v>
      </c>
      <c r="H12" s="2">
        <v>172</v>
      </c>
      <c r="I12" s="2">
        <v>126</v>
      </c>
      <c r="J12" s="5">
        <f t="shared" si="5"/>
        <v>298</v>
      </c>
      <c r="K12" s="2">
        <v>0</v>
      </c>
      <c r="L12" s="2">
        <v>0</v>
      </c>
      <c r="M12" s="5">
        <f t="shared" si="6"/>
        <v>0</v>
      </c>
      <c r="N12" s="27">
        <f t="shared" si="7"/>
        <v>0.23835074026962461</v>
      </c>
      <c r="O12" s="27">
        <f t="shared" si="0"/>
        <v>6.1012691252726847E-2</v>
      </c>
      <c r="P12" s="28">
        <f t="shared" si="1"/>
        <v>0.16336888061818461</v>
      </c>
      <c r="R12" s="32">
        <f t="shared" si="8"/>
        <v>51.483759898238915</v>
      </c>
      <c r="S12" s="32">
        <f t="shared" si="9"/>
        <v>13.178741310588999</v>
      </c>
      <c r="T12" s="32">
        <f t="shared" si="10"/>
        <v>35.287678213527876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8994.6602308421097</v>
      </c>
      <c r="F13" s="2">
        <v>1679.2810517048517</v>
      </c>
      <c r="G13" s="5">
        <f t="shared" si="4"/>
        <v>10673.941282546961</v>
      </c>
      <c r="H13" s="2">
        <v>152</v>
      </c>
      <c r="I13" s="2">
        <v>141</v>
      </c>
      <c r="J13" s="5">
        <f t="shared" si="5"/>
        <v>293</v>
      </c>
      <c r="K13" s="2">
        <v>0</v>
      </c>
      <c r="L13" s="2">
        <v>0</v>
      </c>
      <c r="M13" s="5">
        <f t="shared" si="6"/>
        <v>0</v>
      </c>
      <c r="N13" s="27">
        <f t="shared" si="7"/>
        <v>0.2739601678497231</v>
      </c>
      <c r="O13" s="27">
        <f t="shared" si="0"/>
        <v>5.5137938393250978E-2</v>
      </c>
      <c r="P13" s="28">
        <f t="shared" si="1"/>
        <v>0.16865663763346861</v>
      </c>
      <c r="R13" s="32">
        <f t="shared" si="8"/>
        <v>59.175396255540193</v>
      </c>
      <c r="S13" s="32">
        <f t="shared" si="9"/>
        <v>11.90979469294221</v>
      </c>
      <c r="T13" s="32">
        <f t="shared" si="10"/>
        <v>36.429833728829216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9882.3625466701433</v>
      </c>
      <c r="F14" s="2">
        <v>2043.387145725462</v>
      </c>
      <c r="G14" s="5">
        <f t="shared" si="4"/>
        <v>11925.749692395606</v>
      </c>
      <c r="H14" s="2">
        <v>146</v>
      </c>
      <c r="I14" s="2">
        <v>147</v>
      </c>
      <c r="J14" s="5">
        <f t="shared" si="5"/>
        <v>293</v>
      </c>
      <c r="K14" s="2">
        <v>0</v>
      </c>
      <c r="L14" s="2">
        <v>0</v>
      </c>
      <c r="M14" s="5">
        <f t="shared" si="6"/>
        <v>0</v>
      </c>
      <c r="N14" s="27">
        <f t="shared" si="7"/>
        <v>0.31336766066305627</v>
      </c>
      <c r="O14" s="27">
        <f t="shared" si="0"/>
        <v>6.4354596426223917E-2</v>
      </c>
      <c r="P14" s="28">
        <f t="shared" si="1"/>
        <v>0.1884361915749527</v>
      </c>
      <c r="R14" s="32">
        <f t="shared" si="8"/>
        <v>67.687414703220156</v>
      </c>
      <c r="S14" s="32">
        <f t="shared" si="9"/>
        <v>13.900592828064367</v>
      </c>
      <c r="T14" s="32">
        <f t="shared" si="10"/>
        <v>40.702217380189779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13450.996292142785</v>
      </c>
      <c r="F15" s="2">
        <v>4570.4848121462119</v>
      </c>
      <c r="G15" s="5">
        <f t="shared" si="4"/>
        <v>18021.481104288996</v>
      </c>
      <c r="H15" s="2">
        <v>353</v>
      </c>
      <c r="I15" s="2">
        <v>293</v>
      </c>
      <c r="J15" s="5">
        <f t="shared" si="5"/>
        <v>646</v>
      </c>
      <c r="K15" s="2">
        <v>192</v>
      </c>
      <c r="L15" s="2">
        <v>168</v>
      </c>
      <c r="M15" s="5">
        <f t="shared" si="6"/>
        <v>360</v>
      </c>
      <c r="N15" s="27">
        <f t="shared" si="7"/>
        <v>0.10859488061214546</v>
      </c>
      <c r="O15" s="27">
        <f t="shared" si="0"/>
        <v>4.3548334592444275E-2</v>
      </c>
      <c r="P15" s="28">
        <f t="shared" si="1"/>
        <v>7.8759706944833391E-2</v>
      </c>
      <c r="R15" s="32">
        <f t="shared" si="8"/>
        <v>24.680727141546395</v>
      </c>
      <c r="S15" s="32">
        <f t="shared" si="9"/>
        <v>9.9142837573670537</v>
      </c>
      <c r="T15" s="32">
        <f t="shared" si="10"/>
        <v>17.913997121559639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25338.85601406941</v>
      </c>
      <c r="F16" s="2">
        <v>10159.312002299272</v>
      </c>
      <c r="G16" s="5">
        <f t="shared" si="4"/>
        <v>35498.168016368683</v>
      </c>
      <c r="H16" s="2">
        <v>359</v>
      </c>
      <c r="I16" s="2">
        <v>325</v>
      </c>
      <c r="J16" s="5">
        <f t="shared" si="5"/>
        <v>684</v>
      </c>
      <c r="K16" s="2">
        <v>321</v>
      </c>
      <c r="L16" s="2">
        <v>222</v>
      </c>
      <c r="M16" s="5">
        <f t="shared" si="6"/>
        <v>543</v>
      </c>
      <c r="N16" s="27">
        <f t="shared" si="7"/>
        <v>0.16123788443080209</v>
      </c>
      <c r="O16" s="27">
        <f t="shared" si="0"/>
        <v>8.1108386043776515E-2</v>
      </c>
      <c r="P16" s="28">
        <f t="shared" si="1"/>
        <v>0.12569816724869226</v>
      </c>
      <c r="R16" s="32">
        <f t="shared" si="8"/>
        <v>37.263023550102076</v>
      </c>
      <c r="S16" s="32">
        <f t="shared" si="9"/>
        <v>18.5727824539292</v>
      </c>
      <c r="T16" s="32">
        <f t="shared" si="10"/>
        <v>28.930862279029082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27169.541895455848</v>
      </c>
      <c r="F17" s="2">
        <v>11340.131289270154</v>
      </c>
      <c r="G17" s="5">
        <f t="shared" si="4"/>
        <v>38509.673184726002</v>
      </c>
      <c r="H17" s="2">
        <v>349</v>
      </c>
      <c r="I17" s="2">
        <v>322</v>
      </c>
      <c r="J17" s="5">
        <f t="shared" si="5"/>
        <v>671</v>
      </c>
      <c r="K17" s="2">
        <v>331</v>
      </c>
      <c r="L17" s="2">
        <v>232</v>
      </c>
      <c r="M17" s="5">
        <f t="shared" si="6"/>
        <v>563</v>
      </c>
      <c r="N17" s="27">
        <f t="shared" si="7"/>
        <v>0.17253570092115328</v>
      </c>
      <c r="O17" s="27">
        <f t="shared" si="0"/>
        <v>8.9230543318567876E-2</v>
      </c>
      <c r="P17" s="28">
        <f t="shared" si="1"/>
        <v>0.13533059173715914</v>
      </c>
      <c r="R17" s="32">
        <f t="shared" si="8"/>
        <v>39.955208669788014</v>
      </c>
      <c r="S17" s="32">
        <f t="shared" si="9"/>
        <v>20.469551063664536</v>
      </c>
      <c r="T17" s="32">
        <f t="shared" si="10"/>
        <v>31.207190587298218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32503.937459816243</v>
      </c>
      <c r="F18" s="2">
        <v>14591.923650810511</v>
      </c>
      <c r="G18" s="5">
        <f t="shared" si="4"/>
        <v>47095.861110626756</v>
      </c>
      <c r="H18" s="2">
        <v>319</v>
      </c>
      <c r="I18" s="2">
        <v>321</v>
      </c>
      <c r="J18" s="5">
        <f t="shared" si="5"/>
        <v>640</v>
      </c>
      <c r="K18" s="2">
        <v>331</v>
      </c>
      <c r="L18" s="2">
        <v>260</v>
      </c>
      <c r="M18" s="5">
        <f t="shared" si="6"/>
        <v>591</v>
      </c>
      <c r="N18" s="27">
        <f t="shared" si="7"/>
        <v>0.21526926896667534</v>
      </c>
      <c r="O18" s="27">
        <f t="shared" si="0"/>
        <v>0.10904468561913756</v>
      </c>
      <c r="P18" s="28">
        <f t="shared" si="1"/>
        <v>0.16536003592113549</v>
      </c>
      <c r="R18" s="32">
        <f t="shared" si="8"/>
        <v>50.006057630486531</v>
      </c>
      <c r="S18" s="32">
        <f t="shared" si="9"/>
        <v>25.115187006558539</v>
      </c>
      <c r="T18" s="32">
        <f t="shared" si="10"/>
        <v>38.258213737308495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32867.205600402245</v>
      </c>
      <c r="F19" s="2">
        <v>19940.940633534166</v>
      </c>
      <c r="G19" s="5">
        <f t="shared" si="4"/>
        <v>52808.146233936408</v>
      </c>
      <c r="H19" s="2">
        <v>316</v>
      </c>
      <c r="I19" s="2">
        <v>320</v>
      </c>
      <c r="J19" s="5">
        <f t="shared" si="5"/>
        <v>636</v>
      </c>
      <c r="K19" s="2">
        <v>331</v>
      </c>
      <c r="L19" s="2">
        <v>265</v>
      </c>
      <c r="M19" s="5">
        <f t="shared" si="6"/>
        <v>596</v>
      </c>
      <c r="N19" s="27">
        <f t="shared" si="7"/>
        <v>0.21861335071836752</v>
      </c>
      <c r="O19" s="27">
        <f t="shared" si="0"/>
        <v>0.1478859435889511</v>
      </c>
      <c r="P19" s="28">
        <f t="shared" si="1"/>
        <v>0.185172191406027</v>
      </c>
      <c r="R19" s="32">
        <f t="shared" si="8"/>
        <v>50.799390417932372</v>
      </c>
      <c r="S19" s="32">
        <f t="shared" si="9"/>
        <v>34.08707800604131</v>
      </c>
      <c r="T19" s="32">
        <f t="shared" si="10"/>
        <v>42.863755060013318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33966.301992127956</v>
      </c>
      <c r="F20" s="2">
        <v>31695.287450416363</v>
      </c>
      <c r="G20" s="5">
        <f t="shared" si="4"/>
        <v>65661.589442544326</v>
      </c>
      <c r="H20" s="2">
        <v>275</v>
      </c>
      <c r="I20" s="2">
        <v>324</v>
      </c>
      <c r="J20" s="5">
        <f t="shared" si="5"/>
        <v>599</v>
      </c>
      <c r="K20" s="2">
        <v>331</v>
      </c>
      <c r="L20" s="2">
        <v>267</v>
      </c>
      <c r="M20" s="5">
        <f t="shared" si="6"/>
        <v>598</v>
      </c>
      <c r="N20" s="27">
        <f t="shared" si="7"/>
        <v>0.24006489590727098</v>
      </c>
      <c r="O20" s="27">
        <f t="shared" si="0"/>
        <v>0.23271136160364436</v>
      </c>
      <c r="P20" s="28">
        <f t="shared" si="1"/>
        <v>0.23645814526570946</v>
      </c>
      <c r="R20" s="32">
        <f t="shared" si="8"/>
        <v>56.050003287339862</v>
      </c>
      <c r="S20" s="32">
        <f t="shared" si="9"/>
        <v>53.629928004088598</v>
      </c>
      <c r="T20" s="32">
        <f t="shared" si="10"/>
        <v>54.855129024681979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33532.692623036659</v>
      </c>
      <c r="F21" s="2">
        <v>32071.411446485636</v>
      </c>
      <c r="G21" s="5">
        <f t="shared" si="4"/>
        <v>65604.104069522291</v>
      </c>
      <c r="H21" s="2">
        <v>291</v>
      </c>
      <c r="I21" s="2">
        <v>320</v>
      </c>
      <c r="J21" s="5">
        <f t="shared" si="5"/>
        <v>611</v>
      </c>
      <c r="K21" s="2">
        <v>330</v>
      </c>
      <c r="L21" s="2">
        <v>270</v>
      </c>
      <c r="M21" s="5">
        <f t="shared" si="6"/>
        <v>600</v>
      </c>
      <c r="N21" s="27">
        <f t="shared" si="7"/>
        <v>0.23174581621493792</v>
      </c>
      <c r="O21" s="27">
        <f t="shared" si="0"/>
        <v>0.23568056618522659</v>
      </c>
      <c r="P21" s="28">
        <f t="shared" si="1"/>
        <v>0.23365281957689507</v>
      </c>
      <c r="R21" s="32">
        <f t="shared" si="8"/>
        <v>53.997894723086411</v>
      </c>
      <c r="S21" s="32">
        <f t="shared" si="9"/>
        <v>54.358324485568872</v>
      </c>
      <c r="T21" s="32">
        <f t="shared" si="10"/>
        <v>54.173496341471754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31165.549244103917</v>
      </c>
      <c r="F22" s="2">
        <v>31834.310674631877</v>
      </c>
      <c r="G22" s="5">
        <f t="shared" si="4"/>
        <v>62999.85991873579</v>
      </c>
      <c r="H22" s="2">
        <v>287</v>
      </c>
      <c r="I22" s="2">
        <v>325</v>
      </c>
      <c r="J22" s="5">
        <f t="shared" si="5"/>
        <v>612</v>
      </c>
      <c r="K22" s="2">
        <v>310</v>
      </c>
      <c r="L22" s="2">
        <v>286</v>
      </c>
      <c r="M22" s="5">
        <f t="shared" si="6"/>
        <v>596</v>
      </c>
      <c r="N22" s="27">
        <f t="shared" si="7"/>
        <v>0.22441924393761101</v>
      </c>
      <c r="O22" s="27">
        <f t="shared" si="0"/>
        <v>0.22557047981004391</v>
      </c>
      <c r="P22" s="28">
        <f t="shared" si="1"/>
        <v>0.22499949970977068</v>
      </c>
      <c r="R22" s="32">
        <f t="shared" si="8"/>
        <v>52.203600073875904</v>
      </c>
      <c r="S22" s="32">
        <f t="shared" si="9"/>
        <v>52.101981464209288</v>
      </c>
      <c r="T22" s="32">
        <f t="shared" si="10"/>
        <v>52.152201919483268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25625.436863755043</v>
      </c>
      <c r="F23" s="2">
        <v>32763.149396014658</v>
      </c>
      <c r="G23" s="5">
        <f t="shared" si="4"/>
        <v>58388.586259769698</v>
      </c>
      <c r="H23" s="2">
        <v>305</v>
      </c>
      <c r="I23" s="2">
        <v>341</v>
      </c>
      <c r="J23" s="5">
        <f t="shared" si="5"/>
        <v>646</v>
      </c>
      <c r="K23" s="2">
        <v>310</v>
      </c>
      <c r="L23" s="2">
        <v>274</v>
      </c>
      <c r="M23" s="5">
        <f t="shared" si="6"/>
        <v>584</v>
      </c>
      <c r="N23" s="27">
        <f t="shared" si="7"/>
        <v>0.1795001181266114</v>
      </c>
      <c r="O23" s="27">
        <f t="shared" si="0"/>
        <v>0.23136510222596646</v>
      </c>
      <c r="P23" s="28">
        <f t="shared" si="1"/>
        <v>0.20532755535000316</v>
      </c>
      <c r="R23" s="32">
        <f t="shared" si="8"/>
        <v>41.667377014235839</v>
      </c>
      <c r="S23" s="32">
        <f t="shared" si="9"/>
        <v>53.273413652056355</v>
      </c>
      <c r="T23" s="32">
        <f t="shared" si="10"/>
        <v>47.470395333146094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23292.393453440385</v>
      </c>
      <c r="F24" s="2">
        <v>32159.862030358807</v>
      </c>
      <c r="G24" s="5">
        <f t="shared" si="4"/>
        <v>55452.255483799192</v>
      </c>
      <c r="H24" s="2">
        <v>319</v>
      </c>
      <c r="I24" s="2">
        <v>349</v>
      </c>
      <c r="J24" s="5">
        <f t="shared" si="5"/>
        <v>668</v>
      </c>
      <c r="K24" s="2">
        <v>309</v>
      </c>
      <c r="L24" s="2">
        <v>272</v>
      </c>
      <c r="M24" s="5">
        <f t="shared" si="6"/>
        <v>581</v>
      </c>
      <c r="N24" s="27">
        <f t="shared" si="7"/>
        <v>0.16004557946790063</v>
      </c>
      <c r="O24" s="27">
        <f t="shared" si="0"/>
        <v>0.22514605173872029</v>
      </c>
      <c r="P24" s="28">
        <f t="shared" si="1"/>
        <v>0.19229150651857016</v>
      </c>
      <c r="R24" s="32">
        <f t="shared" si="8"/>
        <v>37.089798492739469</v>
      </c>
      <c r="S24" s="32">
        <f t="shared" si="9"/>
        <v>51.787217440191313</v>
      </c>
      <c r="T24" s="32">
        <f t="shared" si="10"/>
        <v>44.397322244835223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22516.648601291934</v>
      </c>
      <c r="F25" s="2">
        <v>31092.338675686653</v>
      </c>
      <c r="G25" s="5">
        <f t="shared" si="4"/>
        <v>53608.987276978587</v>
      </c>
      <c r="H25" s="2">
        <v>317</v>
      </c>
      <c r="I25" s="2">
        <v>357</v>
      </c>
      <c r="J25" s="5">
        <f t="shared" si="5"/>
        <v>674</v>
      </c>
      <c r="K25" s="2">
        <v>267</v>
      </c>
      <c r="L25" s="2">
        <v>272</v>
      </c>
      <c r="M25" s="5">
        <f t="shared" si="6"/>
        <v>539</v>
      </c>
      <c r="N25" s="27">
        <f t="shared" si="7"/>
        <v>0.16717635276559109</v>
      </c>
      <c r="O25" s="27">
        <f t="shared" si="0"/>
        <v>0.21507068421564007</v>
      </c>
      <c r="P25" s="28">
        <f t="shared" si="1"/>
        <v>0.19197076258694026</v>
      </c>
      <c r="R25" s="32">
        <f t="shared" si="8"/>
        <v>38.555905139198515</v>
      </c>
      <c r="S25" s="32">
        <f t="shared" si="9"/>
        <v>49.431381042427113</v>
      </c>
      <c r="T25" s="32">
        <f t="shared" si="10"/>
        <v>44.195372858185152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20936.67807835733</v>
      </c>
      <c r="F26" s="2">
        <v>30084.180104215146</v>
      </c>
      <c r="G26" s="5">
        <f t="shared" si="4"/>
        <v>51020.858182572476</v>
      </c>
      <c r="H26" s="2">
        <v>317</v>
      </c>
      <c r="I26" s="2">
        <v>364</v>
      </c>
      <c r="J26" s="5">
        <f t="shared" si="5"/>
        <v>681</v>
      </c>
      <c r="K26" s="2">
        <v>263</v>
      </c>
      <c r="L26" s="2">
        <v>267</v>
      </c>
      <c r="M26" s="5">
        <f t="shared" si="6"/>
        <v>530</v>
      </c>
      <c r="N26" s="27">
        <f t="shared" si="7"/>
        <v>0.15659913593792882</v>
      </c>
      <c r="O26" s="27">
        <f t="shared" si="0"/>
        <v>0.2077062973226674</v>
      </c>
      <c r="P26" s="28">
        <f t="shared" si="1"/>
        <v>0.18317509471871671</v>
      </c>
      <c r="R26" s="32">
        <f t="shared" si="8"/>
        <v>36.09772082475402</v>
      </c>
      <c r="S26" s="32">
        <f t="shared" si="9"/>
        <v>47.67698907165633</v>
      </c>
      <c r="T26" s="32">
        <f t="shared" si="10"/>
        <v>42.131179341513196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18876.999630440852</v>
      </c>
      <c r="F27" s="2">
        <v>29466.011009802351</v>
      </c>
      <c r="G27" s="5">
        <f t="shared" si="4"/>
        <v>48343.010640243199</v>
      </c>
      <c r="H27" s="2">
        <v>315</v>
      </c>
      <c r="I27" s="2">
        <v>376</v>
      </c>
      <c r="J27" s="5">
        <f t="shared" si="5"/>
        <v>691</v>
      </c>
      <c r="K27" s="2">
        <v>259</v>
      </c>
      <c r="L27" s="2">
        <v>248</v>
      </c>
      <c r="M27" s="5">
        <f t="shared" si="6"/>
        <v>507</v>
      </c>
      <c r="N27" s="27">
        <f t="shared" si="7"/>
        <v>0.1427134966617338</v>
      </c>
      <c r="O27" s="27">
        <f t="shared" si="0"/>
        <v>0.2064602789363954</v>
      </c>
      <c r="P27" s="28">
        <f t="shared" si="1"/>
        <v>0.17579788008466865</v>
      </c>
      <c r="R27" s="32">
        <f t="shared" si="8"/>
        <v>32.886758938050264</v>
      </c>
      <c r="S27" s="32">
        <f t="shared" si="9"/>
        <v>47.221171490067867</v>
      </c>
      <c r="T27" s="32">
        <f t="shared" si="10"/>
        <v>40.353097362473456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7206.514370512713</v>
      </c>
      <c r="F28" s="2">
        <v>6390.9456681568881</v>
      </c>
      <c r="G28" s="5">
        <f t="shared" si="4"/>
        <v>13597.4600386696</v>
      </c>
      <c r="H28" s="2">
        <v>206</v>
      </c>
      <c r="I28" s="2">
        <v>216</v>
      </c>
      <c r="J28" s="5">
        <f t="shared" si="5"/>
        <v>422</v>
      </c>
      <c r="K28" s="2">
        <v>0</v>
      </c>
      <c r="L28" s="2">
        <v>0</v>
      </c>
      <c r="M28" s="5">
        <f t="shared" si="6"/>
        <v>0</v>
      </c>
      <c r="N28" s="27">
        <f t="shared" si="7"/>
        <v>0.16195870124309406</v>
      </c>
      <c r="O28" s="27">
        <f t="shared" si="0"/>
        <v>0.13698014549376047</v>
      </c>
      <c r="P28" s="28">
        <f t="shared" si="1"/>
        <v>0.14917346891642091</v>
      </c>
      <c r="R28" s="32">
        <f t="shared" si="8"/>
        <v>34.983079468508315</v>
      </c>
      <c r="S28" s="32">
        <f t="shared" si="9"/>
        <v>29.587711426652259</v>
      </c>
      <c r="T28" s="32">
        <f t="shared" si="10"/>
        <v>32.221469285946917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7402.1632751258803</v>
      </c>
      <c r="F29" s="2">
        <v>5217.650262393613</v>
      </c>
      <c r="G29" s="5">
        <f t="shared" si="4"/>
        <v>12619.813537519494</v>
      </c>
      <c r="H29" s="2">
        <v>209</v>
      </c>
      <c r="I29" s="2">
        <v>215</v>
      </c>
      <c r="J29" s="5">
        <f t="shared" si="5"/>
        <v>424</v>
      </c>
      <c r="K29" s="2">
        <v>0</v>
      </c>
      <c r="L29" s="2">
        <v>0</v>
      </c>
      <c r="M29" s="5">
        <f t="shared" si="6"/>
        <v>0</v>
      </c>
      <c r="N29" s="27">
        <f t="shared" si="7"/>
        <v>0.16396782020037834</v>
      </c>
      <c r="O29" s="27">
        <f t="shared" si="0"/>
        <v>0.11235250349684783</v>
      </c>
      <c r="P29" s="28">
        <f t="shared" si="1"/>
        <v>0.13779495913608811</v>
      </c>
      <c r="R29" s="32">
        <f t="shared" si="8"/>
        <v>35.417049163281725</v>
      </c>
      <c r="S29" s="32">
        <f t="shared" si="9"/>
        <v>24.268140755319131</v>
      </c>
      <c r="T29" s="32">
        <f t="shared" si="10"/>
        <v>29.763711173395034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7342.9918598784452</v>
      </c>
      <c r="F30" s="2">
        <v>4855.1907657719275</v>
      </c>
      <c r="G30" s="5">
        <f t="shared" si="4"/>
        <v>12198.182625650374</v>
      </c>
      <c r="H30" s="2">
        <v>189</v>
      </c>
      <c r="I30" s="2">
        <v>254</v>
      </c>
      <c r="J30" s="5">
        <f t="shared" si="5"/>
        <v>443</v>
      </c>
      <c r="K30" s="2">
        <v>0</v>
      </c>
      <c r="L30" s="2">
        <v>0</v>
      </c>
      <c r="M30" s="5">
        <f t="shared" si="6"/>
        <v>0</v>
      </c>
      <c r="N30" s="27">
        <f t="shared" si="7"/>
        <v>0.17986948510382239</v>
      </c>
      <c r="O30" s="27">
        <f t="shared" si="0"/>
        <v>8.8495019790243643E-2</v>
      </c>
      <c r="P30" s="28">
        <f t="shared" si="1"/>
        <v>0.12747870815201878</v>
      </c>
      <c r="R30" s="32">
        <f t="shared" si="8"/>
        <v>38.851808782425636</v>
      </c>
      <c r="S30" s="32">
        <f t="shared" si="9"/>
        <v>19.11492427469263</v>
      </c>
      <c r="T30" s="32">
        <f t="shared" si="10"/>
        <v>27.535400960836057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6673.8254808978973</v>
      </c>
      <c r="F31" s="2">
        <v>4447.3795858255971</v>
      </c>
      <c r="G31" s="5">
        <f t="shared" si="4"/>
        <v>11121.205066723494</v>
      </c>
      <c r="H31" s="2">
        <v>189</v>
      </c>
      <c r="I31" s="2">
        <v>214</v>
      </c>
      <c r="J31" s="5">
        <f t="shared" si="5"/>
        <v>403</v>
      </c>
      <c r="K31" s="2">
        <v>0</v>
      </c>
      <c r="L31" s="2">
        <v>0</v>
      </c>
      <c r="M31" s="5">
        <f t="shared" si="6"/>
        <v>0</v>
      </c>
      <c r="N31" s="27">
        <f t="shared" si="7"/>
        <v>0.16347799041979957</v>
      </c>
      <c r="O31" s="27">
        <f t="shared" si="0"/>
        <v>9.6213646283869789E-2</v>
      </c>
      <c r="P31" s="28">
        <f t="shared" si="1"/>
        <v>0.12775945532032321</v>
      </c>
      <c r="R31" s="32">
        <f t="shared" si="8"/>
        <v>35.311245930676705</v>
      </c>
      <c r="S31" s="32">
        <f t="shared" si="9"/>
        <v>20.782147597315873</v>
      </c>
      <c r="T31" s="32">
        <f t="shared" si="10"/>
        <v>27.596042349189812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6492.9175664289869</v>
      </c>
      <c r="F32" s="2">
        <v>3767.3319346324092</v>
      </c>
      <c r="G32" s="5">
        <f t="shared" si="4"/>
        <v>10260.249501061397</v>
      </c>
      <c r="H32" s="2">
        <v>189</v>
      </c>
      <c r="I32" s="2">
        <v>210</v>
      </c>
      <c r="J32" s="5">
        <f t="shared" si="5"/>
        <v>399</v>
      </c>
      <c r="K32" s="2">
        <v>0</v>
      </c>
      <c r="L32" s="2">
        <v>0</v>
      </c>
      <c r="M32" s="5">
        <f t="shared" si="6"/>
        <v>0</v>
      </c>
      <c r="N32" s="27">
        <f t="shared" si="7"/>
        <v>0.15904657962054153</v>
      </c>
      <c r="O32" s="27">
        <f t="shared" si="0"/>
        <v>8.3054054996305318E-2</v>
      </c>
      <c r="P32" s="28">
        <f t="shared" si="1"/>
        <v>0.11905051402883826</v>
      </c>
      <c r="R32" s="32">
        <f t="shared" si="8"/>
        <v>34.354061198036966</v>
      </c>
      <c r="S32" s="32">
        <f t="shared" si="9"/>
        <v>17.93967587920195</v>
      </c>
      <c r="T32" s="32">
        <f t="shared" si="10"/>
        <v>25.714911030229064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4862.5211638577703</v>
      </c>
      <c r="F33" s="2">
        <v>2472.2657316218811</v>
      </c>
      <c r="G33" s="5">
        <f t="shared" si="4"/>
        <v>7334.7868954796513</v>
      </c>
      <c r="H33" s="2">
        <v>183</v>
      </c>
      <c r="I33" s="2">
        <v>213</v>
      </c>
      <c r="J33" s="5">
        <f t="shared" si="5"/>
        <v>396</v>
      </c>
      <c r="K33" s="2">
        <v>0</v>
      </c>
      <c r="L33" s="2">
        <v>0</v>
      </c>
      <c r="M33" s="5">
        <f t="shared" si="6"/>
        <v>0</v>
      </c>
      <c r="N33" s="27">
        <f t="shared" si="7"/>
        <v>0.12301460139288024</v>
      </c>
      <c r="O33" s="27">
        <f t="shared" si="0"/>
        <v>5.3735561894059314E-2</v>
      </c>
      <c r="P33" s="28">
        <f t="shared" si="1"/>
        <v>8.575087560184777E-2</v>
      </c>
      <c r="R33" s="32">
        <f t="shared" si="8"/>
        <v>26.571153900862132</v>
      </c>
      <c r="S33" s="32">
        <f t="shared" si="9"/>
        <v>11.606881369116813</v>
      </c>
      <c r="T33" s="32">
        <f t="shared" si="10"/>
        <v>18.52218912999912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2191.1015656066211</v>
      </c>
      <c r="F34" s="2">
        <v>1561.3627645471811</v>
      </c>
      <c r="G34" s="5">
        <f t="shared" si="4"/>
        <v>3752.4643301538022</v>
      </c>
      <c r="H34" s="2">
        <v>168</v>
      </c>
      <c r="I34" s="2">
        <v>232</v>
      </c>
      <c r="J34" s="5">
        <f t="shared" si="5"/>
        <v>400</v>
      </c>
      <c r="K34" s="2">
        <v>0</v>
      </c>
      <c r="L34" s="2">
        <v>0</v>
      </c>
      <c r="M34" s="5">
        <f t="shared" si="6"/>
        <v>0</v>
      </c>
      <c r="N34" s="27">
        <f t="shared" si="7"/>
        <v>6.0380885295596924E-2</v>
      </c>
      <c r="O34" s="27">
        <f t="shared" si="0"/>
        <v>3.1157462574776123E-2</v>
      </c>
      <c r="P34" s="28">
        <f t="shared" si="1"/>
        <v>4.343130011752086E-2</v>
      </c>
      <c r="R34" s="32">
        <f t="shared" si="8"/>
        <v>13.042271223848935</v>
      </c>
      <c r="S34" s="32">
        <f t="shared" si="9"/>
        <v>6.7300119161516427</v>
      </c>
      <c r="T34" s="32">
        <f t="shared" si="10"/>
        <v>9.3811608253845051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1120.3460645596244</v>
      </c>
      <c r="F35" s="2">
        <v>1137.0812486467776</v>
      </c>
      <c r="G35" s="5">
        <f t="shared" si="4"/>
        <v>2257.4273132064018</v>
      </c>
      <c r="H35" s="2">
        <v>161</v>
      </c>
      <c r="I35" s="2">
        <v>236</v>
      </c>
      <c r="J35" s="5">
        <f t="shared" si="5"/>
        <v>397</v>
      </c>
      <c r="K35" s="2">
        <v>0</v>
      </c>
      <c r="L35" s="2">
        <v>0</v>
      </c>
      <c r="M35" s="5">
        <f t="shared" si="6"/>
        <v>0</v>
      </c>
      <c r="N35" s="27">
        <f t="shared" si="7"/>
        <v>3.2216070409467001E-2</v>
      </c>
      <c r="O35" s="27">
        <f t="shared" si="0"/>
        <v>2.2306207796743124E-2</v>
      </c>
      <c r="P35" s="28">
        <f t="shared" si="1"/>
        <v>2.6325068957066912E-2</v>
      </c>
      <c r="R35" s="32">
        <f t="shared" si="8"/>
        <v>6.9586712084448719</v>
      </c>
      <c r="S35" s="32">
        <f t="shared" si="9"/>
        <v>4.8181408840965148</v>
      </c>
      <c r="T35" s="32">
        <f t="shared" si="10"/>
        <v>5.6862148947264526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214.34459750402308</v>
      </c>
      <c r="F36" s="3">
        <v>244.99999999999994</v>
      </c>
      <c r="G36" s="7">
        <f t="shared" si="4"/>
        <v>459.344597504023</v>
      </c>
      <c r="H36" s="3">
        <v>190</v>
      </c>
      <c r="I36" s="3">
        <v>233</v>
      </c>
      <c r="J36" s="7">
        <f t="shared" si="5"/>
        <v>423</v>
      </c>
      <c r="K36" s="3">
        <v>0</v>
      </c>
      <c r="L36" s="3">
        <v>0</v>
      </c>
      <c r="M36" s="7">
        <f t="shared" si="6"/>
        <v>0</v>
      </c>
      <c r="N36" s="27">
        <f t="shared" si="7"/>
        <v>5.2228215766087493E-3</v>
      </c>
      <c r="O36" s="27">
        <f t="shared" si="0"/>
        <v>4.8680654903830861E-3</v>
      </c>
      <c r="P36" s="28">
        <f t="shared" si="1"/>
        <v>5.0274121957799558E-3</v>
      </c>
      <c r="R36" s="32">
        <f t="shared" si="8"/>
        <v>1.1281294605474899</v>
      </c>
      <c r="S36" s="32">
        <f t="shared" si="9"/>
        <v>1.0515021459227465</v>
      </c>
      <c r="T36" s="32">
        <f t="shared" si="10"/>
        <v>1.0859210342884704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7038.3376230254707</v>
      </c>
      <c r="F37" s="9">
        <v>14131.86143222162</v>
      </c>
      <c r="G37" s="10">
        <f t="shared" si="4"/>
        <v>21170.199055247089</v>
      </c>
      <c r="H37" s="9">
        <v>124</v>
      </c>
      <c r="I37" s="9">
        <v>124</v>
      </c>
      <c r="J37" s="10">
        <f t="shared" si="5"/>
        <v>248</v>
      </c>
      <c r="K37" s="9">
        <v>146</v>
      </c>
      <c r="L37" s="9">
        <v>119</v>
      </c>
      <c r="M37" s="10">
        <f t="shared" si="6"/>
        <v>265</v>
      </c>
      <c r="N37" s="25">
        <f t="shared" si="7"/>
        <v>0.11173383323319581</v>
      </c>
      <c r="O37" s="25">
        <f t="shared" si="0"/>
        <v>0.25102780716607964</v>
      </c>
      <c r="P37" s="26">
        <f t="shared" si="1"/>
        <v>0.17747132197075222</v>
      </c>
      <c r="R37" s="32">
        <f t="shared" si="8"/>
        <v>26.067917122316558</v>
      </c>
      <c r="S37" s="32">
        <f t="shared" si="9"/>
        <v>58.155808363051932</v>
      </c>
      <c r="T37" s="32">
        <f t="shared" si="10"/>
        <v>41.267444552138578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6893.0251333240849</v>
      </c>
      <c r="F38" s="2">
        <v>13965.415738106753</v>
      </c>
      <c r="G38" s="5">
        <f t="shared" si="4"/>
        <v>20858.440871430837</v>
      </c>
      <c r="H38" s="2">
        <v>124</v>
      </c>
      <c r="I38" s="2">
        <v>124</v>
      </c>
      <c r="J38" s="5">
        <f t="shared" si="5"/>
        <v>248</v>
      </c>
      <c r="K38" s="2">
        <v>146</v>
      </c>
      <c r="L38" s="2">
        <v>159</v>
      </c>
      <c r="M38" s="5">
        <f t="shared" si="6"/>
        <v>305</v>
      </c>
      <c r="N38" s="27">
        <f t="shared" si="7"/>
        <v>0.10942699284550554</v>
      </c>
      <c r="O38" s="27">
        <f t="shared" si="0"/>
        <v>0.21090696716966825</v>
      </c>
      <c r="P38" s="28">
        <f t="shared" si="1"/>
        <v>0.16143304494637203</v>
      </c>
      <c r="R38" s="32">
        <f t="shared" si="8"/>
        <v>25.529722716015129</v>
      </c>
      <c r="S38" s="32">
        <f t="shared" si="9"/>
        <v>49.347758791896652</v>
      </c>
      <c r="T38" s="32">
        <f t="shared" si="10"/>
        <v>37.718699586674205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6805.4813554746315</v>
      </c>
      <c r="F39" s="2">
        <v>13479.684084693847</v>
      </c>
      <c r="G39" s="5">
        <f t="shared" si="4"/>
        <v>20285.165440168479</v>
      </c>
      <c r="H39" s="2">
        <v>124</v>
      </c>
      <c r="I39" s="2">
        <v>124</v>
      </c>
      <c r="J39" s="5">
        <f t="shared" si="5"/>
        <v>248</v>
      </c>
      <c r="K39" s="2">
        <v>144</v>
      </c>
      <c r="L39" s="2">
        <v>172</v>
      </c>
      <c r="M39" s="5">
        <f t="shared" si="6"/>
        <v>316</v>
      </c>
      <c r="N39" s="27">
        <f t="shared" si="7"/>
        <v>0.10889467094653468</v>
      </c>
      <c r="O39" s="27">
        <f t="shared" si="0"/>
        <v>0.19411987449155885</v>
      </c>
      <c r="P39" s="28">
        <f t="shared" si="1"/>
        <v>0.15375004123338951</v>
      </c>
      <c r="R39" s="32">
        <f t="shared" si="8"/>
        <v>25.393587147293402</v>
      </c>
      <c r="S39" s="32">
        <f t="shared" si="9"/>
        <v>45.539473259100831</v>
      </c>
      <c r="T39" s="32">
        <f t="shared" si="10"/>
        <v>35.966605390369644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6749.458288768019</v>
      </c>
      <c r="F40" s="2">
        <v>13271.231690839817</v>
      </c>
      <c r="G40" s="5">
        <f t="shared" si="4"/>
        <v>20020.689979607836</v>
      </c>
      <c r="H40" s="2">
        <v>124</v>
      </c>
      <c r="I40" s="2">
        <v>124</v>
      </c>
      <c r="J40" s="5">
        <f t="shared" si="5"/>
        <v>248</v>
      </c>
      <c r="K40" s="2">
        <v>141</v>
      </c>
      <c r="L40" s="2">
        <v>172</v>
      </c>
      <c r="M40" s="5">
        <f t="shared" si="6"/>
        <v>313</v>
      </c>
      <c r="N40" s="27">
        <f t="shared" si="7"/>
        <v>0.10929942817670714</v>
      </c>
      <c r="O40" s="27">
        <f t="shared" si="0"/>
        <v>0.19111796789803884</v>
      </c>
      <c r="P40" s="28">
        <f t="shared" si="1"/>
        <v>0.15260602765113601</v>
      </c>
      <c r="R40" s="32">
        <f t="shared" si="8"/>
        <v>25.469653919879317</v>
      </c>
      <c r="S40" s="32">
        <f t="shared" si="9"/>
        <v>44.835242198783163</v>
      </c>
      <c r="T40" s="32">
        <f t="shared" si="10"/>
        <v>35.687504419978318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6463.8294977862533</v>
      </c>
      <c r="F41" s="2">
        <v>13068.99720663351</v>
      </c>
      <c r="G41" s="5">
        <f t="shared" si="4"/>
        <v>19532.826704419764</v>
      </c>
      <c r="H41" s="2">
        <v>122</v>
      </c>
      <c r="I41" s="2">
        <v>124</v>
      </c>
      <c r="J41" s="5">
        <f t="shared" si="5"/>
        <v>246</v>
      </c>
      <c r="K41" s="2">
        <v>125</v>
      </c>
      <c r="L41" s="2">
        <v>172</v>
      </c>
      <c r="M41" s="5">
        <f t="shared" si="6"/>
        <v>297</v>
      </c>
      <c r="N41" s="27">
        <f t="shared" si="7"/>
        <v>0.11270451767656321</v>
      </c>
      <c r="O41" s="27">
        <f t="shared" si="0"/>
        <v>0.18820560493423835</v>
      </c>
      <c r="P41" s="28">
        <f t="shared" si="1"/>
        <v>0.15405409414174209</v>
      </c>
      <c r="R41" s="32">
        <f t="shared" si="8"/>
        <v>26.169350193466613</v>
      </c>
      <c r="S41" s="32">
        <f t="shared" si="9"/>
        <v>44.152017589978072</v>
      </c>
      <c r="T41" s="32">
        <f t="shared" si="10"/>
        <v>35.972056545892748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4393.2785894700837</v>
      </c>
      <c r="F42" s="2">
        <v>10870.294994849273</v>
      </c>
      <c r="G42" s="5">
        <f t="shared" si="4"/>
        <v>15263.573584319358</v>
      </c>
      <c r="H42" s="2">
        <v>0</v>
      </c>
      <c r="I42" s="2">
        <v>0</v>
      </c>
      <c r="J42" s="5">
        <f t="shared" si="5"/>
        <v>0</v>
      </c>
      <c r="K42" s="2">
        <v>125</v>
      </c>
      <c r="L42" s="2">
        <v>172</v>
      </c>
      <c r="M42" s="5">
        <f t="shared" si="6"/>
        <v>297</v>
      </c>
      <c r="N42" s="27">
        <f t="shared" si="7"/>
        <v>0.14171866417645432</v>
      </c>
      <c r="O42" s="27">
        <f t="shared" si="0"/>
        <v>0.2548362480037808</v>
      </c>
      <c r="P42" s="28">
        <f t="shared" si="1"/>
        <v>0.20722783730204408</v>
      </c>
      <c r="R42" s="32">
        <f t="shared" si="8"/>
        <v>35.146228715760671</v>
      </c>
      <c r="S42" s="32">
        <f t="shared" si="9"/>
        <v>63.199389504937635</v>
      </c>
      <c r="T42" s="32">
        <f t="shared" si="10"/>
        <v>51.392503650906932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3731.2259500273899</v>
      </c>
      <c r="F43" s="2">
        <v>9789.1232248018587</v>
      </c>
      <c r="G43" s="5">
        <f t="shared" si="4"/>
        <v>13520.349174829249</v>
      </c>
      <c r="H43" s="2">
        <v>0</v>
      </c>
      <c r="I43" s="2">
        <v>0</v>
      </c>
      <c r="J43" s="5">
        <f t="shared" si="5"/>
        <v>0</v>
      </c>
      <c r="K43" s="2">
        <v>125</v>
      </c>
      <c r="L43" s="2">
        <v>171</v>
      </c>
      <c r="M43" s="5">
        <f t="shared" si="6"/>
        <v>296</v>
      </c>
      <c r="N43" s="27">
        <f t="shared" si="7"/>
        <v>0.12036212742023839</v>
      </c>
      <c r="O43" s="27">
        <f t="shared" si="0"/>
        <v>0.23083199454824227</v>
      </c>
      <c r="P43" s="28">
        <f t="shared" si="1"/>
        <v>0.18418086822729471</v>
      </c>
      <c r="R43" s="32">
        <f t="shared" si="8"/>
        <v>29.849807600219119</v>
      </c>
      <c r="S43" s="32">
        <f t="shared" si="9"/>
        <v>57.246334647964083</v>
      </c>
      <c r="T43" s="32">
        <f t="shared" si="10"/>
        <v>45.676855320369086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3623.0396434979366</v>
      </c>
      <c r="F44" s="2">
        <v>9508.0536436923121</v>
      </c>
      <c r="G44" s="5">
        <f t="shared" si="4"/>
        <v>13131.093287190248</v>
      </c>
      <c r="H44" s="2">
        <v>0</v>
      </c>
      <c r="I44" s="2">
        <v>0</v>
      </c>
      <c r="J44" s="5">
        <f t="shared" si="5"/>
        <v>0</v>
      </c>
      <c r="K44" s="2">
        <v>125</v>
      </c>
      <c r="L44" s="2">
        <v>152</v>
      </c>
      <c r="M44" s="5">
        <f t="shared" si="6"/>
        <v>277</v>
      </c>
      <c r="N44" s="27">
        <f t="shared" si="7"/>
        <v>0.11687224656444957</v>
      </c>
      <c r="O44" s="27">
        <f t="shared" si="0"/>
        <v>0.25222977620151504</v>
      </c>
      <c r="P44" s="28">
        <f t="shared" si="1"/>
        <v>0.19114785849525806</v>
      </c>
      <c r="R44" s="32">
        <f t="shared" si="8"/>
        <v>28.984317147983493</v>
      </c>
      <c r="S44" s="32">
        <f t="shared" si="9"/>
        <v>62.552984497975736</v>
      </c>
      <c r="T44" s="32">
        <f t="shared" si="10"/>
        <v>47.404668906824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3521.1955934192697</v>
      </c>
      <c r="F45" s="2">
        <v>9217.6295967420392</v>
      </c>
      <c r="G45" s="5">
        <f t="shared" si="4"/>
        <v>12738.825190161309</v>
      </c>
      <c r="H45" s="2">
        <v>0</v>
      </c>
      <c r="I45" s="2">
        <v>0</v>
      </c>
      <c r="J45" s="5">
        <f t="shared" si="5"/>
        <v>0</v>
      </c>
      <c r="K45" s="2">
        <v>125</v>
      </c>
      <c r="L45" s="2">
        <v>154</v>
      </c>
      <c r="M45" s="5">
        <f t="shared" si="6"/>
        <v>279</v>
      </c>
      <c r="N45" s="27">
        <f t="shared" si="7"/>
        <v>0.11358695462642805</v>
      </c>
      <c r="O45" s="27">
        <f t="shared" si="0"/>
        <v>0.24134974855315353</v>
      </c>
      <c r="P45" s="28">
        <f t="shared" si="1"/>
        <v>0.18410835342469228</v>
      </c>
      <c r="R45" s="32">
        <f t="shared" si="8"/>
        <v>28.169564747354158</v>
      </c>
      <c r="S45" s="32">
        <f t="shared" si="9"/>
        <v>59.854737641182069</v>
      </c>
      <c r="T45" s="32">
        <f t="shared" si="10"/>
        <v>45.658871649323693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3491.6072139970556</v>
      </c>
      <c r="F46" s="2">
        <v>9137.715082437875</v>
      </c>
      <c r="G46" s="5">
        <f t="shared" si="4"/>
        <v>12629.32229643493</v>
      </c>
      <c r="H46" s="2">
        <v>0</v>
      </c>
      <c r="I46" s="2">
        <v>0</v>
      </c>
      <c r="J46" s="5">
        <f t="shared" si="5"/>
        <v>0</v>
      </c>
      <c r="K46" s="2">
        <v>125</v>
      </c>
      <c r="L46" s="2">
        <v>158</v>
      </c>
      <c r="M46" s="5">
        <f t="shared" si="6"/>
        <v>283</v>
      </c>
      <c r="N46" s="27">
        <f t="shared" si="7"/>
        <v>0.11263249077409856</v>
      </c>
      <c r="O46" s="27">
        <f t="shared" si="0"/>
        <v>0.23320016033171384</v>
      </c>
      <c r="P46" s="28">
        <f t="shared" si="1"/>
        <v>0.17994588932570002</v>
      </c>
      <c r="R46" s="32">
        <f t="shared" si="8"/>
        <v>27.932857711976446</v>
      </c>
      <c r="S46" s="32">
        <f t="shared" si="9"/>
        <v>57.83363976226503</v>
      </c>
      <c r="T46" s="32">
        <f t="shared" si="10"/>
        <v>44.626580552773603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3464.0529438816316</v>
      </c>
      <c r="F47" s="2">
        <v>8956.215424850996</v>
      </c>
      <c r="G47" s="5">
        <f t="shared" si="4"/>
        <v>12420.268368732628</v>
      </c>
      <c r="H47" s="2">
        <v>0</v>
      </c>
      <c r="I47" s="2">
        <v>0</v>
      </c>
      <c r="J47" s="5">
        <f t="shared" si="5"/>
        <v>0</v>
      </c>
      <c r="K47" s="2">
        <v>125</v>
      </c>
      <c r="L47" s="2">
        <v>182</v>
      </c>
      <c r="M47" s="5">
        <f t="shared" si="6"/>
        <v>307</v>
      </c>
      <c r="N47" s="27">
        <f t="shared" si="7"/>
        <v>0.11174364335102037</v>
      </c>
      <c r="O47" s="27">
        <f t="shared" si="0"/>
        <v>0.19842731799120428</v>
      </c>
      <c r="P47" s="28">
        <f t="shared" si="1"/>
        <v>0.16313266219308381</v>
      </c>
      <c r="R47" s="32">
        <f t="shared" ref="R47" si="11">+E47/(H47+K47)</f>
        <v>27.712423551053053</v>
      </c>
      <c r="S47" s="32">
        <f t="shared" ref="S47" si="12">+F47/(I47+L47)</f>
        <v>49.209974861818658</v>
      </c>
      <c r="T47" s="32">
        <f t="shared" ref="T47" si="13">+G47/(J47+M47)</f>
        <v>40.45690022388478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3228.8685760437115</v>
      </c>
      <c r="F48" s="2">
        <v>8463.5376483255422</v>
      </c>
      <c r="G48" s="5">
        <f t="shared" si="4"/>
        <v>11692.406224369253</v>
      </c>
      <c r="H48" s="2">
        <v>0</v>
      </c>
      <c r="I48" s="2">
        <v>0</v>
      </c>
      <c r="J48" s="5">
        <f t="shared" si="5"/>
        <v>0</v>
      </c>
      <c r="K48" s="2">
        <v>125</v>
      </c>
      <c r="L48" s="2">
        <v>198</v>
      </c>
      <c r="M48" s="5">
        <f t="shared" si="6"/>
        <v>323</v>
      </c>
      <c r="N48" s="27">
        <f t="shared" si="7"/>
        <v>0.10415705084011972</v>
      </c>
      <c r="O48" s="27">
        <f t="shared" si="0"/>
        <v>0.17235943402422496</v>
      </c>
      <c r="P48" s="28">
        <f t="shared" si="1"/>
        <v>0.14596532288486533</v>
      </c>
      <c r="R48" s="32">
        <f t="shared" si="8"/>
        <v>25.830948608349694</v>
      </c>
      <c r="S48" s="32">
        <f t="shared" si="9"/>
        <v>42.745139638007792</v>
      </c>
      <c r="T48" s="32">
        <f t="shared" si="10"/>
        <v>36.199400075446604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3078.2057375737977</v>
      </c>
      <c r="F49" s="2">
        <v>7964.2076880976019</v>
      </c>
      <c r="G49" s="5">
        <f t="shared" si="4"/>
        <v>11042.413425671399</v>
      </c>
      <c r="H49" s="2">
        <v>0</v>
      </c>
      <c r="I49" s="2">
        <v>0</v>
      </c>
      <c r="J49" s="5">
        <f t="shared" si="5"/>
        <v>0</v>
      </c>
      <c r="K49" s="2">
        <v>125</v>
      </c>
      <c r="L49" s="2">
        <v>198</v>
      </c>
      <c r="M49" s="5">
        <f t="shared" si="6"/>
        <v>323</v>
      </c>
      <c r="N49" s="27">
        <f t="shared" si="7"/>
        <v>9.9296959276574115E-2</v>
      </c>
      <c r="O49" s="27">
        <f t="shared" si="0"/>
        <v>0.1621906094839036</v>
      </c>
      <c r="P49" s="28">
        <f t="shared" si="1"/>
        <v>0.13785096157085039</v>
      </c>
      <c r="R49" s="32">
        <f t="shared" si="8"/>
        <v>24.625645900590381</v>
      </c>
      <c r="S49" s="32">
        <f t="shared" si="9"/>
        <v>40.223271152008088</v>
      </c>
      <c r="T49" s="32">
        <f t="shared" si="10"/>
        <v>34.187038469570894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2965.4915397847394</v>
      </c>
      <c r="F50" s="2">
        <v>8015.1761846235304</v>
      </c>
      <c r="G50" s="5">
        <f t="shared" si="4"/>
        <v>10980.667724408269</v>
      </c>
      <c r="H50" s="2">
        <v>0</v>
      </c>
      <c r="I50" s="2">
        <v>0</v>
      </c>
      <c r="J50" s="5">
        <f t="shared" si="5"/>
        <v>0</v>
      </c>
      <c r="K50" s="2">
        <v>125</v>
      </c>
      <c r="L50" s="2">
        <v>199</v>
      </c>
      <c r="M50" s="5">
        <f t="shared" si="6"/>
        <v>324</v>
      </c>
      <c r="N50" s="27">
        <f t="shared" si="7"/>
        <v>9.5661017412410954E-2</v>
      </c>
      <c r="O50" s="27">
        <f t="shared" si="0"/>
        <v>0.16240833572344648</v>
      </c>
      <c r="P50" s="28">
        <f t="shared" si="1"/>
        <v>0.13665705551085561</v>
      </c>
      <c r="R50" s="32">
        <f t="shared" si="8"/>
        <v>23.723932318277914</v>
      </c>
      <c r="S50" s="32">
        <f t="shared" si="9"/>
        <v>40.277267259414728</v>
      </c>
      <c r="T50" s="32">
        <f t="shared" si="10"/>
        <v>33.890949766692188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2486.6695134278566</v>
      </c>
      <c r="F51" s="2">
        <v>7494.258826608142</v>
      </c>
      <c r="G51" s="5">
        <f t="shared" si="4"/>
        <v>9980.9283400359982</v>
      </c>
      <c r="H51" s="2">
        <v>0</v>
      </c>
      <c r="I51" s="2">
        <v>0</v>
      </c>
      <c r="J51" s="5">
        <f t="shared" si="5"/>
        <v>0</v>
      </c>
      <c r="K51" s="2">
        <v>125</v>
      </c>
      <c r="L51" s="2">
        <v>195</v>
      </c>
      <c r="M51" s="5">
        <f t="shared" si="6"/>
        <v>320</v>
      </c>
      <c r="N51" s="27">
        <f t="shared" si="7"/>
        <v>8.0215145594446993E-2</v>
      </c>
      <c r="O51" s="27">
        <f t="shared" si="0"/>
        <v>0.15496813123672751</v>
      </c>
      <c r="P51" s="28">
        <f t="shared" si="1"/>
        <v>0.12576774622021167</v>
      </c>
      <c r="R51" s="32">
        <f t="shared" si="8"/>
        <v>19.893356107422854</v>
      </c>
      <c r="S51" s="32">
        <f t="shared" si="9"/>
        <v>38.432096546708422</v>
      </c>
      <c r="T51" s="32">
        <f t="shared" si="10"/>
        <v>31.190401062612494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2481.3426622306974</v>
      </c>
      <c r="F52" s="2">
        <v>7437.8305449762684</v>
      </c>
      <c r="G52" s="5">
        <f t="shared" si="4"/>
        <v>9919.1732072069663</v>
      </c>
      <c r="H52" s="2">
        <v>0</v>
      </c>
      <c r="I52" s="2">
        <v>0</v>
      </c>
      <c r="J52" s="5">
        <f t="shared" si="5"/>
        <v>0</v>
      </c>
      <c r="K52" s="2">
        <v>130</v>
      </c>
      <c r="L52" s="2">
        <v>194</v>
      </c>
      <c r="M52" s="5">
        <f t="shared" si="6"/>
        <v>324</v>
      </c>
      <c r="N52" s="27">
        <f t="shared" si="7"/>
        <v>7.6964722773905009E-2</v>
      </c>
      <c r="O52" s="27">
        <f t="shared" si="0"/>
        <v>0.15459408349219048</v>
      </c>
      <c r="P52" s="28">
        <f t="shared" si="1"/>
        <v>0.12344650048794015</v>
      </c>
      <c r="R52" s="32">
        <f t="shared" si="8"/>
        <v>19.087251247928442</v>
      </c>
      <c r="S52" s="32">
        <f t="shared" si="9"/>
        <v>38.339332706063239</v>
      </c>
      <c r="T52" s="32">
        <f t="shared" si="10"/>
        <v>30.614732121009155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2472.3043398447639</v>
      </c>
      <c r="F53" s="2">
        <v>7291.0884134661874</v>
      </c>
      <c r="G53" s="5">
        <f t="shared" si="4"/>
        <v>9763.3927533109509</v>
      </c>
      <c r="H53" s="2">
        <v>0</v>
      </c>
      <c r="I53" s="2">
        <v>0</v>
      </c>
      <c r="J53" s="5">
        <f t="shared" si="5"/>
        <v>0</v>
      </c>
      <c r="K53" s="2">
        <v>134</v>
      </c>
      <c r="L53" s="2">
        <v>197</v>
      </c>
      <c r="M53" s="5">
        <f t="shared" si="6"/>
        <v>331</v>
      </c>
      <c r="N53" s="27">
        <f t="shared" si="7"/>
        <v>7.439529188266622E-2</v>
      </c>
      <c r="O53" s="27">
        <f t="shared" si="0"/>
        <v>0.14923629469187383</v>
      </c>
      <c r="P53" s="28">
        <f t="shared" si="1"/>
        <v>0.11893812437032149</v>
      </c>
      <c r="R53" s="32">
        <f t="shared" si="8"/>
        <v>18.450032386901224</v>
      </c>
      <c r="S53" s="32">
        <f t="shared" si="9"/>
        <v>37.01060108358471</v>
      </c>
      <c r="T53" s="32">
        <f t="shared" si="10"/>
        <v>29.496654843839732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2370.5597645447492</v>
      </c>
      <c r="F54" s="2">
        <v>7003.7815760327458</v>
      </c>
      <c r="G54" s="5">
        <f t="shared" si="4"/>
        <v>9374.3413405774954</v>
      </c>
      <c r="H54" s="2">
        <v>0</v>
      </c>
      <c r="I54" s="2">
        <v>0</v>
      </c>
      <c r="J54" s="5">
        <f t="shared" si="5"/>
        <v>0</v>
      </c>
      <c r="K54" s="2">
        <v>100</v>
      </c>
      <c r="L54" s="2">
        <v>197</v>
      </c>
      <c r="M54" s="5">
        <f t="shared" si="6"/>
        <v>297</v>
      </c>
      <c r="N54" s="27">
        <f t="shared" si="7"/>
        <v>9.5587087280030208E-2</v>
      </c>
      <c r="O54" s="27">
        <f t="shared" si="0"/>
        <v>0.14335560782775392</v>
      </c>
      <c r="P54" s="28">
        <f t="shared" si="1"/>
        <v>0.12727193087565841</v>
      </c>
      <c r="R54" s="32">
        <f t="shared" si="8"/>
        <v>23.705597645447494</v>
      </c>
      <c r="S54" s="32">
        <f t="shared" si="9"/>
        <v>35.552190741282971</v>
      </c>
      <c r="T54" s="32">
        <f t="shared" si="10"/>
        <v>31.563438857163284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1698.4405722486051</v>
      </c>
      <c r="F55" s="2">
        <v>5430.6512625205014</v>
      </c>
      <c r="G55" s="5">
        <f t="shared" si="4"/>
        <v>7129.0918347691068</v>
      </c>
      <c r="H55" s="2">
        <v>0</v>
      </c>
      <c r="I55" s="2">
        <v>0</v>
      </c>
      <c r="J55" s="5">
        <f t="shared" si="5"/>
        <v>0</v>
      </c>
      <c r="K55" s="2">
        <v>83</v>
      </c>
      <c r="L55" s="2">
        <v>197</v>
      </c>
      <c r="M55" s="5">
        <f t="shared" si="6"/>
        <v>280</v>
      </c>
      <c r="N55" s="27">
        <f t="shared" si="7"/>
        <v>8.2512658970491898E-2</v>
      </c>
      <c r="O55" s="27">
        <f t="shared" si="0"/>
        <v>0.11115628095874613</v>
      </c>
      <c r="P55" s="28">
        <f t="shared" si="1"/>
        <v>0.10266549301222792</v>
      </c>
      <c r="R55" s="32">
        <f t="shared" si="8"/>
        <v>20.463139424681991</v>
      </c>
      <c r="S55" s="32">
        <f t="shared" si="9"/>
        <v>27.566757677769044</v>
      </c>
      <c r="T55" s="32">
        <f t="shared" si="10"/>
        <v>25.461042267032525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1633.1378876385511</v>
      </c>
      <c r="F56" s="2">
        <v>5267.3830171992886</v>
      </c>
      <c r="G56" s="5">
        <f t="shared" si="4"/>
        <v>6900.5209048378401</v>
      </c>
      <c r="H56" s="2">
        <v>0</v>
      </c>
      <c r="I56" s="2">
        <v>0</v>
      </c>
      <c r="J56" s="5">
        <f t="shared" si="5"/>
        <v>0</v>
      </c>
      <c r="K56" s="2">
        <v>78</v>
      </c>
      <c r="L56" s="2">
        <v>197</v>
      </c>
      <c r="M56" s="5">
        <f t="shared" si="6"/>
        <v>275</v>
      </c>
      <c r="N56" s="27">
        <f>+E56/(H56*216+K56*248)</f>
        <v>8.4426069460222866E-2</v>
      </c>
      <c r="O56" s="27">
        <f t="shared" si="0"/>
        <v>0.10781445507612757</v>
      </c>
      <c r="P56" s="28">
        <f t="shared" si="1"/>
        <v>0.10118065842870734</v>
      </c>
      <c r="R56" s="32">
        <f t="shared" si="8"/>
        <v>20.93766522613527</v>
      </c>
      <c r="S56" s="32">
        <f t="shared" si="9"/>
        <v>26.737984858879638</v>
      </c>
      <c r="T56" s="32">
        <f t="shared" si="10"/>
        <v>25.09280329031942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1359.4331204963109</v>
      </c>
      <c r="F57" s="2">
        <v>3822.1824013285518</v>
      </c>
      <c r="G57" s="5">
        <f t="shared" si="4"/>
        <v>5181.6155218248623</v>
      </c>
      <c r="H57" s="2">
        <v>0</v>
      </c>
      <c r="I57" s="2">
        <v>0</v>
      </c>
      <c r="J57" s="5">
        <f t="shared" si="5"/>
        <v>0</v>
      </c>
      <c r="K57" s="43">
        <v>62</v>
      </c>
      <c r="L57" s="2">
        <v>196</v>
      </c>
      <c r="M57" s="5">
        <f t="shared" si="6"/>
        <v>258</v>
      </c>
      <c r="N57" s="27">
        <f>+E57/(H57*216+K57*248)</f>
        <v>8.841266392405768E-2</v>
      </c>
      <c r="O57" s="27">
        <f t="shared" si="0"/>
        <v>7.8632784754125898E-2</v>
      </c>
      <c r="P57" s="28">
        <f t="shared" si="1"/>
        <v>8.0982988275582368E-2</v>
      </c>
      <c r="R57" s="32">
        <f t="shared" si="8"/>
        <v>21.926340653166307</v>
      </c>
      <c r="S57" s="32">
        <f t="shared" si="9"/>
        <v>19.500930619023222</v>
      </c>
      <c r="T57" s="32">
        <f t="shared" si="10"/>
        <v>20.083781092344427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1382.0712354433683</v>
      </c>
      <c r="F58" s="3">
        <v>3617.9999999999995</v>
      </c>
      <c r="G58" s="7">
        <f t="shared" si="4"/>
        <v>5000.0712354433681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196</v>
      </c>
      <c r="M58" s="7">
        <f t="shared" si="6"/>
        <v>258</v>
      </c>
      <c r="N58" s="27">
        <f>+E58/(H58*216+K58*248)</f>
        <v>8.9884965884714382E-2</v>
      </c>
      <c r="O58" s="27">
        <f t="shared" si="0"/>
        <v>7.4432192231731392E-2</v>
      </c>
      <c r="P58" s="28">
        <f t="shared" si="1"/>
        <v>7.814564946616917E-2</v>
      </c>
      <c r="R58" s="32">
        <f t="shared" si="8"/>
        <v>22.291471539409166</v>
      </c>
      <c r="S58" s="32">
        <f t="shared" si="9"/>
        <v>18.459183673469386</v>
      </c>
      <c r="T58" s="32">
        <f t="shared" si="10"/>
        <v>19.380121067609952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6814.4473234528505</v>
      </c>
      <c r="F59" s="2">
        <v>10054.835760873237</v>
      </c>
      <c r="G59" s="10">
        <f t="shared" si="4"/>
        <v>16869.283084326089</v>
      </c>
      <c r="H59" s="2">
        <v>9</v>
      </c>
      <c r="I59" s="2">
        <v>49</v>
      </c>
      <c r="J59" s="10">
        <f t="shared" si="5"/>
        <v>58</v>
      </c>
      <c r="K59" s="2">
        <v>96</v>
      </c>
      <c r="L59" s="2">
        <v>79</v>
      </c>
      <c r="M59" s="10">
        <f t="shared" si="6"/>
        <v>175</v>
      </c>
      <c r="N59" s="25">
        <f t="shared" si="7"/>
        <v>0.26461817813967264</v>
      </c>
      <c r="O59" s="25">
        <f t="shared" si="0"/>
        <v>0.33320638125905477</v>
      </c>
      <c r="P59" s="26">
        <f t="shared" si="1"/>
        <v>0.30162500150776156</v>
      </c>
      <c r="R59" s="32">
        <f t="shared" si="8"/>
        <v>64.899498318598575</v>
      </c>
      <c r="S59" s="32">
        <f t="shared" si="9"/>
        <v>78.553404381822162</v>
      </c>
      <c r="T59" s="32">
        <f t="shared" si="10"/>
        <v>72.400356585090506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6641.8173216567848</v>
      </c>
      <c r="F60" s="2">
        <v>9993.3683366912337</v>
      </c>
      <c r="G60" s="5">
        <f t="shared" si="4"/>
        <v>16635.185658348018</v>
      </c>
      <c r="H60" s="2">
        <v>9</v>
      </c>
      <c r="I60" s="2">
        <v>49</v>
      </c>
      <c r="J60" s="5">
        <f t="shared" si="5"/>
        <v>58</v>
      </c>
      <c r="K60" s="2">
        <v>96</v>
      </c>
      <c r="L60" s="2">
        <v>79</v>
      </c>
      <c r="M60" s="5">
        <f t="shared" si="6"/>
        <v>175</v>
      </c>
      <c r="N60" s="27">
        <f t="shared" si="7"/>
        <v>0.2579146210646468</v>
      </c>
      <c r="O60" s="27">
        <f t="shared" si="0"/>
        <v>0.33116941730816657</v>
      </c>
      <c r="P60" s="28">
        <f t="shared" si="1"/>
        <v>0.2974393087245748</v>
      </c>
      <c r="R60" s="32">
        <f t="shared" si="8"/>
        <v>63.255403063397949</v>
      </c>
      <c r="S60" s="32">
        <f t="shared" si="9"/>
        <v>78.073190130400263</v>
      </c>
      <c r="T60" s="32">
        <f t="shared" si="10"/>
        <v>71.395646602352016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6633.3385291504092</v>
      </c>
      <c r="F61" s="2">
        <v>9631.144889767309</v>
      </c>
      <c r="G61" s="5">
        <f t="shared" si="4"/>
        <v>16264.483418917718</v>
      </c>
      <c r="H61" s="2">
        <v>9</v>
      </c>
      <c r="I61" s="2">
        <v>49</v>
      </c>
      <c r="J61" s="5">
        <f t="shared" si="5"/>
        <v>58</v>
      </c>
      <c r="K61" s="2">
        <v>96</v>
      </c>
      <c r="L61" s="2">
        <v>79</v>
      </c>
      <c r="M61" s="5">
        <f t="shared" si="6"/>
        <v>175</v>
      </c>
      <c r="N61" s="27">
        <f t="shared" si="7"/>
        <v>0.25758537314190777</v>
      </c>
      <c r="O61" s="27">
        <f t="shared" si="0"/>
        <v>0.3191657240776547</v>
      </c>
      <c r="P61" s="28">
        <f t="shared" si="1"/>
        <v>0.2908111038999735</v>
      </c>
      <c r="R61" s="32">
        <f t="shared" si="8"/>
        <v>63.174652658575326</v>
      </c>
      <c r="S61" s="32">
        <f t="shared" si="9"/>
        <v>75.243319451307102</v>
      </c>
      <c r="T61" s="32">
        <f t="shared" si="10"/>
        <v>69.804649866599647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6715.0386343003529</v>
      </c>
      <c r="F62" s="2">
        <v>9228.5464579420404</v>
      </c>
      <c r="G62" s="5">
        <f t="shared" si="4"/>
        <v>15943.585092242392</v>
      </c>
      <c r="H62" s="2">
        <v>9</v>
      </c>
      <c r="I62" s="2">
        <v>49</v>
      </c>
      <c r="J62" s="5">
        <f t="shared" si="5"/>
        <v>58</v>
      </c>
      <c r="K62" s="2">
        <v>96</v>
      </c>
      <c r="L62" s="2">
        <v>79</v>
      </c>
      <c r="M62" s="5">
        <f t="shared" si="6"/>
        <v>175</v>
      </c>
      <c r="N62" s="27">
        <f t="shared" si="7"/>
        <v>0.26075794634592858</v>
      </c>
      <c r="O62" s="27">
        <f t="shared" si="0"/>
        <v>0.30582404751928821</v>
      </c>
      <c r="P62" s="28">
        <f t="shared" si="1"/>
        <v>0.28507339958951494</v>
      </c>
      <c r="R62" s="32">
        <f t="shared" si="8"/>
        <v>63.952748898098598</v>
      </c>
      <c r="S62" s="32">
        <f t="shared" si="9"/>
        <v>72.098019202672191</v>
      </c>
      <c r="T62" s="32">
        <f t="shared" si="10"/>
        <v>68.427403829366497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6652.8515271026454</v>
      </c>
      <c r="F63" s="2">
        <v>8821.8435953486787</v>
      </c>
      <c r="G63" s="5">
        <f t="shared" si="4"/>
        <v>15474.695122451325</v>
      </c>
      <c r="H63" s="2">
        <v>9</v>
      </c>
      <c r="I63" s="2">
        <v>49</v>
      </c>
      <c r="J63" s="5">
        <f t="shared" si="5"/>
        <v>58</v>
      </c>
      <c r="K63" s="2">
        <v>95</v>
      </c>
      <c r="L63" s="2">
        <v>79</v>
      </c>
      <c r="M63" s="5">
        <f t="shared" si="6"/>
        <v>174</v>
      </c>
      <c r="N63" s="27">
        <f t="shared" si="7"/>
        <v>0.2608552198518917</v>
      </c>
      <c r="O63" s="27">
        <f t="shared" si="0"/>
        <v>0.2923463545648422</v>
      </c>
      <c r="P63" s="28">
        <f t="shared" si="1"/>
        <v>0.27792196699804822</v>
      </c>
      <c r="R63" s="32">
        <f t="shared" si="8"/>
        <v>63.969726222140821</v>
      </c>
      <c r="S63" s="32">
        <f t="shared" si="9"/>
        <v>68.920653088661552</v>
      </c>
      <c r="T63" s="32">
        <f t="shared" si="10"/>
        <v>66.701272079531577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6612.3528211806388</v>
      </c>
      <c r="F64" s="2">
        <v>8225.1299726972284</v>
      </c>
      <c r="G64" s="5">
        <f t="shared" si="4"/>
        <v>14837.482793877867</v>
      </c>
      <c r="H64" s="2">
        <v>9</v>
      </c>
      <c r="I64" s="2">
        <v>49</v>
      </c>
      <c r="J64" s="5">
        <f t="shared" si="5"/>
        <v>58</v>
      </c>
      <c r="K64" s="2">
        <v>94</v>
      </c>
      <c r="L64" s="2">
        <v>100</v>
      </c>
      <c r="M64" s="5">
        <f t="shared" si="6"/>
        <v>194</v>
      </c>
      <c r="N64" s="27">
        <f t="shared" si="7"/>
        <v>0.26181314622983209</v>
      </c>
      <c r="O64" s="27">
        <f t="shared" si="0"/>
        <v>0.23245336798262572</v>
      </c>
      <c r="P64" s="28">
        <f t="shared" si="1"/>
        <v>0.24468144449007037</v>
      </c>
      <c r="R64" s="32">
        <f t="shared" si="8"/>
        <v>64.197600205637272</v>
      </c>
      <c r="S64" s="32">
        <f t="shared" si="9"/>
        <v>55.202214581860595</v>
      </c>
      <c r="T64" s="32">
        <f t="shared" si="10"/>
        <v>58.878899975705821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6241.6589657690593</v>
      </c>
      <c r="F65" s="2">
        <v>6581.3205740757185</v>
      </c>
      <c r="G65" s="5">
        <f t="shared" si="4"/>
        <v>12822.979539844779</v>
      </c>
      <c r="H65" s="2">
        <v>30</v>
      </c>
      <c r="I65" s="2">
        <v>49</v>
      </c>
      <c r="J65" s="5">
        <f t="shared" si="5"/>
        <v>79</v>
      </c>
      <c r="K65" s="2">
        <v>75</v>
      </c>
      <c r="L65" s="2">
        <v>100</v>
      </c>
      <c r="M65" s="5">
        <f t="shared" si="6"/>
        <v>175</v>
      </c>
      <c r="N65" s="27">
        <f t="shared" si="7"/>
        <v>0.24886997471168498</v>
      </c>
      <c r="O65" s="27">
        <f t="shared" si="0"/>
        <v>0.18599707704261018</v>
      </c>
      <c r="P65" s="28">
        <f t="shared" si="1"/>
        <v>0.21207626918240241</v>
      </c>
      <c r="R65" s="32">
        <f t="shared" si="8"/>
        <v>59.444371102562471</v>
      </c>
      <c r="S65" s="32">
        <f t="shared" si="9"/>
        <v>44.169936738763212</v>
      </c>
      <c r="T65" s="32">
        <f t="shared" si="10"/>
        <v>50.484171416711725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3197.9032602368379</v>
      </c>
      <c r="F66" s="2">
        <v>3880.3663190087786</v>
      </c>
      <c r="G66" s="5">
        <f t="shared" si="4"/>
        <v>7078.2695792456161</v>
      </c>
      <c r="H66" s="2">
        <v>30</v>
      </c>
      <c r="I66" s="2">
        <v>27</v>
      </c>
      <c r="J66" s="5">
        <f t="shared" si="5"/>
        <v>57</v>
      </c>
      <c r="K66" s="2">
        <v>54</v>
      </c>
      <c r="L66" s="2">
        <v>57</v>
      </c>
      <c r="M66" s="5">
        <f t="shared" si="6"/>
        <v>111</v>
      </c>
      <c r="N66" s="27">
        <f t="shared" si="7"/>
        <v>0.16092508354653975</v>
      </c>
      <c r="O66" s="27">
        <f t="shared" si="0"/>
        <v>0.19432924273882105</v>
      </c>
      <c r="P66" s="28">
        <f t="shared" si="1"/>
        <v>0.17766740911761084</v>
      </c>
      <c r="R66" s="32">
        <f t="shared" si="8"/>
        <v>38.070276907581402</v>
      </c>
      <c r="S66" s="32">
        <f t="shared" si="9"/>
        <v>46.194837131056886</v>
      </c>
      <c r="T66" s="32">
        <f t="shared" si="10"/>
        <v>42.132557019319144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1949.5358072961787</v>
      </c>
      <c r="F67" s="2">
        <v>3432.9267314350727</v>
      </c>
      <c r="G67" s="5">
        <f t="shared" si="4"/>
        <v>5382.4625387312517</v>
      </c>
      <c r="H67" s="2">
        <v>30</v>
      </c>
      <c r="I67" s="2">
        <v>27</v>
      </c>
      <c r="J67" s="5">
        <f t="shared" si="5"/>
        <v>57</v>
      </c>
      <c r="K67" s="2">
        <v>54</v>
      </c>
      <c r="L67" s="2">
        <v>57</v>
      </c>
      <c r="M67" s="5">
        <f t="shared" si="6"/>
        <v>111</v>
      </c>
      <c r="N67" s="27">
        <f t="shared" si="7"/>
        <v>9.8104660190025103E-2</v>
      </c>
      <c r="O67" s="27">
        <f t="shared" si="0"/>
        <v>0.17192141082908016</v>
      </c>
      <c r="P67" s="28">
        <f t="shared" si="1"/>
        <v>0.13510197135369609</v>
      </c>
      <c r="R67" s="32">
        <f t="shared" si="8"/>
        <v>23.208759610668796</v>
      </c>
      <c r="S67" s="32">
        <f t="shared" si="9"/>
        <v>40.868175374227057</v>
      </c>
      <c r="T67" s="32">
        <f t="shared" si="10"/>
        <v>32.038467492447928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1150.5795587332827</v>
      </c>
      <c r="F68" s="2">
        <v>3380.5283082319702</v>
      </c>
      <c r="G68" s="5">
        <f t="shared" si="4"/>
        <v>4531.1078669652525</v>
      </c>
      <c r="H68" s="2">
        <v>28</v>
      </c>
      <c r="I68" s="2">
        <v>28</v>
      </c>
      <c r="J68" s="5">
        <f t="shared" si="5"/>
        <v>56</v>
      </c>
      <c r="K68" s="2">
        <v>51</v>
      </c>
      <c r="L68" s="2">
        <v>60</v>
      </c>
      <c r="M68" s="5">
        <f t="shared" si="6"/>
        <v>111</v>
      </c>
      <c r="N68" s="27">
        <f t="shared" si="7"/>
        <v>6.1541482602336474E-2</v>
      </c>
      <c r="O68" s="27">
        <f t="shared" si="0"/>
        <v>0.16153136029395881</v>
      </c>
      <c r="P68" s="28">
        <f t="shared" si="1"/>
        <v>0.11435261121959552</v>
      </c>
      <c r="R68" s="32">
        <f t="shared" si="8"/>
        <v>14.564298211813705</v>
      </c>
      <c r="S68" s="32">
        <f t="shared" si="9"/>
        <v>38.415094411726933</v>
      </c>
      <c r="T68" s="32">
        <f t="shared" si="10"/>
        <v>27.13238243691768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811.83513011994626</v>
      </c>
      <c r="F69" s="3">
        <v>1796.0000000000007</v>
      </c>
      <c r="G69" s="7">
        <f t="shared" si="4"/>
        <v>2607.8351301199468</v>
      </c>
      <c r="H69" s="6">
        <v>26</v>
      </c>
      <c r="I69" s="3">
        <v>28</v>
      </c>
      <c r="J69" s="7">
        <f t="shared" si="5"/>
        <v>54</v>
      </c>
      <c r="K69" s="6">
        <v>36</v>
      </c>
      <c r="L69" s="3">
        <v>60</v>
      </c>
      <c r="M69" s="7">
        <f t="shared" si="6"/>
        <v>96</v>
      </c>
      <c r="N69" s="27">
        <f t="shared" si="7"/>
        <v>5.5819247120458354E-2</v>
      </c>
      <c r="O69" s="27">
        <f t="shared" si="0"/>
        <v>8.5818042813455689E-2</v>
      </c>
      <c r="P69" s="28">
        <f t="shared" si="1"/>
        <v>7.3518130641631332E-2</v>
      </c>
      <c r="R69" s="32">
        <f t="shared" si="8"/>
        <v>13.094115001934616</v>
      </c>
      <c r="S69" s="32">
        <f t="shared" si="9"/>
        <v>20.409090909090917</v>
      </c>
      <c r="T69" s="32">
        <f t="shared" si="10"/>
        <v>17.385567534132978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13666.999999999993</v>
      </c>
      <c r="F70" s="2">
        <v>2628.2597378037863</v>
      </c>
      <c r="G70" s="10">
        <f t="shared" ref="G70:G86" si="14">+E70+F70</f>
        <v>16295.259737803779</v>
      </c>
      <c r="H70" s="2">
        <v>392</v>
      </c>
      <c r="I70" s="2">
        <v>346</v>
      </c>
      <c r="J70" s="10">
        <f t="shared" ref="J70:J86" si="15">+H70+I70</f>
        <v>738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0.16141109221466357</v>
      </c>
      <c r="O70" s="25">
        <f t="shared" si="0"/>
        <v>3.5167251897395987E-2</v>
      </c>
      <c r="P70" s="26">
        <f t="shared" si="1"/>
        <v>0.10222360068380369</v>
      </c>
      <c r="R70" s="32">
        <f t="shared" si="8"/>
        <v>34.864795918367328</v>
      </c>
      <c r="S70" s="32">
        <f t="shared" si="9"/>
        <v>7.5961264098375327</v>
      </c>
      <c r="T70" s="32">
        <f t="shared" si="10"/>
        <v>22.080297747701596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17498.07283334947</v>
      </c>
      <c r="F71" s="2">
        <v>4109.4494140538791</v>
      </c>
      <c r="G71" s="5">
        <f t="shared" si="14"/>
        <v>21607.522247403351</v>
      </c>
      <c r="H71" s="2">
        <v>392</v>
      </c>
      <c r="I71" s="2">
        <v>344</v>
      </c>
      <c r="J71" s="5">
        <f t="shared" si="15"/>
        <v>736</v>
      </c>
      <c r="K71" s="2">
        <v>0</v>
      </c>
      <c r="L71" s="2">
        <v>0</v>
      </c>
      <c r="M71" s="5">
        <f t="shared" si="16"/>
        <v>0</v>
      </c>
      <c r="N71" s="27">
        <f t="shared" si="17"/>
        <v>0.20665713380278569</v>
      </c>
      <c r="O71" s="27">
        <f t="shared" si="0"/>
        <v>5.5305897583627785E-2</v>
      </c>
      <c r="P71" s="28">
        <f t="shared" si="1"/>
        <v>0.13591688209165756</v>
      </c>
      <c r="R71" s="32">
        <f t="shared" ref="R71:R86" si="18">+E71/(H71+K71)</f>
        <v>44.637940901401706</v>
      </c>
      <c r="S71" s="32">
        <f t="shared" ref="S71:S86" si="19">+F71/(I71+L71)</f>
        <v>11.946073878063602</v>
      </c>
      <c r="T71" s="32">
        <f t="shared" ref="T71:T86" si="20">+G71/(J71+M71)</f>
        <v>29.358046531798031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23370.973584126012</v>
      </c>
      <c r="F72" s="2">
        <v>6310.8144647414001</v>
      </c>
      <c r="G72" s="5">
        <f t="shared" si="14"/>
        <v>29681.788048867413</v>
      </c>
      <c r="H72" s="2">
        <v>390</v>
      </c>
      <c r="I72" s="2">
        <v>346</v>
      </c>
      <c r="J72" s="5">
        <f t="shared" si="15"/>
        <v>736</v>
      </c>
      <c r="K72" s="2">
        <v>0</v>
      </c>
      <c r="L72" s="2">
        <v>0</v>
      </c>
      <c r="M72" s="5">
        <f t="shared" si="16"/>
        <v>0</v>
      </c>
      <c r="N72" s="27">
        <f t="shared" si="17"/>
        <v>0.27743320968810553</v>
      </c>
      <c r="O72" s="27">
        <f t="shared" si="0"/>
        <v>8.4441426685150395E-2</v>
      </c>
      <c r="P72" s="28">
        <f t="shared" si="1"/>
        <v>0.18670609430899893</v>
      </c>
      <c r="R72" s="32">
        <f t="shared" si="18"/>
        <v>59.925573292630801</v>
      </c>
      <c r="S72" s="32">
        <f t="shared" si="19"/>
        <v>18.239348163992485</v>
      </c>
      <c r="T72" s="32">
        <f t="shared" si="20"/>
        <v>40.32851637074377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26340.809496393013</v>
      </c>
      <c r="F73" s="2">
        <v>7596.2425610264563</v>
      </c>
      <c r="G73" s="5">
        <f t="shared" si="14"/>
        <v>33937.052057419467</v>
      </c>
      <c r="H73" s="2">
        <v>388</v>
      </c>
      <c r="I73" s="2">
        <v>384</v>
      </c>
      <c r="J73" s="5">
        <f t="shared" si="15"/>
        <v>772</v>
      </c>
      <c r="K73" s="2">
        <v>0</v>
      </c>
      <c r="L73" s="2">
        <v>0</v>
      </c>
      <c r="M73" s="5">
        <f t="shared" si="16"/>
        <v>0</v>
      </c>
      <c r="N73" s="27">
        <f t="shared" si="17"/>
        <v>0.31429946420858407</v>
      </c>
      <c r="O73" s="27">
        <f t="shared" si="0"/>
        <v>9.1582785506202455E-2</v>
      </c>
      <c r="P73" s="28">
        <f t="shared" si="1"/>
        <v>0.20351811107164811</v>
      </c>
      <c r="R73" s="32">
        <f t="shared" si="18"/>
        <v>67.888684269054153</v>
      </c>
      <c r="S73" s="32">
        <f t="shared" si="19"/>
        <v>19.781881669339729</v>
      </c>
      <c r="T73" s="32">
        <f t="shared" si="20"/>
        <v>43.959911991475991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29463.864973102798</v>
      </c>
      <c r="F74" s="2">
        <v>8349.8274608113898</v>
      </c>
      <c r="G74" s="5">
        <f t="shared" si="14"/>
        <v>37813.692433914184</v>
      </c>
      <c r="H74" s="2">
        <v>388</v>
      </c>
      <c r="I74" s="2">
        <v>391</v>
      </c>
      <c r="J74" s="5">
        <f t="shared" si="15"/>
        <v>779</v>
      </c>
      <c r="K74" s="2">
        <v>0</v>
      </c>
      <c r="L74" s="2">
        <v>0</v>
      </c>
      <c r="M74" s="5">
        <f t="shared" si="16"/>
        <v>0</v>
      </c>
      <c r="N74" s="27">
        <f t="shared" si="17"/>
        <v>0.35156387186310134</v>
      </c>
      <c r="O74" s="27">
        <f t="shared" si="0"/>
        <v>9.8866006687640784E-2</v>
      </c>
      <c r="P74" s="28">
        <f t="shared" si="1"/>
        <v>0.22472835802021932</v>
      </c>
      <c r="R74" s="32">
        <f t="shared" si="18"/>
        <v>75.93779632242989</v>
      </c>
      <c r="S74" s="32">
        <f t="shared" si="19"/>
        <v>21.355057444530409</v>
      </c>
      <c r="T74" s="32">
        <f t="shared" si="20"/>
        <v>48.541325332367371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29968.519250134515</v>
      </c>
      <c r="F75" s="2">
        <v>8939.9598198570857</v>
      </c>
      <c r="G75" s="5">
        <f t="shared" si="14"/>
        <v>38908.479069991605</v>
      </c>
      <c r="H75" s="2">
        <v>388</v>
      </c>
      <c r="I75" s="2">
        <v>353</v>
      </c>
      <c r="J75" s="5">
        <f t="shared" si="15"/>
        <v>741</v>
      </c>
      <c r="K75" s="2">
        <v>0</v>
      </c>
      <c r="L75" s="2">
        <v>0</v>
      </c>
      <c r="M75" s="5">
        <f t="shared" si="16"/>
        <v>0</v>
      </c>
      <c r="N75" s="27">
        <f t="shared" si="17"/>
        <v>0.35758542442409452</v>
      </c>
      <c r="O75" s="27">
        <f t="shared" si="0"/>
        <v>0.11724845005583209</v>
      </c>
      <c r="P75" s="28">
        <f t="shared" si="1"/>
        <v>0.24309291166836361</v>
      </c>
      <c r="R75" s="32">
        <f t="shared" si="18"/>
        <v>77.238451675604423</v>
      </c>
      <c r="S75" s="32">
        <f t="shared" si="19"/>
        <v>25.325665212059732</v>
      </c>
      <c r="T75" s="32">
        <f t="shared" si="20"/>
        <v>52.50806892036654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29423.782129794919</v>
      </c>
      <c r="F76" s="2">
        <v>13067.532806999636</v>
      </c>
      <c r="G76" s="5">
        <f t="shared" si="14"/>
        <v>42491.314936794559</v>
      </c>
      <c r="H76" s="2">
        <v>390</v>
      </c>
      <c r="I76" s="2">
        <v>352</v>
      </c>
      <c r="J76" s="5">
        <f t="shared" si="15"/>
        <v>742</v>
      </c>
      <c r="K76" s="2">
        <v>0</v>
      </c>
      <c r="L76" s="2">
        <v>0</v>
      </c>
      <c r="M76" s="5">
        <f t="shared" si="16"/>
        <v>0</v>
      </c>
      <c r="N76" s="27">
        <f t="shared" si="17"/>
        <v>0.34928516298427015</v>
      </c>
      <c r="O76" s="27">
        <f t="shared" si="0"/>
        <v>0.17186885531091692</v>
      </c>
      <c r="P76" s="28">
        <f t="shared" si="1"/>
        <v>0.26512001433060395</v>
      </c>
      <c r="R76" s="32">
        <f t="shared" si="18"/>
        <v>75.445595204602355</v>
      </c>
      <c r="S76" s="32">
        <f t="shared" si="19"/>
        <v>37.123672747158054</v>
      </c>
      <c r="T76" s="32">
        <f t="shared" si="20"/>
        <v>57.265923095410457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28379.541967777968</v>
      </c>
      <c r="F77" s="2">
        <v>15178.546361636634</v>
      </c>
      <c r="G77" s="5">
        <f t="shared" si="14"/>
        <v>43558.088329414604</v>
      </c>
      <c r="H77" s="2">
        <v>348</v>
      </c>
      <c r="I77" s="2">
        <v>370</v>
      </c>
      <c r="J77" s="5">
        <f t="shared" si="15"/>
        <v>718</v>
      </c>
      <c r="K77" s="2">
        <v>0</v>
      </c>
      <c r="L77" s="2">
        <v>0</v>
      </c>
      <c r="M77" s="5">
        <f t="shared" si="16"/>
        <v>0</v>
      </c>
      <c r="N77" s="27">
        <f t="shared" si="17"/>
        <v>0.37754818496937487</v>
      </c>
      <c r="O77" s="27">
        <f t="shared" si="0"/>
        <v>0.18992175127172967</v>
      </c>
      <c r="P77" s="28">
        <f t="shared" si="1"/>
        <v>0.28086046843994766</v>
      </c>
      <c r="R77" s="32">
        <f t="shared" si="18"/>
        <v>81.550407953384962</v>
      </c>
      <c r="S77" s="32">
        <f t="shared" si="19"/>
        <v>41.023098274693609</v>
      </c>
      <c r="T77" s="32">
        <f t="shared" si="20"/>
        <v>60.665861183028696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15767.12208455325</v>
      </c>
      <c r="F78" s="2">
        <v>11353.78523533061</v>
      </c>
      <c r="G78" s="5">
        <f t="shared" si="14"/>
        <v>27120.90731988386</v>
      </c>
      <c r="H78" s="2">
        <v>350</v>
      </c>
      <c r="I78" s="2">
        <v>394</v>
      </c>
      <c r="J78" s="5">
        <f t="shared" si="15"/>
        <v>744</v>
      </c>
      <c r="K78" s="2">
        <v>0</v>
      </c>
      <c r="L78" s="2">
        <v>0</v>
      </c>
      <c r="M78" s="5">
        <f t="shared" si="16"/>
        <v>0</v>
      </c>
      <c r="N78" s="27">
        <f t="shared" si="17"/>
        <v>0.20855981593324405</v>
      </c>
      <c r="O78" s="27">
        <f t="shared" si="0"/>
        <v>0.1334107120150711</v>
      </c>
      <c r="P78" s="28">
        <f t="shared" si="1"/>
        <v>0.16876311305184599</v>
      </c>
      <c r="R78" s="32">
        <f t="shared" si="18"/>
        <v>45.048920241580717</v>
      </c>
      <c r="S78" s="32">
        <f t="shared" si="19"/>
        <v>28.816713795255353</v>
      </c>
      <c r="T78" s="32">
        <f t="shared" si="20"/>
        <v>36.452832419198735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15070.284606474101</v>
      </c>
      <c r="F79" s="2">
        <v>10770.258511328047</v>
      </c>
      <c r="G79" s="5">
        <f t="shared" si="14"/>
        <v>25840.543117802146</v>
      </c>
      <c r="H79" s="2">
        <v>352</v>
      </c>
      <c r="I79" s="2">
        <v>390</v>
      </c>
      <c r="J79" s="5">
        <f t="shared" si="15"/>
        <v>742</v>
      </c>
      <c r="K79" s="2">
        <v>0</v>
      </c>
      <c r="L79" s="2">
        <v>0</v>
      </c>
      <c r="M79" s="5">
        <f t="shared" si="16"/>
        <v>0</v>
      </c>
      <c r="N79" s="27">
        <f t="shared" si="17"/>
        <v>0.1982097617644426</v>
      </c>
      <c r="O79" s="27">
        <f t="shared" si="0"/>
        <v>0.12785207159696163</v>
      </c>
      <c r="P79" s="28">
        <f t="shared" si="1"/>
        <v>0.16122930466832724</v>
      </c>
      <c r="R79" s="32">
        <f t="shared" si="18"/>
        <v>42.813308541119603</v>
      </c>
      <c r="S79" s="32">
        <f t="shared" si="19"/>
        <v>27.616047464943712</v>
      </c>
      <c r="T79" s="32">
        <f t="shared" si="20"/>
        <v>34.825529808358688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11825.417315143339</v>
      </c>
      <c r="F80" s="2">
        <v>8128.9466929269092</v>
      </c>
      <c r="G80" s="5">
        <f t="shared" si="14"/>
        <v>19954.364008070246</v>
      </c>
      <c r="H80" s="2">
        <v>387</v>
      </c>
      <c r="I80" s="2">
        <v>390</v>
      </c>
      <c r="J80" s="5">
        <f t="shared" si="15"/>
        <v>777</v>
      </c>
      <c r="K80" s="2">
        <v>0</v>
      </c>
      <c r="L80" s="2">
        <v>0</v>
      </c>
      <c r="M80" s="5">
        <f t="shared" si="16"/>
        <v>0</v>
      </c>
      <c r="N80" s="27">
        <f t="shared" si="17"/>
        <v>0.14146589763545961</v>
      </c>
      <c r="O80" s="27">
        <f t="shared" si="0"/>
        <v>9.6497467864754383E-2</v>
      </c>
      <c r="P80" s="28">
        <f t="shared" si="1"/>
        <v>0.11889487110962299</v>
      </c>
      <c r="R80" s="32">
        <f t="shared" si="18"/>
        <v>30.556633889259274</v>
      </c>
      <c r="S80" s="32">
        <f t="shared" si="19"/>
        <v>20.843453058786945</v>
      </c>
      <c r="T80" s="32">
        <f t="shared" si="20"/>
        <v>25.681292159678566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10261.81336190939</v>
      </c>
      <c r="F81" s="2">
        <v>6650.792667067868</v>
      </c>
      <c r="G81" s="5">
        <f t="shared" si="14"/>
        <v>16912.606028977258</v>
      </c>
      <c r="H81" s="2">
        <v>388</v>
      </c>
      <c r="I81" s="2">
        <v>354</v>
      </c>
      <c r="J81" s="5">
        <f t="shared" si="15"/>
        <v>742</v>
      </c>
      <c r="K81" s="2">
        <v>0</v>
      </c>
      <c r="L81" s="2">
        <v>0</v>
      </c>
      <c r="M81" s="5">
        <f t="shared" si="16"/>
        <v>0</v>
      </c>
      <c r="N81" s="27">
        <f t="shared" si="17"/>
        <v>0.12244431751037359</v>
      </c>
      <c r="O81" s="27">
        <f t="shared" si="17"/>
        <v>8.6979397717460091E-2</v>
      </c>
      <c r="P81" s="28">
        <f t="shared" si="17"/>
        <v>0.10552439620755502</v>
      </c>
      <c r="R81" s="32">
        <f t="shared" si="18"/>
        <v>26.447972582240695</v>
      </c>
      <c r="S81" s="32">
        <f t="shared" si="19"/>
        <v>18.787549906971378</v>
      </c>
      <c r="T81" s="32">
        <f t="shared" si="20"/>
        <v>22.793269580831883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9423.2347651826494</v>
      </c>
      <c r="F82" s="2">
        <v>5263.0195496850338</v>
      </c>
      <c r="G82" s="5">
        <f t="shared" si="14"/>
        <v>14686.254314867683</v>
      </c>
      <c r="H82" s="2">
        <v>366</v>
      </c>
      <c r="I82" s="2">
        <v>393</v>
      </c>
      <c r="J82" s="5">
        <f t="shared" si="15"/>
        <v>759</v>
      </c>
      <c r="K82" s="2">
        <v>0</v>
      </c>
      <c r="L82" s="2">
        <v>0</v>
      </c>
      <c r="M82" s="5">
        <f t="shared" si="16"/>
        <v>0</v>
      </c>
      <c r="N82" s="27">
        <f t="shared" si="17"/>
        <v>0.11919695867717377</v>
      </c>
      <c r="O82" s="27">
        <f t="shared" si="17"/>
        <v>6.1999570606976646E-2</v>
      </c>
      <c r="P82" s="28">
        <f t="shared" si="17"/>
        <v>8.9580919794976843E-2</v>
      </c>
      <c r="R82" s="32">
        <f t="shared" si="18"/>
        <v>25.746543074269535</v>
      </c>
      <c r="S82" s="32">
        <f t="shared" si="19"/>
        <v>13.391907251106955</v>
      </c>
      <c r="T82" s="32">
        <f t="shared" si="20"/>
        <v>19.349478675714998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8120.6139153009844</v>
      </c>
      <c r="F83" s="2">
        <v>4333.8084164162301</v>
      </c>
      <c r="G83" s="5">
        <f t="shared" si="14"/>
        <v>12454.422331717215</v>
      </c>
      <c r="H83" s="2">
        <v>344</v>
      </c>
      <c r="I83" s="2">
        <v>392</v>
      </c>
      <c r="J83" s="5">
        <f t="shared" si="15"/>
        <v>736</v>
      </c>
      <c r="K83" s="2">
        <v>0</v>
      </c>
      <c r="L83" s="2">
        <v>0</v>
      </c>
      <c r="M83" s="5">
        <f t="shared" si="16"/>
        <v>0</v>
      </c>
      <c r="N83" s="27">
        <f t="shared" si="17"/>
        <v>0.1092890546309887</v>
      </c>
      <c r="O83" s="27">
        <f t="shared" si="17"/>
        <v>5.118348942290521E-2</v>
      </c>
      <c r="P83" s="28">
        <f t="shared" si="17"/>
        <v>7.8341525335379011E-2</v>
      </c>
      <c r="R83" s="32">
        <f t="shared" si="18"/>
        <v>23.606435800293561</v>
      </c>
      <c r="S83" s="32">
        <f t="shared" si="19"/>
        <v>11.055633715347525</v>
      </c>
      <c r="T83" s="32">
        <f t="shared" si="20"/>
        <v>16.921769472441866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4050.3323169718756</v>
      </c>
      <c r="F84" s="3">
        <v>3917.9999999999991</v>
      </c>
      <c r="G84" s="7">
        <f t="shared" si="14"/>
        <v>7968.3323169718751</v>
      </c>
      <c r="H84" s="6">
        <v>347</v>
      </c>
      <c r="I84" s="3">
        <v>393</v>
      </c>
      <c r="J84" s="7">
        <f t="shared" si="15"/>
        <v>740</v>
      </c>
      <c r="K84" s="6">
        <v>0</v>
      </c>
      <c r="L84" s="3">
        <v>0</v>
      </c>
      <c r="M84" s="7">
        <f t="shared" si="16"/>
        <v>0</v>
      </c>
      <c r="N84" s="27">
        <f t="shared" si="17"/>
        <v>5.4039015863110731E-2</v>
      </c>
      <c r="O84" s="27">
        <f t="shared" si="17"/>
        <v>4.6154933559513701E-2</v>
      </c>
      <c r="P84" s="28">
        <f t="shared" si="17"/>
        <v>4.9851928909984203E-2</v>
      </c>
      <c r="R84" s="32">
        <f t="shared" si="18"/>
        <v>11.672427426431918</v>
      </c>
      <c r="S84" s="32">
        <f t="shared" si="19"/>
        <v>9.9694656488549587</v>
      </c>
      <c r="T84" s="32">
        <f t="shared" si="20"/>
        <v>10.768016644556589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2073.0110264437949</v>
      </c>
      <c r="F85" s="2">
        <v>2289.1135968517146</v>
      </c>
      <c r="G85" s="5">
        <f t="shared" si="14"/>
        <v>4362.1246232955091</v>
      </c>
      <c r="H85" s="2">
        <v>122</v>
      </c>
      <c r="I85" s="2">
        <v>124</v>
      </c>
      <c r="J85" s="5">
        <f t="shared" si="15"/>
        <v>246</v>
      </c>
      <c r="K85" s="2">
        <v>0</v>
      </c>
      <c r="L85" s="2">
        <v>0</v>
      </c>
      <c r="M85" s="5">
        <f t="shared" si="16"/>
        <v>0</v>
      </c>
      <c r="N85" s="25">
        <f t="shared" si="17"/>
        <v>7.8666174348960033E-2</v>
      </c>
      <c r="O85" s="25">
        <f t="shared" si="17"/>
        <v>8.5465710754618979E-2</v>
      </c>
      <c r="P85" s="26">
        <f t="shared" si="17"/>
        <v>8.2093582943682422E-2</v>
      </c>
      <c r="R85" s="32">
        <f t="shared" si="18"/>
        <v>16.991893659375368</v>
      </c>
      <c r="S85" s="32">
        <f t="shared" si="19"/>
        <v>18.460593522997698</v>
      </c>
      <c r="T85" s="32">
        <f t="shared" si="20"/>
        <v>17.732213915835402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1558.9633014245244</v>
      </c>
      <c r="F86" s="3">
        <v>2045.9999999999993</v>
      </c>
      <c r="G86" s="7">
        <f t="shared" si="14"/>
        <v>3604.9633014245237</v>
      </c>
      <c r="H86" s="6">
        <v>122</v>
      </c>
      <c r="I86" s="3">
        <v>108</v>
      </c>
      <c r="J86" s="7">
        <f t="shared" si="15"/>
        <v>230</v>
      </c>
      <c r="K86" s="6">
        <v>0</v>
      </c>
      <c r="L86" s="3">
        <v>0</v>
      </c>
      <c r="M86" s="7">
        <f t="shared" si="16"/>
        <v>0</v>
      </c>
      <c r="N86" s="27">
        <f t="shared" si="17"/>
        <v>5.9159202391641026E-2</v>
      </c>
      <c r="O86" s="27">
        <f t="shared" si="17"/>
        <v>8.7705761316872397E-2</v>
      </c>
      <c r="P86" s="28">
        <f t="shared" si="17"/>
        <v>7.2563673539140977E-2</v>
      </c>
      <c r="R86" s="32">
        <f t="shared" si="18"/>
        <v>12.778387716594462</v>
      </c>
      <c r="S86" s="32">
        <f t="shared" si="19"/>
        <v>18.944444444444439</v>
      </c>
      <c r="T86" s="32">
        <f t="shared" si="20"/>
        <v>15.673753484454451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0.19594665812927997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1648.9999999999995</v>
      </c>
      <c r="F5" s="9">
        <v>565.05327971870975</v>
      </c>
      <c r="G5" s="10">
        <f>+E5+F5</f>
        <v>2214.0532797187093</v>
      </c>
      <c r="H5" s="9">
        <v>212</v>
      </c>
      <c r="I5" s="9">
        <v>213</v>
      </c>
      <c r="J5" s="10">
        <f>+H5+I5</f>
        <v>425</v>
      </c>
      <c r="K5" s="9">
        <v>0</v>
      </c>
      <c r="L5" s="9">
        <v>0</v>
      </c>
      <c r="M5" s="10">
        <f>+K5+L5</f>
        <v>0</v>
      </c>
      <c r="N5" s="27">
        <f>+E5/(H5*216+K5*248)</f>
        <v>3.6010656883298381E-2</v>
      </c>
      <c r="O5" s="27">
        <f t="shared" ref="O5:O80" si="0">+F5/(I5*216+L5*248)</f>
        <v>1.2281631014578111E-2</v>
      </c>
      <c r="P5" s="28">
        <f t="shared" ref="P5:P80" si="1">+G5/(J5*216+M5*248)</f>
        <v>2.4118227447916224E-2</v>
      </c>
      <c r="R5" s="32">
        <f>+E5/(H5+K5)</f>
        <v>7.7783018867924509</v>
      </c>
      <c r="S5" s="32">
        <f t="shared" ref="S5" si="2">+F5/(I5+L5)</f>
        <v>2.652832299148872</v>
      </c>
      <c r="T5" s="32">
        <f t="shared" ref="T5" si="3">+G5/(J5+M5)</f>
        <v>5.2095371287499042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2979.2403096604398</v>
      </c>
      <c r="F6" s="2">
        <v>986.45829288150651</v>
      </c>
      <c r="G6" s="5">
        <f t="shared" ref="G6:G69" si="4">+E6+F6</f>
        <v>3965.6986025419465</v>
      </c>
      <c r="H6" s="2">
        <v>210</v>
      </c>
      <c r="I6" s="2">
        <v>225</v>
      </c>
      <c r="J6" s="5">
        <f t="shared" ref="J6:J69" si="5">+H6+I6</f>
        <v>435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6.5679901006623451E-2</v>
      </c>
      <c r="O6" s="27">
        <f t="shared" si="0"/>
        <v>2.0297495738302602E-2</v>
      </c>
      <c r="P6" s="28">
        <f t="shared" si="1"/>
        <v>4.220624310921612E-2</v>
      </c>
      <c r="R6" s="32">
        <f t="shared" ref="R6:R70" si="8">+E6/(H6+K6)</f>
        <v>14.186858617430666</v>
      </c>
      <c r="S6" s="32">
        <f t="shared" ref="S6:S70" si="9">+F6/(I6+L6)</f>
        <v>4.3842590794733622</v>
      </c>
      <c r="T6" s="32">
        <f t="shared" ref="T6:T70" si="10">+G6/(J6+M6)</f>
        <v>9.1165485115906808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4979.0314352319001</v>
      </c>
      <c r="F7" s="2">
        <v>1177.6040544906998</v>
      </c>
      <c r="G7" s="5">
        <f t="shared" si="4"/>
        <v>6156.6354897226001</v>
      </c>
      <c r="H7" s="2">
        <v>254</v>
      </c>
      <c r="I7" s="2">
        <v>244</v>
      </c>
      <c r="J7" s="5">
        <f t="shared" si="5"/>
        <v>498</v>
      </c>
      <c r="K7" s="2">
        <v>0</v>
      </c>
      <c r="L7" s="2">
        <v>0</v>
      </c>
      <c r="M7" s="5">
        <f t="shared" si="6"/>
        <v>0</v>
      </c>
      <c r="N7" s="27">
        <f t="shared" si="7"/>
        <v>9.0752249840184818E-2</v>
      </c>
      <c r="O7" s="27">
        <f t="shared" si="0"/>
        <v>2.2343732060008725E-2</v>
      </c>
      <c r="P7" s="28">
        <f t="shared" si="1"/>
        <v>5.7234823457929872E-2</v>
      </c>
      <c r="R7" s="32">
        <f t="shared" si="8"/>
        <v>19.602485965479922</v>
      </c>
      <c r="S7" s="32">
        <f t="shared" si="9"/>
        <v>4.8262461249618847</v>
      </c>
      <c r="T7" s="32">
        <f t="shared" si="10"/>
        <v>12.362721866912851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6294.1446914324533</v>
      </c>
      <c r="F8" s="2">
        <v>1271.5180863362327</v>
      </c>
      <c r="G8" s="5">
        <f t="shared" si="4"/>
        <v>7565.6627777686863</v>
      </c>
      <c r="H8" s="2">
        <v>242</v>
      </c>
      <c r="I8" s="2">
        <v>222</v>
      </c>
      <c r="J8" s="5">
        <f t="shared" si="5"/>
        <v>464</v>
      </c>
      <c r="K8" s="2">
        <v>0</v>
      </c>
      <c r="L8" s="2">
        <v>0</v>
      </c>
      <c r="M8" s="5">
        <f t="shared" si="6"/>
        <v>0</v>
      </c>
      <c r="N8" s="27">
        <f t="shared" si="7"/>
        <v>0.12041139982079227</v>
      </c>
      <c r="O8" s="27">
        <f t="shared" si="0"/>
        <v>2.6516476608613462E-2</v>
      </c>
      <c r="P8" s="28">
        <f t="shared" si="1"/>
        <v>7.5487535697723956E-2</v>
      </c>
      <c r="R8" s="32">
        <f t="shared" si="8"/>
        <v>26.008862361291129</v>
      </c>
      <c r="S8" s="32">
        <f t="shared" si="9"/>
        <v>5.7275589474605075</v>
      </c>
      <c r="T8" s="32">
        <f t="shared" si="10"/>
        <v>16.305307710708377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8636.3440766744625</v>
      </c>
      <c r="F9" s="2">
        <v>1561.8141976332602</v>
      </c>
      <c r="G9" s="5">
        <f t="shared" si="4"/>
        <v>10198.158274307723</v>
      </c>
      <c r="H9" s="2">
        <v>216</v>
      </c>
      <c r="I9" s="2">
        <v>222</v>
      </c>
      <c r="J9" s="5">
        <f t="shared" si="5"/>
        <v>438</v>
      </c>
      <c r="K9" s="2">
        <v>0</v>
      </c>
      <c r="L9" s="2">
        <v>0</v>
      </c>
      <c r="M9" s="5">
        <f t="shared" si="6"/>
        <v>0</v>
      </c>
      <c r="N9" s="27">
        <f t="shared" si="7"/>
        <v>0.18510682606040943</v>
      </c>
      <c r="O9" s="27">
        <f t="shared" si="0"/>
        <v>3.257036615017643E-2</v>
      </c>
      <c r="P9" s="28">
        <f t="shared" si="1"/>
        <v>0.10779382583193518</v>
      </c>
      <c r="R9" s="32">
        <f t="shared" si="8"/>
        <v>39.983074429048436</v>
      </c>
      <c r="S9" s="32">
        <f t="shared" si="9"/>
        <v>7.0351990884381088</v>
      </c>
      <c r="T9" s="32">
        <f t="shared" si="10"/>
        <v>23.283466379697998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9738.7204824028686</v>
      </c>
      <c r="F10" s="2">
        <v>1923.5370248864822</v>
      </c>
      <c r="G10" s="5">
        <f t="shared" si="4"/>
        <v>11662.257507289351</v>
      </c>
      <c r="H10" s="2">
        <v>216</v>
      </c>
      <c r="I10" s="2">
        <v>220</v>
      </c>
      <c r="J10" s="5">
        <f t="shared" si="5"/>
        <v>436</v>
      </c>
      <c r="K10" s="2">
        <v>0</v>
      </c>
      <c r="L10" s="2">
        <v>0</v>
      </c>
      <c r="M10" s="5">
        <f t="shared" si="6"/>
        <v>0</v>
      </c>
      <c r="N10" s="27">
        <f t="shared" si="7"/>
        <v>0.20873457824080222</v>
      </c>
      <c r="O10" s="27">
        <f t="shared" si="0"/>
        <v>4.0478472745927654E-2</v>
      </c>
      <c r="P10" s="28">
        <f t="shared" si="1"/>
        <v>0.12383470849568202</v>
      </c>
      <c r="R10" s="32">
        <f t="shared" si="8"/>
        <v>45.086668900013279</v>
      </c>
      <c r="S10" s="32">
        <f t="shared" si="9"/>
        <v>8.743350113120373</v>
      </c>
      <c r="T10" s="32">
        <f t="shared" si="10"/>
        <v>26.748297035067317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11948.086546805947</v>
      </c>
      <c r="F11" s="2">
        <v>2506.367297441484</v>
      </c>
      <c r="G11" s="5">
        <f t="shared" si="4"/>
        <v>14454.453844247431</v>
      </c>
      <c r="H11" s="2">
        <v>216</v>
      </c>
      <c r="I11" s="2">
        <v>220</v>
      </c>
      <c r="J11" s="5">
        <f t="shared" si="5"/>
        <v>436</v>
      </c>
      <c r="K11" s="2">
        <v>0</v>
      </c>
      <c r="L11" s="2">
        <v>0</v>
      </c>
      <c r="M11" s="5">
        <f t="shared" si="6"/>
        <v>0</v>
      </c>
      <c r="N11" s="27">
        <f t="shared" si="7"/>
        <v>0.25608896062255548</v>
      </c>
      <c r="O11" s="27">
        <f t="shared" si="0"/>
        <v>5.2743419558953786E-2</v>
      </c>
      <c r="P11" s="28">
        <f t="shared" si="1"/>
        <v>0.1534834123794537</v>
      </c>
      <c r="R11" s="32">
        <f t="shared" si="8"/>
        <v>55.315215494471978</v>
      </c>
      <c r="S11" s="32">
        <f t="shared" si="9"/>
        <v>11.392578624734018</v>
      </c>
      <c r="T11" s="32">
        <f t="shared" si="10"/>
        <v>33.152417073961999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12468.243678083036</v>
      </c>
      <c r="F12" s="2">
        <v>2534.8250824507977</v>
      </c>
      <c r="G12" s="5">
        <f t="shared" si="4"/>
        <v>15003.068760533833</v>
      </c>
      <c r="H12" s="2">
        <v>211</v>
      </c>
      <c r="I12" s="2">
        <v>218</v>
      </c>
      <c r="J12" s="5">
        <f t="shared" si="5"/>
        <v>429</v>
      </c>
      <c r="K12" s="2">
        <v>0</v>
      </c>
      <c r="L12" s="2">
        <v>0</v>
      </c>
      <c r="M12" s="5">
        <f t="shared" si="6"/>
        <v>0</v>
      </c>
      <c r="N12" s="27">
        <f t="shared" si="7"/>
        <v>0.27357038086016844</v>
      </c>
      <c r="O12" s="27">
        <f t="shared" si="0"/>
        <v>5.3831657374507257E-2</v>
      </c>
      <c r="P12" s="28">
        <f t="shared" si="1"/>
        <v>0.16190827894903989</v>
      </c>
      <c r="R12" s="32">
        <f t="shared" si="8"/>
        <v>59.091202265796376</v>
      </c>
      <c r="S12" s="32">
        <f t="shared" si="9"/>
        <v>11.627637992893568</v>
      </c>
      <c r="T12" s="32">
        <f t="shared" si="10"/>
        <v>34.972188252992616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12688.334535852497</v>
      </c>
      <c r="F13" s="2">
        <v>2555.9179099952844</v>
      </c>
      <c r="G13" s="5">
        <f t="shared" si="4"/>
        <v>15244.252445847782</v>
      </c>
      <c r="H13" s="2">
        <v>223</v>
      </c>
      <c r="I13" s="2">
        <v>219</v>
      </c>
      <c r="J13" s="5">
        <f t="shared" si="5"/>
        <v>442</v>
      </c>
      <c r="K13" s="2">
        <v>0</v>
      </c>
      <c r="L13" s="2">
        <v>0</v>
      </c>
      <c r="M13" s="5">
        <f t="shared" si="6"/>
        <v>0</v>
      </c>
      <c r="N13" s="27">
        <f t="shared" si="7"/>
        <v>0.26341833864500286</v>
      </c>
      <c r="O13" s="27">
        <f t="shared" si="0"/>
        <v>5.4031750169019205E-2</v>
      </c>
      <c r="P13" s="28">
        <f t="shared" si="1"/>
        <v>0.1596724950335992</v>
      </c>
      <c r="R13" s="32">
        <f t="shared" si="8"/>
        <v>56.898361147320614</v>
      </c>
      <c r="S13" s="32">
        <f t="shared" si="9"/>
        <v>11.670858036508148</v>
      </c>
      <c r="T13" s="32">
        <f t="shared" si="10"/>
        <v>34.489258927257424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14727.876285627814</v>
      </c>
      <c r="F14" s="2">
        <v>3103.1884476775735</v>
      </c>
      <c r="G14" s="5">
        <f t="shared" si="4"/>
        <v>17831.064733305386</v>
      </c>
      <c r="H14" s="2">
        <v>215</v>
      </c>
      <c r="I14" s="2">
        <v>219</v>
      </c>
      <c r="J14" s="5">
        <f t="shared" si="5"/>
        <v>434</v>
      </c>
      <c r="K14" s="2">
        <v>0</v>
      </c>
      <c r="L14" s="2">
        <v>0</v>
      </c>
      <c r="M14" s="5">
        <f t="shared" si="6"/>
        <v>0</v>
      </c>
      <c r="N14" s="27">
        <f t="shared" si="7"/>
        <v>0.31713773224866093</v>
      </c>
      <c r="O14" s="27">
        <f t="shared" si="0"/>
        <v>6.5600973441518134E-2</v>
      </c>
      <c r="P14" s="28">
        <f t="shared" si="1"/>
        <v>0.19021019727454969</v>
      </c>
      <c r="R14" s="32">
        <f t="shared" si="8"/>
        <v>68.50175016571076</v>
      </c>
      <c r="S14" s="32">
        <f t="shared" si="9"/>
        <v>14.169810263367916</v>
      </c>
      <c r="T14" s="32">
        <f t="shared" si="10"/>
        <v>41.085402611302733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22189.156524475642</v>
      </c>
      <c r="F15" s="2">
        <v>7181.3200986868806</v>
      </c>
      <c r="G15" s="5">
        <f t="shared" si="4"/>
        <v>29370.476623162522</v>
      </c>
      <c r="H15" s="2">
        <v>404</v>
      </c>
      <c r="I15" s="2">
        <v>361</v>
      </c>
      <c r="J15" s="5">
        <f t="shared" si="5"/>
        <v>765</v>
      </c>
      <c r="K15" s="2">
        <v>202</v>
      </c>
      <c r="L15" s="2">
        <v>197</v>
      </c>
      <c r="M15" s="5">
        <f t="shared" si="6"/>
        <v>399</v>
      </c>
      <c r="N15" s="27">
        <f t="shared" si="7"/>
        <v>0.16154016106927521</v>
      </c>
      <c r="O15" s="27">
        <f t="shared" si="0"/>
        <v>5.6620727408594682E-2</v>
      </c>
      <c r="P15" s="28">
        <f t="shared" si="1"/>
        <v>0.11117095378801221</v>
      </c>
      <c r="R15" s="32">
        <f t="shared" si="8"/>
        <v>36.615769842369048</v>
      </c>
      <c r="S15" s="32">
        <f t="shared" si="9"/>
        <v>12.86974928080086</v>
      </c>
      <c r="T15" s="32">
        <f t="shared" si="10"/>
        <v>25.232368232957494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46456.867250317096</v>
      </c>
      <c r="F16" s="2">
        <v>16196.053395771278</v>
      </c>
      <c r="G16" s="5">
        <f t="shared" si="4"/>
        <v>62652.920646088372</v>
      </c>
      <c r="H16" s="2">
        <v>448</v>
      </c>
      <c r="I16" s="2">
        <v>390</v>
      </c>
      <c r="J16" s="5">
        <f t="shared" si="5"/>
        <v>838</v>
      </c>
      <c r="K16" s="2">
        <v>328</v>
      </c>
      <c r="L16" s="2">
        <v>323</v>
      </c>
      <c r="M16" s="5">
        <f t="shared" si="6"/>
        <v>651</v>
      </c>
      <c r="N16" s="27">
        <f t="shared" si="7"/>
        <v>0.26082951878771277</v>
      </c>
      <c r="O16" s="27">
        <f t="shared" si="0"/>
        <v>9.8549709120937051E-2</v>
      </c>
      <c r="P16" s="28">
        <f t="shared" si="1"/>
        <v>0.18295173875209772</v>
      </c>
      <c r="R16" s="32">
        <f t="shared" si="8"/>
        <v>59.867096972058114</v>
      </c>
      <c r="S16" s="32">
        <f t="shared" si="9"/>
        <v>22.71536240641133</v>
      </c>
      <c r="T16" s="32">
        <f t="shared" si="10"/>
        <v>42.077179748884063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47968.051916395474</v>
      </c>
      <c r="F17" s="2">
        <v>18284.368139767641</v>
      </c>
      <c r="G17" s="5">
        <f t="shared" si="4"/>
        <v>66252.420056163115</v>
      </c>
      <c r="H17" s="2">
        <v>423</v>
      </c>
      <c r="I17" s="2">
        <v>388</v>
      </c>
      <c r="J17" s="5">
        <f t="shared" si="5"/>
        <v>811</v>
      </c>
      <c r="K17" s="2">
        <v>330</v>
      </c>
      <c r="L17" s="2">
        <v>316</v>
      </c>
      <c r="M17" s="5">
        <f t="shared" si="6"/>
        <v>646</v>
      </c>
      <c r="N17" s="27">
        <f t="shared" si="7"/>
        <v>0.2769390092628255</v>
      </c>
      <c r="O17" s="27">
        <f t="shared" si="0"/>
        <v>0.11274398270870931</v>
      </c>
      <c r="P17" s="28">
        <f t="shared" si="1"/>
        <v>0.19754198189586597</v>
      </c>
      <c r="R17" s="32">
        <f t="shared" si="8"/>
        <v>63.702592186448172</v>
      </c>
      <c r="S17" s="32">
        <f t="shared" si="9"/>
        <v>25.972113834897218</v>
      </c>
      <c r="T17" s="32">
        <f t="shared" si="10"/>
        <v>45.4718051174764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55600.31573603893</v>
      </c>
      <c r="F18" s="2">
        <v>24288.538804147258</v>
      </c>
      <c r="G18" s="5">
        <f t="shared" si="4"/>
        <v>79888.854540186192</v>
      </c>
      <c r="H18" s="2">
        <v>448</v>
      </c>
      <c r="I18" s="2">
        <v>419</v>
      </c>
      <c r="J18" s="5">
        <f t="shared" si="5"/>
        <v>867</v>
      </c>
      <c r="K18" s="2">
        <v>309</v>
      </c>
      <c r="L18" s="2">
        <v>288</v>
      </c>
      <c r="M18" s="5">
        <f t="shared" si="6"/>
        <v>597</v>
      </c>
      <c r="N18" s="27">
        <f t="shared" si="7"/>
        <v>0.32064772627473431</v>
      </c>
      <c r="O18" s="27">
        <f t="shared" si="0"/>
        <v>0.14999591672933191</v>
      </c>
      <c r="P18" s="28">
        <f t="shared" si="1"/>
        <v>0.23824092989606055</v>
      </c>
      <c r="R18" s="32">
        <f t="shared" si="8"/>
        <v>73.448237432019724</v>
      </c>
      <c r="S18" s="32">
        <f t="shared" si="9"/>
        <v>34.354368888468542</v>
      </c>
      <c r="T18" s="32">
        <f t="shared" si="10"/>
        <v>54.568889713241937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55200.45913231017</v>
      </c>
      <c r="F19" s="2">
        <v>34705.806683807372</v>
      </c>
      <c r="G19" s="5">
        <f t="shared" si="4"/>
        <v>89906.26581611755</v>
      </c>
      <c r="H19" s="2">
        <v>437</v>
      </c>
      <c r="I19" s="2">
        <v>426</v>
      </c>
      <c r="J19" s="5">
        <f t="shared" si="5"/>
        <v>863</v>
      </c>
      <c r="K19" s="2">
        <v>309</v>
      </c>
      <c r="L19" s="2">
        <v>287</v>
      </c>
      <c r="M19" s="5">
        <f t="shared" si="6"/>
        <v>596</v>
      </c>
      <c r="N19" s="27">
        <f t="shared" si="7"/>
        <v>0.32276440226114561</v>
      </c>
      <c r="O19" s="27">
        <f t="shared" si="0"/>
        <v>0.21266855411911964</v>
      </c>
      <c r="P19" s="28">
        <f t="shared" si="1"/>
        <v>0.26900646832024067</v>
      </c>
      <c r="R19" s="32">
        <f t="shared" si="8"/>
        <v>73.995253528565911</v>
      </c>
      <c r="S19" s="32">
        <f t="shared" si="9"/>
        <v>48.675745699589584</v>
      </c>
      <c r="T19" s="32">
        <f t="shared" si="10"/>
        <v>61.621840860944175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57317.24917736277</v>
      </c>
      <c r="F20" s="2">
        <v>54593.332915322419</v>
      </c>
      <c r="G20" s="5">
        <f t="shared" si="4"/>
        <v>111910.58209268519</v>
      </c>
      <c r="H20" s="2">
        <v>450</v>
      </c>
      <c r="I20" s="2">
        <v>393</v>
      </c>
      <c r="J20" s="5">
        <f t="shared" si="5"/>
        <v>843</v>
      </c>
      <c r="K20" s="2">
        <v>309</v>
      </c>
      <c r="L20" s="2">
        <v>321</v>
      </c>
      <c r="M20" s="5">
        <f t="shared" si="6"/>
        <v>630</v>
      </c>
      <c r="N20" s="27">
        <f t="shared" si="7"/>
        <v>0.32972783594138461</v>
      </c>
      <c r="O20" s="27">
        <f t="shared" si="0"/>
        <v>0.33188243431647224</v>
      </c>
      <c r="P20" s="28">
        <f t="shared" si="1"/>
        <v>0.33077540757101154</v>
      </c>
      <c r="R20" s="32">
        <f t="shared" si="8"/>
        <v>75.516797335128814</v>
      </c>
      <c r="S20" s="32">
        <f t="shared" si="9"/>
        <v>76.461250581684055</v>
      </c>
      <c r="T20" s="32">
        <f t="shared" si="10"/>
        <v>75.974597483153559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56403.970023407142</v>
      </c>
      <c r="F21" s="2">
        <v>54912.528052325797</v>
      </c>
      <c r="G21" s="5">
        <f t="shared" si="4"/>
        <v>111316.49807573293</v>
      </c>
      <c r="H21" s="2">
        <v>446</v>
      </c>
      <c r="I21" s="2">
        <v>389</v>
      </c>
      <c r="J21" s="5">
        <f t="shared" si="5"/>
        <v>835</v>
      </c>
      <c r="K21" s="2">
        <v>290</v>
      </c>
      <c r="L21" s="2">
        <v>331</v>
      </c>
      <c r="M21" s="5">
        <f t="shared" si="6"/>
        <v>621</v>
      </c>
      <c r="N21" s="27">
        <f t="shared" si="7"/>
        <v>0.33522709456665523</v>
      </c>
      <c r="O21" s="27">
        <f t="shared" si="0"/>
        <v>0.33057532298886172</v>
      </c>
      <c r="P21" s="28">
        <f t="shared" si="1"/>
        <v>0.33291612258270209</v>
      </c>
      <c r="R21" s="32">
        <f t="shared" si="8"/>
        <v>76.635828836151006</v>
      </c>
      <c r="S21" s="32">
        <f t="shared" si="9"/>
        <v>76.267400072674718</v>
      </c>
      <c r="T21" s="32">
        <f t="shared" si="10"/>
        <v>76.453638788278113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51074.019370991264</v>
      </c>
      <c r="F22" s="2">
        <v>54128.114096447396</v>
      </c>
      <c r="G22" s="5">
        <f t="shared" si="4"/>
        <v>105202.13346743866</v>
      </c>
      <c r="H22" s="2">
        <v>455</v>
      </c>
      <c r="I22" s="2">
        <v>384</v>
      </c>
      <c r="J22" s="5">
        <f t="shared" si="5"/>
        <v>839</v>
      </c>
      <c r="K22" s="2">
        <v>282</v>
      </c>
      <c r="L22" s="2">
        <v>324</v>
      </c>
      <c r="M22" s="5">
        <f t="shared" si="6"/>
        <v>606</v>
      </c>
      <c r="N22" s="27">
        <f t="shared" si="7"/>
        <v>0.30362164937337272</v>
      </c>
      <c r="O22" s="27">
        <f t="shared" si="0"/>
        <v>0.33147238203291812</v>
      </c>
      <c r="P22" s="28">
        <f t="shared" si="1"/>
        <v>0.31734034806413841</v>
      </c>
      <c r="R22" s="32">
        <f t="shared" si="8"/>
        <v>69.299890598359923</v>
      </c>
      <c r="S22" s="32">
        <f t="shared" si="9"/>
        <v>76.452138554304227</v>
      </c>
      <c r="T22" s="32">
        <f t="shared" si="10"/>
        <v>72.804244614144395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39590.144940206919</v>
      </c>
      <c r="F23" s="2">
        <v>54615.12723786071</v>
      </c>
      <c r="G23" s="5">
        <f t="shared" si="4"/>
        <v>94205.272178067622</v>
      </c>
      <c r="H23" s="2">
        <v>461</v>
      </c>
      <c r="I23" s="2">
        <v>406</v>
      </c>
      <c r="J23" s="5">
        <f t="shared" si="5"/>
        <v>867</v>
      </c>
      <c r="K23" s="2">
        <v>280</v>
      </c>
      <c r="L23" s="2">
        <v>323</v>
      </c>
      <c r="M23" s="5">
        <f t="shared" si="6"/>
        <v>603</v>
      </c>
      <c r="N23" s="27">
        <f t="shared" si="7"/>
        <v>0.23423903618714748</v>
      </c>
      <c r="O23" s="27">
        <f t="shared" si="0"/>
        <v>0.32547751631621402</v>
      </c>
      <c r="P23" s="28">
        <f t="shared" si="1"/>
        <v>0.27969357803093564</v>
      </c>
      <c r="R23" s="32">
        <f t="shared" si="8"/>
        <v>53.427995870724587</v>
      </c>
      <c r="S23" s="32">
        <f t="shared" si="9"/>
        <v>74.917870010782863</v>
      </c>
      <c r="T23" s="32">
        <f t="shared" si="10"/>
        <v>64.085219168753483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35045.110684991225</v>
      </c>
      <c r="F24" s="2">
        <v>52809.9845437318</v>
      </c>
      <c r="G24" s="5">
        <f t="shared" si="4"/>
        <v>87855.095228723017</v>
      </c>
      <c r="H24" s="2">
        <v>464</v>
      </c>
      <c r="I24" s="2">
        <v>393</v>
      </c>
      <c r="J24" s="5">
        <f t="shared" si="5"/>
        <v>857</v>
      </c>
      <c r="K24" s="2">
        <v>264</v>
      </c>
      <c r="L24" s="2">
        <v>321</v>
      </c>
      <c r="M24" s="5">
        <f t="shared" si="6"/>
        <v>585</v>
      </c>
      <c r="N24" s="27">
        <f t="shared" si="7"/>
        <v>0.21150245440439858</v>
      </c>
      <c r="O24" s="27">
        <f t="shared" si="0"/>
        <v>0.32104114716304227</v>
      </c>
      <c r="P24" s="28">
        <f t="shared" si="1"/>
        <v>0.26607275533242181</v>
      </c>
      <c r="R24" s="32">
        <f t="shared" si="8"/>
        <v>48.138888303559376</v>
      </c>
      <c r="S24" s="32">
        <f t="shared" si="9"/>
        <v>73.963563786739215</v>
      </c>
      <c r="T24" s="32">
        <f t="shared" si="10"/>
        <v>60.925863542803754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33435.153513900266</v>
      </c>
      <c r="F25" s="2">
        <v>49783.737613405923</v>
      </c>
      <c r="G25" s="5">
        <f t="shared" si="4"/>
        <v>83218.891127306182</v>
      </c>
      <c r="H25" s="2">
        <v>451</v>
      </c>
      <c r="I25" s="2">
        <v>398</v>
      </c>
      <c r="J25" s="5">
        <f t="shared" si="5"/>
        <v>849</v>
      </c>
      <c r="K25" s="2">
        <v>305</v>
      </c>
      <c r="L25" s="2">
        <v>321</v>
      </c>
      <c r="M25" s="5">
        <f t="shared" si="6"/>
        <v>626</v>
      </c>
      <c r="N25" s="27">
        <f t="shared" si="7"/>
        <v>0.19320424321549248</v>
      </c>
      <c r="O25" s="27">
        <f t="shared" si="0"/>
        <v>0.30067001022736339</v>
      </c>
      <c r="P25" s="28">
        <f t="shared" si="1"/>
        <v>0.24575022776142297</v>
      </c>
      <c r="R25" s="32">
        <f t="shared" si="8"/>
        <v>44.226393536905114</v>
      </c>
      <c r="S25" s="32">
        <f t="shared" si="9"/>
        <v>69.240247028380978</v>
      </c>
      <c r="T25" s="32">
        <f t="shared" si="10"/>
        <v>56.419587204953345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30417.988547847723</v>
      </c>
      <c r="F26" s="2">
        <v>47838.500365924709</v>
      </c>
      <c r="G26" s="5">
        <f t="shared" si="4"/>
        <v>78256.488913772424</v>
      </c>
      <c r="H26" s="2">
        <v>445</v>
      </c>
      <c r="I26" s="2">
        <v>395</v>
      </c>
      <c r="J26" s="5">
        <f t="shared" si="5"/>
        <v>840</v>
      </c>
      <c r="K26" s="2">
        <v>306</v>
      </c>
      <c r="L26" s="2">
        <v>323</v>
      </c>
      <c r="M26" s="5">
        <f t="shared" si="6"/>
        <v>629</v>
      </c>
      <c r="N26" s="27">
        <f t="shared" si="7"/>
        <v>0.17684054548537115</v>
      </c>
      <c r="O26" s="27">
        <f t="shared" si="0"/>
        <v>0.28918718182322217</v>
      </c>
      <c r="P26" s="28">
        <f t="shared" si="1"/>
        <v>0.23191780540604454</v>
      </c>
      <c r="R26" s="32">
        <f t="shared" si="8"/>
        <v>40.503313645602823</v>
      </c>
      <c r="S26" s="32">
        <f t="shared" si="9"/>
        <v>66.627437835549728</v>
      </c>
      <c r="T26" s="32">
        <f t="shared" si="10"/>
        <v>53.271946163221529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26053.156330946393</v>
      </c>
      <c r="F27" s="2">
        <v>45368.032481149356</v>
      </c>
      <c r="G27" s="5">
        <f t="shared" si="4"/>
        <v>71421.188812095745</v>
      </c>
      <c r="H27" s="2">
        <v>410</v>
      </c>
      <c r="I27" s="2">
        <v>385</v>
      </c>
      <c r="J27" s="5">
        <f t="shared" si="5"/>
        <v>795</v>
      </c>
      <c r="K27" s="2">
        <v>310</v>
      </c>
      <c r="L27" s="2">
        <v>345</v>
      </c>
      <c r="M27" s="5">
        <f t="shared" si="6"/>
        <v>655</v>
      </c>
      <c r="N27" s="27">
        <f t="shared" si="7"/>
        <v>0.15747797588821563</v>
      </c>
      <c r="O27" s="27">
        <f t="shared" si="0"/>
        <v>0.26889540351558416</v>
      </c>
      <c r="P27" s="28">
        <f t="shared" si="1"/>
        <v>0.21373350733808877</v>
      </c>
      <c r="R27" s="32">
        <f t="shared" si="8"/>
        <v>36.184939348536659</v>
      </c>
      <c r="S27" s="32">
        <f t="shared" si="9"/>
        <v>62.147989700204597</v>
      </c>
      <c r="T27" s="32">
        <f t="shared" si="10"/>
        <v>49.255992284203963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13942.53680405082</v>
      </c>
      <c r="F28" s="2">
        <v>9915.7767845414128</v>
      </c>
      <c r="G28" s="5">
        <f t="shared" si="4"/>
        <v>23858.313588592231</v>
      </c>
      <c r="H28" s="2">
        <v>240</v>
      </c>
      <c r="I28" s="2">
        <v>240</v>
      </c>
      <c r="J28" s="5">
        <f t="shared" si="5"/>
        <v>480</v>
      </c>
      <c r="K28" s="2">
        <v>0</v>
      </c>
      <c r="L28" s="2">
        <v>0</v>
      </c>
      <c r="M28" s="5">
        <f t="shared" si="6"/>
        <v>0</v>
      </c>
      <c r="N28" s="27">
        <f t="shared" si="7"/>
        <v>0.26895325625098032</v>
      </c>
      <c r="O28" s="27">
        <f t="shared" si="0"/>
        <v>0.19127655834377724</v>
      </c>
      <c r="P28" s="28">
        <f t="shared" si="1"/>
        <v>0.23011490729737877</v>
      </c>
      <c r="R28" s="32">
        <f t="shared" si="8"/>
        <v>58.093903350211754</v>
      </c>
      <c r="S28" s="32">
        <f t="shared" si="9"/>
        <v>41.315736602255889</v>
      </c>
      <c r="T28" s="32">
        <f t="shared" si="10"/>
        <v>49.704819976233814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14600.436492265568</v>
      </c>
      <c r="F29" s="2">
        <v>8114.8207178022521</v>
      </c>
      <c r="G29" s="5">
        <f t="shared" si="4"/>
        <v>22715.257210067819</v>
      </c>
      <c r="H29" s="2">
        <v>254</v>
      </c>
      <c r="I29" s="2">
        <v>275</v>
      </c>
      <c r="J29" s="5">
        <f t="shared" si="5"/>
        <v>529</v>
      </c>
      <c r="K29" s="2">
        <v>0</v>
      </c>
      <c r="L29" s="2">
        <v>0</v>
      </c>
      <c r="M29" s="5">
        <f t="shared" si="6"/>
        <v>0</v>
      </c>
      <c r="N29" s="27">
        <f t="shared" si="7"/>
        <v>0.26612052515794632</v>
      </c>
      <c r="O29" s="27">
        <f t="shared" si="0"/>
        <v>0.13661314339734432</v>
      </c>
      <c r="P29" s="28">
        <f t="shared" si="1"/>
        <v>0.19879627187975057</v>
      </c>
      <c r="R29" s="32">
        <f t="shared" si="8"/>
        <v>57.48203343411641</v>
      </c>
      <c r="S29" s="32">
        <f t="shared" si="9"/>
        <v>29.508438973826372</v>
      </c>
      <c r="T29" s="32">
        <f t="shared" si="10"/>
        <v>42.939994726026121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14759.623576431766</v>
      </c>
      <c r="F30" s="2">
        <v>7710.8014902439954</v>
      </c>
      <c r="G30" s="5">
        <f t="shared" si="4"/>
        <v>22470.425066675762</v>
      </c>
      <c r="H30" s="2">
        <v>240</v>
      </c>
      <c r="I30" s="2">
        <v>238</v>
      </c>
      <c r="J30" s="5">
        <f t="shared" si="5"/>
        <v>478</v>
      </c>
      <c r="K30" s="2">
        <v>0</v>
      </c>
      <c r="L30" s="2">
        <v>0</v>
      </c>
      <c r="M30" s="5">
        <f t="shared" si="6"/>
        <v>0</v>
      </c>
      <c r="N30" s="27">
        <f t="shared" si="7"/>
        <v>0.28471496096511895</v>
      </c>
      <c r="O30" s="27">
        <f t="shared" si="0"/>
        <v>0.14999224809842818</v>
      </c>
      <c r="P30" s="28">
        <f t="shared" si="1"/>
        <v>0.21763545121141098</v>
      </c>
      <c r="R30" s="32">
        <f t="shared" si="8"/>
        <v>61.498431568465691</v>
      </c>
      <c r="S30" s="32">
        <f t="shared" si="9"/>
        <v>32.398325589260487</v>
      </c>
      <c r="T30" s="32">
        <f t="shared" si="10"/>
        <v>47.009257461664774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13862.277815195561</v>
      </c>
      <c r="F31" s="2">
        <v>6777.6715858326161</v>
      </c>
      <c r="G31" s="5">
        <f t="shared" si="4"/>
        <v>20639.949401028178</v>
      </c>
      <c r="H31" s="2">
        <v>238</v>
      </c>
      <c r="I31" s="2">
        <v>241</v>
      </c>
      <c r="J31" s="5">
        <f t="shared" si="5"/>
        <v>479</v>
      </c>
      <c r="K31" s="2">
        <v>0</v>
      </c>
      <c r="L31" s="2">
        <v>0</v>
      </c>
      <c r="M31" s="5">
        <f t="shared" si="6"/>
        <v>0</v>
      </c>
      <c r="N31" s="27">
        <f t="shared" si="7"/>
        <v>0.26965215171170948</v>
      </c>
      <c r="O31" s="27">
        <f t="shared" si="0"/>
        <v>0.13019962321024697</v>
      </c>
      <c r="P31" s="28">
        <f t="shared" si="1"/>
        <v>0.19948918851995068</v>
      </c>
      <c r="R31" s="32">
        <f t="shared" si="8"/>
        <v>58.244864769729247</v>
      </c>
      <c r="S31" s="32">
        <f t="shared" si="9"/>
        <v>28.123118613413343</v>
      </c>
      <c r="T31" s="32">
        <f t="shared" si="10"/>
        <v>43.089664720309351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13610.148180131693</v>
      </c>
      <c r="F32" s="2">
        <v>6005.6393535216512</v>
      </c>
      <c r="G32" s="5">
        <f t="shared" si="4"/>
        <v>19615.787533653343</v>
      </c>
      <c r="H32" s="2">
        <v>238</v>
      </c>
      <c r="I32" s="2">
        <v>241</v>
      </c>
      <c r="J32" s="5">
        <f t="shared" si="5"/>
        <v>479</v>
      </c>
      <c r="K32" s="2">
        <v>0</v>
      </c>
      <c r="L32" s="2">
        <v>0</v>
      </c>
      <c r="M32" s="5">
        <f t="shared" si="6"/>
        <v>0</v>
      </c>
      <c r="N32" s="27">
        <f t="shared" si="7"/>
        <v>0.26474766923692211</v>
      </c>
      <c r="O32" s="27">
        <f t="shared" si="0"/>
        <v>0.11536882114495257</v>
      </c>
      <c r="P32" s="28">
        <f t="shared" si="1"/>
        <v>0.18959046174179756</v>
      </c>
      <c r="R32" s="32">
        <f t="shared" si="8"/>
        <v>57.185496555175185</v>
      </c>
      <c r="S32" s="32">
        <f t="shared" si="9"/>
        <v>24.919665367309754</v>
      </c>
      <c r="T32" s="32">
        <f t="shared" si="10"/>
        <v>40.951539736228277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10335.529181032856</v>
      </c>
      <c r="F33" s="2">
        <v>4242.306938248933</v>
      </c>
      <c r="G33" s="5">
        <f t="shared" si="4"/>
        <v>14577.83611928179</v>
      </c>
      <c r="H33" s="2">
        <v>243</v>
      </c>
      <c r="I33" s="2">
        <v>242</v>
      </c>
      <c r="J33" s="5">
        <f t="shared" si="5"/>
        <v>485</v>
      </c>
      <c r="K33" s="2">
        <v>0</v>
      </c>
      <c r="L33" s="2">
        <v>0</v>
      </c>
      <c r="M33" s="5">
        <f t="shared" si="6"/>
        <v>0</v>
      </c>
      <c r="N33" s="27">
        <f t="shared" si="7"/>
        <v>0.19691223100580812</v>
      </c>
      <c r="O33" s="27">
        <f t="shared" si="0"/>
        <v>8.1158305369010808E-2</v>
      </c>
      <c r="P33" s="28">
        <f t="shared" si="1"/>
        <v>0.13915460213136494</v>
      </c>
      <c r="R33" s="32">
        <f t="shared" si="8"/>
        <v>42.533041897254556</v>
      </c>
      <c r="S33" s="32">
        <f t="shared" si="9"/>
        <v>17.530193959706335</v>
      </c>
      <c r="T33" s="32">
        <f t="shared" si="10"/>
        <v>30.057394060374826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4009.7683161827667</v>
      </c>
      <c r="F34" s="2">
        <v>2607.8210601278429</v>
      </c>
      <c r="G34" s="5">
        <f t="shared" si="4"/>
        <v>6617.5893763106096</v>
      </c>
      <c r="H34" s="2">
        <v>245</v>
      </c>
      <c r="I34" s="2">
        <v>241</v>
      </c>
      <c r="J34" s="5">
        <f t="shared" si="5"/>
        <v>486</v>
      </c>
      <c r="K34" s="2">
        <v>0</v>
      </c>
      <c r="L34" s="2">
        <v>0</v>
      </c>
      <c r="M34" s="5">
        <f t="shared" si="6"/>
        <v>0</v>
      </c>
      <c r="N34" s="27">
        <f t="shared" si="7"/>
        <v>7.5770376345101406E-2</v>
      </c>
      <c r="O34" s="27">
        <f t="shared" si="0"/>
        <v>5.009645497402495E-2</v>
      </c>
      <c r="P34" s="28">
        <f t="shared" si="1"/>
        <v>6.3039069656975019E-2</v>
      </c>
      <c r="R34" s="32">
        <f t="shared" si="8"/>
        <v>16.366401290541905</v>
      </c>
      <c r="S34" s="32">
        <f t="shared" si="9"/>
        <v>10.820834274389389</v>
      </c>
      <c r="T34" s="32">
        <f t="shared" si="10"/>
        <v>13.616439045906604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1726.4241224894138</v>
      </c>
      <c r="F35" s="2">
        <v>1609.7371895260587</v>
      </c>
      <c r="G35" s="5">
        <f t="shared" si="4"/>
        <v>3336.1613120154725</v>
      </c>
      <c r="H35" s="2">
        <v>238</v>
      </c>
      <c r="I35" s="2">
        <v>241</v>
      </c>
      <c r="J35" s="5">
        <f t="shared" si="5"/>
        <v>479</v>
      </c>
      <c r="K35" s="2">
        <v>0</v>
      </c>
      <c r="L35" s="2">
        <v>0</v>
      </c>
      <c r="M35" s="5">
        <f t="shared" si="6"/>
        <v>0</v>
      </c>
      <c r="N35" s="27">
        <f t="shared" si="7"/>
        <v>3.3582791053715644E-2</v>
      </c>
      <c r="O35" s="27">
        <f t="shared" si="0"/>
        <v>3.0923182525089493E-2</v>
      </c>
      <c r="P35" s="28">
        <f t="shared" si="1"/>
        <v>3.2244658161442362E-2</v>
      </c>
      <c r="R35" s="32">
        <f t="shared" si="8"/>
        <v>7.2538828676025791</v>
      </c>
      <c r="S35" s="32">
        <f t="shared" si="9"/>
        <v>6.6794074254193312</v>
      </c>
      <c r="T35" s="32">
        <f t="shared" si="10"/>
        <v>6.9648461628715497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272.57788401971499</v>
      </c>
      <c r="F36" s="3">
        <v>395</v>
      </c>
      <c r="G36" s="7">
        <f t="shared" si="4"/>
        <v>667.57788401971493</v>
      </c>
      <c r="H36" s="3">
        <v>237</v>
      </c>
      <c r="I36" s="3">
        <v>241</v>
      </c>
      <c r="J36" s="7">
        <f t="shared" si="5"/>
        <v>478</v>
      </c>
      <c r="K36" s="3">
        <v>0</v>
      </c>
      <c r="L36" s="3">
        <v>0</v>
      </c>
      <c r="M36" s="7">
        <f t="shared" si="6"/>
        <v>0</v>
      </c>
      <c r="N36" s="27">
        <f t="shared" si="7"/>
        <v>5.3246187689427052E-3</v>
      </c>
      <c r="O36" s="27">
        <f t="shared" si="0"/>
        <v>7.5879821730444139E-3</v>
      </c>
      <c r="P36" s="28">
        <f t="shared" si="1"/>
        <v>6.4657706107596746E-3</v>
      </c>
      <c r="R36" s="32">
        <f t="shared" si="8"/>
        <v>1.1501176540916245</v>
      </c>
      <c r="S36" s="32">
        <f t="shared" si="9"/>
        <v>1.6390041493775933</v>
      </c>
      <c r="T36" s="32">
        <f t="shared" si="10"/>
        <v>1.3966064519240897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8716.7799269935931</v>
      </c>
      <c r="F37" s="9">
        <v>18572.408958066088</v>
      </c>
      <c r="G37" s="10">
        <f t="shared" si="4"/>
        <v>27289.188885059681</v>
      </c>
      <c r="H37" s="9">
        <v>124</v>
      </c>
      <c r="I37" s="9">
        <v>124</v>
      </c>
      <c r="J37" s="10">
        <f t="shared" si="5"/>
        <v>248</v>
      </c>
      <c r="K37" s="9">
        <v>198</v>
      </c>
      <c r="L37" s="9">
        <v>239</v>
      </c>
      <c r="M37" s="10">
        <f t="shared" si="6"/>
        <v>437</v>
      </c>
      <c r="N37" s="25">
        <f t="shared" si="7"/>
        <v>0.11486374561187003</v>
      </c>
      <c r="O37" s="25">
        <f t="shared" si="0"/>
        <v>0.2158177112353129</v>
      </c>
      <c r="P37" s="26">
        <f t="shared" si="1"/>
        <v>0.16851003362310232</v>
      </c>
      <c r="R37" s="32">
        <f t="shared" si="8"/>
        <v>27.070745114886936</v>
      </c>
      <c r="S37" s="32">
        <f t="shared" si="9"/>
        <v>51.163661041504376</v>
      </c>
      <c r="T37" s="32">
        <f t="shared" si="10"/>
        <v>39.838231948992231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8583.228719045157</v>
      </c>
      <c r="F38" s="2">
        <v>18187.254778715127</v>
      </c>
      <c r="G38" s="5">
        <f t="shared" si="4"/>
        <v>26770.483497760284</v>
      </c>
      <c r="H38" s="2">
        <v>124</v>
      </c>
      <c r="I38" s="2">
        <v>124</v>
      </c>
      <c r="J38" s="5">
        <f t="shared" si="5"/>
        <v>248</v>
      </c>
      <c r="K38" s="2">
        <v>198</v>
      </c>
      <c r="L38" s="2">
        <v>209</v>
      </c>
      <c r="M38" s="5">
        <f t="shared" si="6"/>
        <v>407</v>
      </c>
      <c r="N38" s="27">
        <f t="shared" si="7"/>
        <v>0.11310389941815777</v>
      </c>
      <c r="O38" s="27">
        <f t="shared" si="0"/>
        <v>0.23134291720152547</v>
      </c>
      <c r="P38" s="28">
        <f t="shared" si="1"/>
        <v>0.17326725196603507</v>
      </c>
      <c r="R38" s="32">
        <f t="shared" si="8"/>
        <v>26.655989810699246</v>
      </c>
      <c r="S38" s="32">
        <f t="shared" si="9"/>
        <v>54.616380716862245</v>
      </c>
      <c r="T38" s="32">
        <f t="shared" si="10"/>
        <v>40.870967172153108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8498.9737626963779</v>
      </c>
      <c r="F39" s="2">
        <v>17784.094129143457</v>
      </c>
      <c r="G39" s="5">
        <f t="shared" si="4"/>
        <v>26283.067891839833</v>
      </c>
      <c r="H39" s="2">
        <v>124</v>
      </c>
      <c r="I39" s="2">
        <v>124</v>
      </c>
      <c r="J39" s="5">
        <f t="shared" si="5"/>
        <v>248</v>
      </c>
      <c r="K39" s="2">
        <v>200</v>
      </c>
      <c r="L39" s="2">
        <v>196</v>
      </c>
      <c r="M39" s="5">
        <f t="shared" si="6"/>
        <v>396</v>
      </c>
      <c r="N39" s="27">
        <f t="shared" si="7"/>
        <v>0.11126641394397227</v>
      </c>
      <c r="O39" s="27">
        <f t="shared" si="0"/>
        <v>0.2358883453037916</v>
      </c>
      <c r="P39" s="28">
        <f t="shared" si="1"/>
        <v>0.17317011841028776</v>
      </c>
      <c r="R39" s="32">
        <f t="shared" si="8"/>
        <v>26.231400502149313</v>
      </c>
      <c r="S39" s="32">
        <f t="shared" si="9"/>
        <v>55.575294153573303</v>
      </c>
      <c r="T39" s="32">
        <f t="shared" si="10"/>
        <v>40.812217223353777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8384.2755133281262</v>
      </c>
      <c r="F40" s="2">
        <v>17481.350617094391</v>
      </c>
      <c r="G40" s="5">
        <f t="shared" si="4"/>
        <v>25865.626130422519</v>
      </c>
      <c r="H40" s="2">
        <v>124</v>
      </c>
      <c r="I40" s="2">
        <v>168</v>
      </c>
      <c r="J40" s="5">
        <f t="shared" si="5"/>
        <v>292</v>
      </c>
      <c r="K40" s="2">
        <v>203</v>
      </c>
      <c r="L40" s="2">
        <v>196</v>
      </c>
      <c r="M40" s="5">
        <f t="shared" si="6"/>
        <v>399</v>
      </c>
      <c r="N40" s="27">
        <f t="shared" si="7"/>
        <v>0.108705988918786</v>
      </c>
      <c r="O40" s="27">
        <f t="shared" si="0"/>
        <v>0.20591489136230673</v>
      </c>
      <c r="P40" s="28">
        <f t="shared" si="1"/>
        <v>0.15964070835445687</v>
      </c>
      <c r="R40" s="32">
        <f t="shared" si="8"/>
        <v>25.639986279290905</v>
      </c>
      <c r="S40" s="32">
        <f t="shared" si="9"/>
        <v>48.025688508501077</v>
      </c>
      <c r="T40" s="32">
        <f t="shared" si="10"/>
        <v>37.432165167036928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8242.6164567605902</v>
      </c>
      <c r="F41" s="2">
        <v>17168.809845761312</v>
      </c>
      <c r="G41" s="5">
        <f t="shared" si="4"/>
        <v>25411.426302521904</v>
      </c>
      <c r="H41" s="2">
        <v>126</v>
      </c>
      <c r="I41" s="2">
        <v>168</v>
      </c>
      <c r="J41" s="5">
        <f t="shared" si="5"/>
        <v>294</v>
      </c>
      <c r="K41" s="2">
        <v>199</v>
      </c>
      <c r="L41" s="2">
        <v>198</v>
      </c>
      <c r="M41" s="5">
        <f t="shared" si="6"/>
        <v>397</v>
      </c>
      <c r="N41" s="27">
        <f t="shared" si="7"/>
        <v>0.1076509306336928</v>
      </c>
      <c r="O41" s="27">
        <f t="shared" si="0"/>
        <v>0.20105876248080981</v>
      </c>
      <c r="P41" s="28">
        <f t="shared" si="1"/>
        <v>0.1568993967802044</v>
      </c>
      <c r="R41" s="32">
        <f t="shared" si="8"/>
        <v>25.361896790032585</v>
      </c>
      <c r="S41" s="32">
        <f t="shared" si="9"/>
        <v>46.909316518473531</v>
      </c>
      <c r="T41" s="32">
        <f t="shared" si="10"/>
        <v>36.774857167180755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5831.4303325881865</v>
      </c>
      <c r="F42" s="2">
        <v>13121.654671720707</v>
      </c>
      <c r="G42" s="5">
        <f t="shared" si="4"/>
        <v>18953.085004308894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198</v>
      </c>
      <c r="M42" s="5">
        <f t="shared" si="6"/>
        <v>395</v>
      </c>
      <c r="N42" s="27">
        <f t="shared" si="7"/>
        <v>0.11935955322965831</v>
      </c>
      <c r="O42" s="27">
        <f t="shared" si="0"/>
        <v>0.2672217064133412</v>
      </c>
      <c r="P42" s="28">
        <f t="shared" si="1"/>
        <v>0.19347779710401075</v>
      </c>
      <c r="R42" s="32">
        <f t="shared" si="8"/>
        <v>29.601169200955262</v>
      </c>
      <c r="S42" s="32">
        <f t="shared" si="9"/>
        <v>66.27098319050863</v>
      </c>
      <c r="T42" s="32">
        <f t="shared" si="10"/>
        <v>47.982493681794665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5411.1438427780849</v>
      </c>
      <c r="F43" s="2">
        <v>11143.029550930143</v>
      </c>
      <c r="G43" s="5">
        <f t="shared" si="4"/>
        <v>16554.173393708228</v>
      </c>
      <c r="H43" s="2">
        <v>0</v>
      </c>
      <c r="I43" s="2">
        <v>0</v>
      </c>
      <c r="J43" s="5">
        <f t="shared" si="5"/>
        <v>0</v>
      </c>
      <c r="K43" s="2">
        <v>197</v>
      </c>
      <c r="L43" s="2">
        <v>198</v>
      </c>
      <c r="M43" s="5">
        <f t="shared" si="6"/>
        <v>395</v>
      </c>
      <c r="N43" s="27">
        <f t="shared" si="7"/>
        <v>0.11075699694567884</v>
      </c>
      <c r="O43" s="27">
        <f t="shared" si="0"/>
        <v>0.22692712510040206</v>
      </c>
      <c r="P43" s="28">
        <f t="shared" si="1"/>
        <v>0.168989111818173</v>
      </c>
      <c r="R43" s="32">
        <f t="shared" si="8"/>
        <v>27.467735242528349</v>
      </c>
      <c r="S43" s="32">
        <f t="shared" si="9"/>
        <v>56.277927024899711</v>
      </c>
      <c r="T43" s="32">
        <f t="shared" si="10"/>
        <v>41.909299730906909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5352.8806914096003</v>
      </c>
      <c r="F44" s="2">
        <v>10747.911644260723</v>
      </c>
      <c r="G44" s="5">
        <f t="shared" si="4"/>
        <v>16100.792335670323</v>
      </c>
      <c r="H44" s="2">
        <v>0</v>
      </c>
      <c r="I44" s="2">
        <v>0</v>
      </c>
      <c r="J44" s="5">
        <f t="shared" si="5"/>
        <v>0</v>
      </c>
      <c r="K44" s="2">
        <v>197</v>
      </c>
      <c r="L44" s="2">
        <v>196</v>
      </c>
      <c r="M44" s="5">
        <f t="shared" si="6"/>
        <v>393</v>
      </c>
      <c r="N44" s="27">
        <f t="shared" si="7"/>
        <v>0.1095644484077616</v>
      </c>
      <c r="O44" s="27">
        <f t="shared" si="0"/>
        <v>0.22111404798100565</v>
      </c>
      <c r="P44" s="28">
        <f t="shared" si="1"/>
        <v>0.16519732758423955</v>
      </c>
      <c r="R44" s="32">
        <f t="shared" si="8"/>
        <v>27.171983205124874</v>
      </c>
      <c r="S44" s="32">
        <f t="shared" si="9"/>
        <v>54.836283899289405</v>
      </c>
      <c r="T44" s="32">
        <f t="shared" si="10"/>
        <v>40.968937240891407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5272.1166020288811</v>
      </c>
      <c r="F45" s="2">
        <v>10228.52711249284</v>
      </c>
      <c r="G45" s="5">
        <f t="shared" si="4"/>
        <v>15500.643714521721</v>
      </c>
      <c r="H45" s="2">
        <v>0</v>
      </c>
      <c r="I45" s="2">
        <v>0</v>
      </c>
      <c r="J45" s="5">
        <f t="shared" si="5"/>
        <v>0</v>
      </c>
      <c r="K45" s="2">
        <v>197</v>
      </c>
      <c r="L45" s="2">
        <v>198</v>
      </c>
      <c r="M45" s="5">
        <f t="shared" si="6"/>
        <v>395</v>
      </c>
      <c r="N45" s="27">
        <f t="shared" si="7"/>
        <v>0.10791134358172755</v>
      </c>
      <c r="O45" s="27">
        <f t="shared" si="0"/>
        <v>0.20830333806803603</v>
      </c>
      <c r="P45" s="28">
        <f t="shared" si="1"/>
        <v>0.15823441929891507</v>
      </c>
      <c r="R45" s="32">
        <f t="shared" si="8"/>
        <v>26.762013208268431</v>
      </c>
      <c r="S45" s="32">
        <f t="shared" si="9"/>
        <v>51.65922784087293</v>
      </c>
      <c r="T45" s="32">
        <f t="shared" si="10"/>
        <v>39.24213598613094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5273.9454089312139</v>
      </c>
      <c r="F46" s="2">
        <v>10086.623293635983</v>
      </c>
      <c r="G46" s="5">
        <f t="shared" si="4"/>
        <v>15360.568702567198</v>
      </c>
      <c r="H46" s="2">
        <v>0</v>
      </c>
      <c r="I46" s="2">
        <v>0</v>
      </c>
      <c r="J46" s="5">
        <f t="shared" si="5"/>
        <v>0</v>
      </c>
      <c r="K46" s="2">
        <v>197</v>
      </c>
      <c r="L46" s="2">
        <v>194</v>
      </c>
      <c r="M46" s="5">
        <f t="shared" si="6"/>
        <v>391</v>
      </c>
      <c r="N46" s="27">
        <f t="shared" si="7"/>
        <v>0.10794877617756701</v>
      </c>
      <c r="O46" s="27">
        <f t="shared" si="0"/>
        <v>0.20964880473969036</v>
      </c>
      <c r="P46" s="28">
        <f t="shared" si="1"/>
        <v>0.15840863689636991</v>
      </c>
      <c r="R46" s="32">
        <f t="shared" si="8"/>
        <v>26.771296492036619</v>
      </c>
      <c r="S46" s="32">
        <f t="shared" si="9"/>
        <v>51.992903575443208</v>
      </c>
      <c r="T46" s="32">
        <f t="shared" si="10"/>
        <v>39.285341950299738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5323.6607307220529</v>
      </c>
      <c r="F47" s="2">
        <v>9807.0405977461032</v>
      </c>
      <c r="G47" s="5">
        <f t="shared" si="4"/>
        <v>15130.701328468156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198</v>
      </c>
      <c r="M47" s="5">
        <f t="shared" si="6"/>
        <v>395</v>
      </c>
      <c r="N47" s="27">
        <f t="shared" si="7"/>
        <v>0.10896636504670978</v>
      </c>
      <c r="O47" s="27">
        <f t="shared" si="0"/>
        <v>0.19971979060251921</v>
      </c>
      <c r="P47" s="28">
        <f t="shared" si="1"/>
        <v>0.1544579555784826</v>
      </c>
      <c r="R47" s="32">
        <f t="shared" ref="R47" si="11">+E47/(H47+K47)</f>
        <v>27.023658531584026</v>
      </c>
      <c r="S47" s="32">
        <f t="shared" ref="S47" si="12">+F47/(I47+L47)</f>
        <v>49.530508069424762</v>
      </c>
      <c r="T47" s="32">
        <f t="shared" ref="T47" si="13">+G47/(J47+M47)</f>
        <v>38.305572983463684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4520.053376688571</v>
      </c>
      <c r="F48" s="2">
        <v>9370.1754719474211</v>
      </c>
      <c r="G48" s="5">
        <f t="shared" si="4"/>
        <v>13890.228848635992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196</v>
      </c>
      <c r="M48" s="5">
        <f t="shared" si="6"/>
        <v>393</v>
      </c>
      <c r="N48" s="27">
        <f t="shared" si="7"/>
        <v>9.2517876549217518E-2</v>
      </c>
      <c r="O48" s="27">
        <f t="shared" si="0"/>
        <v>0.19277023271781232</v>
      </c>
      <c r="P48" s="28">
        <f t="shared" si="1"/>
        <v>0.14251650710658287</v>
      </c>
      <c r="R48" s="32">
        <f t="shared" si="8"/>
        <v>22.944433384205944</v>
      </c>
      <c r="S48" s="32">
        <f t="shared" si="9"/>
        <v>47.807017714017455</v>
      </c>
      <c r="T48" s="32">
        <f t="shared" si="10"/>
        <v>35.34409376243255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4401.5836007699809</v>
      </c>
      <c r="F49" s="2">
        <v>8614.2996560158335</v>
      </c>
      <c r="G49" s="5">
        <f t="shared" si="4"/>
        <v>13015.883256785815</v>
      </c>
      <c r="H49" s="2">
        <v>0</v>
      </c>
      <c r="I49" s="2">
        <v>0</v>
      </c>
      <c r="J49" s="5">
        <f t="shared" si="5"/>
        <v>0</v>
      </c>
      <c r="K49" s="2">
        <v>197</v>
      </c>
      <c r="L49" s="2">
        <v>196</v>
      </c>
      <c r="M49" s="5">
        <f t="shared" si="6"/>
        <v>393</v>
      </c>
      <c r="N49" s="27">
        <f t="shared" si="7"/>
        <v>9.0092999852013689E-2</v>
      </c>
      <c r="O49" s="27">
        <f t="shared" si="0"/>
        <v>0.17721979213330796</v>
      </c>
      <c r="P49" s="28">
        <f t="shared" si="1"/>
        <v>0.1335455476564251</v>
      </c>
      <c r="R49" s="32">
        <f t="shared" si="8"/>
        <v>22.343063963299397</v>
      </c>
      <c r="S49" s="32">
        <f t="shared" si="9"/>
        <v>43.950508449060372</v>
      </c>
      <c r="T49" s="32">
        <f t="shared" si="10"/>
        <v>33.119295818793425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4015.6059602328473</v>
      </c>
      <c r="F50" s="2">
        <v>8708.0283586695896</v>
      </c>
      <c r="G50" s="5">
        <f t="shared" si="4"/>
        <v>12723.634318902437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195</v>
      </c>
      <c r="M50" s="5">
        <f t="shared" si="6"/>
        <v>392</v>
      </c>
      <c r="N50" s="27">
        <f t="shared" si="7"/>
        <v>8.2192687903898137E-2</v>
      </c>
      <c r="O50" s="27">
        <f t="shared" si="0"/>
        <v>0.18006675679631079</v>
      </c>
      <c r="P50" s="28">
        <f t="shared" si="1"/>
        <v>0.13088004360292993</v>
      </c>
      <c r="R50" s="32">
        <f t="shared" si="8"/>
        <v>20.383786600166736</v>
      </c>
      <c r="S50" s="32">
        <f t="shared" si="9"/>
        <v>44.656555685485074</v>
      </c>
      <c r="T50" s="32">
        <f t="shared" si="10"/>
        <v>32.458250813526625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3695.9957666826617</v>
      </c>
      <c r="F51" s="2">
        <v>8078.1019268506261</v>
      </c>
      <c r="G51" s="5">
        <f t="shared" si="4"/>
        <v>11774.097693533287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196</v>
      </c>
      <c r="M51" s="5">
        <f t="shared" si="6"/>
        <v>393</v>
      </c>
      <c r="N51" s="27">
        <f t="shared" si="7"/>
        <v>7.5650805769663126E-2</v>
      </c>
      <c r="O51" s="27">
        <f t="shared" si="0"/>
        <v>0.16618873285983018</v>
      </c>
      <c r="P51" s="28">
        <f t="shared" si="1"/>
        <v>0.12080458111234187</v>
      </c>
      <c r="R51" s="32">
        <f t="shared" si="8"/>
        <v>18.761399830876456</v>
      </c>
      <c r="S51" s="32">
        <f t="shared" si="9"/>
        <v>41.21480574923789</v>
      </c>
      <c r="T51" s="32">
        <f t="shared" si="10"/>
        <v>29.959536115860782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3714.5209985831075</v>
      </c>
      <c r="F52" s="2">
        <v>7926.8365855021129</v>
      </c>
      <c r="G52" s="5">
        <f t="shared" si="4"/>
        <v>11641.357584085221</v>
      </c>
      <c r="H52" s="2">
        <v>0</v>
      </c>
      <c r="I52" s="2">
        <v>0</v>
      </c>
      <c r="J52" s="5">
        <f t="shared" si="5"/>
        <v>0</v>
      </c>
      <c r="K52" s="2">
        <v>197</v>
      </c>
      <c r="L52" s="2">
        <v>196</v>
      </c>
      <c r="M52" s="5">
        <f t="shared" si="6"/>
        <v>393</v>
      </c>
      <c r="N52" s="27">
        <f t="shared" si="7"/>
        <v>7.6029986052544365E-2</v>
      </c>
      <c r="O52" s="27">
        <f t="shared" si="0"/>
        <v>0.16307678953057342</v>
      </c>
      <c r="P52" s="28">
        <f t="shared" si="1"/>
        <v>0.11944264122224843</v>
      </c>
      <c r="R52" s="32">
        <f t="shared" si="8"/>
        <v>18.855436541031004</v>
      </c>
      <c r="S52" s="32">
        <f t="shared" si="9"/>
        <v>40.443043803582206</v>
      </c>
      <c r="T52" s="32">
        <f t="shared" si="10"/>
        <v>29.62177502311761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3630.5749562595829</v>
      </c>
      <c r="F53" s="2">
        <v>7834.1893816922402</v>
      </c>
      <c r="G53" s="5">
        <f t="shared" si="4"/>
        <v>11464.764337951823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193</v>
      </c>
      <c r="M53" s="5">
        <f t="shared" si="6"/>
        <v>381</v>
      </c>
      <c r="N53" s="27">
        <f t="shared" si="7"/>
        <v>7.7869229501106363E-2</v>
      </c>
      <c r="O53" s="27">
        <f t="shared" si="0"/>
        <v>0.16367602752992311</v>
      </c>
      <c r="P53" s="28">
        <f t="shared" si="1"/>
        <v>0.12133566524798729</v>
      </c>
      <c r="R53" s="32">
        <f t="shared" si="8"/>
        <v>19.311568916274378</v>
      </c>
      <c r="S53" s="32">
        <f t="shared" si="9"/>
        <v>40.591654827420932</v>
      </c>
      <c r="T53" s="32">
        <f t="shared" si="10"/>
        <v>30.091244981500846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3382.7762932664823</v>
      </c>
      <c r="F54" s="2">
        <v>7505.1383092775259</v>
      </c>
      <c r="G54" s="5">
        <f t="shared" si="4"/>
        <v>10887.914602544008</v>
      </c>
      <c r="H54" s="2">
        <v>0</v>
      </c>
      <c r="I54" s="2">
        <v>0</v>
      </c>
      <c r="J54" s="5">
        <f t="shared" si="5"/>
        <v>0</v>
      </c>
      <c r="K54" s="2">
        <v>187</v>
      </c>
      <c r="L54" s="2">
        <v>195</v>
      </c>
      <c r="M54" s="5">
        <f t="shared" si="6"/>
        <v>382</v>
      </c>
      <c r="N54" s="27">
        <f t="shared" si="7"/>
        <v>7.2942390315389044E-2</v>
      </c>
      <c r="O54" s="27">
        <f t="shared" si="0"/>
        <v>0.15519309986099103</v>
      </c>
      <c r="P54" s="28">
        <f t="shared" si="1"/>
        <v>0.11492900906248953</v>
      </c>
      <c r="R54" s="32">
        <f t="shared" si="8"/>
        <v>18.089712798216482</v>
      </c>
      <c r="S54" s="32">
        <f t="shared" si="9"/>
        <v>38.487888765525774</v>
      </c>
      <c r="T54" s="32">
        <f t="shared" si="10"/>
        <v>28.502394247497403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2396.3951167548471</v>
      </c>
      <c r="F55" s="2">
        <v>5836.7521478175922</v>
      </c>
      <c r="G55" s="5">
        <f t="shared" si="4"/>
        <v>8233.1472645724389</v>
      </c>
      <c r="H55" s="2">
        <v>0</v>
      </c>
      <c r="I55" s="2">
        <v>0</v>
      </c>
      <c r="J55" s="5">
        <f t="shared" si="5"/>
        <v>0</v>
      </c>
      <c r="K55" s="2">
        <v>200</v>
      </c>
      <c r="L55" s="2">
        <v>195</v>
      </c>
      <c r="M55" s="5">
        <f t="shared" si="6"/>
        <v>395</v>
      </c>
      <c r="N55" s="27">
        <f t="shared" si="7"/>
        <v>4.8314417676509014E-2</v>
      </c>
      <c r="O55" s="27">
        <f t="shared" si="0"/>
        <v>0.1206937995826632</v>
      </c>
      <c r="P55" s="28">
        <f t="shared" si="1"/>
        <v>8.4046011275749677E-2</v>
      </c>
      <c r="R55" s="32">
        <f t="shared" si="8"/>
        <v>11.981975583774236</v>
      </c>
      <c r="S55" s="32">
        <f t="shared" si="9"/>
        <v>29.932062296500472</v>
      </c>
      <c r="T55" s="32">
        <f t="shared" si="10"/>
        <v>20.843410796385921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2333.3344475150225</v>
      </c>
      <c r="F56" s="2">
        <v>5631.5650321987823</v>
      </c>
      <c r="G56" s="5">
        <f t="shared" si="4"/>
        <v>7964.8994797138048</v>
      </c>
      <c r="H56" s="2">
        <v>0</v>
      </c>
      <c r="I56" s="2">
        <v>0</v>
      </c>
      <c r="J56" s="5">
        <f t="shared" si="5"/>
        <v>0</v>
      </c>
      <c r="K56" s="2">
        <v>201</v>
      </c>
      <c r="L56" s="2">
        <v>195</v>
      </c>
      <c r="M56" s="5">
        <f t="shared" si="6"/>
        <v>396</v>
      </c>
      <c r="N56" s="27">
        <f t="shared" si="7"/>
        <v>4.6808988274655405E-2</v>
      </c>
      <c r="O56" s="27">
        <f t="shared" si="0"/>
        <v>0.1164508898304132</v>
      </c>
      <c r="P56" s="28">
        <f t="shared" si="1"/>
        <v>8.1102348889233108E-2</v>
      </c>
      <c r="R56" s="32">
        <f t="shared" si="8"/>
        <v>11.608629092114541</v>
      </c>
      <c r="S56" s="32">
        <f t="shared" si="9"/>
        <v>28.879820677942472</v>
      </c>
      <c r="T56" s="32">
        <f t="shared" si="10"/>
        <v>20.113382524529811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2031.3288051684563</v>
      </c>
      <c r="F57" s="2">
        <v>4275.5223701955074</v>
      </c>
      <c r="G57" s="5">
        <f t="shared" si="4"/>
        <v>6306.8511753639632</v>
      </c>
      <c r="H57" s="2">
        <v>0</v>
      </c>
      <c r="I57" s="2">
        <v>0</v>
      </c>
      <c r="J57" s="5">
        <f t="shared" si="5"/>
        <v>0</v>
      </c>
      <c r="K57" s="43">
        <v>207</v>
      </c>
      <c r="L57" s="2">
        <v>195</v>
      </c>
      <c r="M57" s="5">
        <f t="shared" si="6"/>
        <v>402</v>
      </c>
      <c r="N57" s="27">
        <f t="shared" si="7"/>
        <v>3.9569284813161451E-2</v>
      </c>
      <c r="O57" s="27">
        <f t="shared" si="0"/>
        <v>8.8410305421743329E-2</v>
      </c>
      <c r="P57" s="28">
        <f t="shared" si="1"/>
        <v>6.3260824660607881E-2</v>
      </c>
      <c r="R57" s="32">
        <f t="shared" si="8"/>
        <v>9.8131826336640398</v>
      </c>
      <c r="S57" s="32">
        <f t="shared" si="9"/>
        <v>21.925755744592344</v>
      </c>
      <c r="T57" s="32">
        <f t="shared" si="10"/>
        <v>15.688684515830754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1990.6290285333255</v>
      </c>
      <c r="F58" s="3">
        <v>4082.0000000000005</v>
      </c>
      <c r="G58" s="7">
        <f t="shared" si="4"/>
        <v>6072.6290285333262</v>
      </c>
      <c r="H58" s="6">
        <v>0</v>
      </c>
      <c r="I58" s="3">
        <v>0</v>
      </c>
      <c r="J58" s="7">
        <f t="shared" si="5"/>
        <v>0</v>
      </c>
      <c r="K58" s="44">
        <v>190</v>
      </c>
      <c r="L58" s="3">
        <v>195</v>
      </c>
      <c r="M58" s="7">
        <f t="shared" si="6"/>
        <v>385</v>
      </c>
      <c r="N58" s="27">
        <f t="shared" si="7"/>
        <v>4.2245947125070578E-2</v>
      </c>
      <c r="O58" s="27">
        <f t="shared" si="0"/>
        <v>8.4408602150537637E-2</v>
      </c>
      <c r="P58" s="28">
        <f t="shared" si="1"/>
        <v>6.3601058111995457E-2</v>
      </c>
      <c r="R58" s="32">
        <f t="shared" si="8"/>
        <v>10.476994887017502</v>
      </c>
      <c r="S58" s="32">
        <f t="shared" si="9"/>
        <v>20.933333333333337</v>
      </c>
      <c r="T58" s="32">
        <f t="shared" si="10"/>
        <v>15.773062411774873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7167.7257112865473</v>
      </c>
      <c r="F59" s="2">
        <v>14432.926932904755</v>
      </c>
      <c r="G59" s="10">
        <f t="shared" si="4"/>
        <v>21600.652644191301</v>
      </c>
      <c r="H59" s="2">
        <v>48</v>
      </c>
      <c r="I59" s="2">
        <v>10</v>
      </c>
      <c r="J59" s="10">
        <f t="shared" si="5"/>
        <v>58</v>
      </c>
      <c r="K59" s="2">
        <v>124</v>
      </c>
      <c r="L59" s="2">
        <v>144</v>
      </c>
      <c r="M59" s="10">
        <f t="shared" si="6"/>
        <v>268</v>
      </c>
      <c r="N59" s="25">
        <f t="shared" si="7"/>
        <v>0.17431239570249385</v>
      </c>
      <c r="O59" s="25">
        <f t="shared" si="0"/>
        <v>0.38109756371210274</v>
      </c>
      <c r="P59" s="26">
        <f t="shared" si="1"/>
        <v>0.27345367434919104</v>
      </c>
      <c r="R59" s="32">
        <f t="shared" si="8"/>
        <v>41.67282390282876</v>
      </c>
      <c r="S59" s="32">
        <f t="shared" si="9"/>
        <v>93.720304759121788</v>
      </c>
      <c r="T59" s="32">
        <f t="shared" si="10"/>
        <v>66.259670687703377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7237.8869803028292</v>
      </c>
      <c r="F60" s="2">
        <v>14204.232010689364</v>
      </c>
      <c r="G60" s="5">
        <f t="shared" si="4"/>
        <v>21442.118990992192</v>
      </c>
      <c r="H60" s="2">
        <v>48</v>
      </c>
      <c r="I60" s="2">
        <v>10</v>
      </c>
      <c r="J60" s="5">
        <f t="shared" si="5"/>
        <v>58</v>
      </c>
      <c r="K60" s="2">
        <v>106</v>
      </c>
      <c r="L60" s="2">
        <v>143</v>
      </c>
      <c r="M60" s="5">
        <f t="shared" si="6"/>
        <v>249</v>
      </c>
      <c r="N60" s="27">
        <f t="shared" si="7"/>
        <v>0.19745435891266994</v>
      </c>
      <c r="O60" s="27">
        <f t="shared" si="0"/>
        <v>0.37753115061368714</v>
      </c>
      <c r="P60" s="28">
        <f t="shared" si="1"/>
        <v>0.28866611457986258</v>
      </c>
      <c r="R60" s="32">
        <f t="shared" si="8"/>
        <v>46.999266105862525</v>
      </c>
      <c r="S60" s="32">
        <f t="shared" si="9"/>
        <v>92.838117716923946</v>
      </c>
      <c r="T60" s="32">
        <f t="shared" si="10"/>
        <v>69.844035801277499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7172.2620639018714</v>
      </c>
      <c r="F61" s="2">
        <v>13625.957829282181</v>
      </c>
      <c r="G61" s="5">
        <f t="shared" si="4"/>
        <v>20798.219893184054</v>
      </c>
      <c r="H61" s="2">
        <v>48</v>
      </c>
      <c r="I61" s="2">
        <v>10</v>
      </c>
      <c r="J61" s="5">
        <f t="shared" si="5"/>
        <v>58</v>
      </c>
      <c r="K61" s="2">
        <v>106</v>
      </c>
      <c r="L61" s="2">
        <v>146</v>
      </c>
      <c r="M61" s="5">
        <f t="shared" si="6"/>
        <v>252</v>
      </c>
      <c r="N61" s="27">
        <f t="shared" si="7"/>
        <v>0.19566406765336838</v>
      </c>
      <c r="O61" s="27">
        <f t="shared" si="0"/>
        <v>0.35513860063808855</v>
      </c>
      <c r="P61" s="28">
        <f t="shared" si="1"/>
        <v>0.27722088789166205</v>
      </c>
      <c r="R61" s="32">
        <f t="shared" si="8"/>
        <v>46.573130285077085</v>
      </c>
      <c r="S61" s="32">
        <f t="shared" si="9"/>
        <v>87.345883521039624</v>
      </c>
      <c r="T61" s="32">
        <f t="shared" si="10"/>
        <v>67.091031913496948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7256.9002565646751</v>
      </c>
      <c r="F62" s="2">
        <v>13044.307821244083</v>
      </c>
      <c r="G62" s="5">
        <f t="shared" si="4"/>
        <v>20301.208077808758</v>
      </c>
      <c r="H62" s="2">
        <v>48</v>
      </c>
      <c r="I62" s="2">
        <v>10</v>
      </c>
      <c r="J62" s="5">
        <f t="shared" si="5"/>
        <v>58</v>
      </c>
      <c r="K62" s="2">
        <v>102</v>
      </c>
      <c r="L62" s="2">
        <v>147</v>
      </c>
      <c r="M62" s="5">
        <f t="shared" si="6"/>
        <v>249</v>
      </c>
      <c r="N62" s="27">
        <f t="shared" si="7"/>
        <v>0.20347970661071879</v>
      </c>
      <c r="O62" s="27">
        <f t="shared" si="0"/>
        <v>0.33779541695784349</v>
      </c>
      <c r="P62" s="28">
        <f t="shared" si="1"/>
        <v>0.27330651693334357</v>
      </c>
      <c r="R62" s="32">
        <f t="shared" si="8"/>
        <v>48.379335043764499</v>
      </c>
      <c r="S62" s="32">
        <f t="shared" si="9"/>
        <v>83.084763192637467</v>
      </c>
      <c r="T62" s="32">
        <f t="shared" si="10"/>
        <v>66.127713608497587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7240.9151551334462</v>
      </c>
      <c r="F63" s="2">
        <v>12428.425600489163</v>
      </c>
      <c r="G63" s="5">
        <f t="shared" si="4"/>
        <v>19669.340755622608</v>
      </c>
      <c r="H63" s="2">
        <v>48</v>
      </c>
      <c r="I63" s="2">
        <v>10</v>
      </c>
      <c r="J63" s="5">
        <f t="shared" si="5"/>
        <v>58</v>
      </c>
      <c r="K63" s="2">
        <v>103</v>
      </c>
      <c r="L63" s="2">
        <v>147</v>
      </c>
      <c r="M63" s="5">
        <f t="shared" si="6"/>
        <v>250</v>
      </c>
      <c r="N63" s="27">
        <f t="shared" si="7"/>
        <v>0.20162940396339513</v>
      </c>
      <c r="O63" s="27">
        <f t="shared" si="0"/>
        <v>0.32184652994844526</v>
      </c>
      <c r="P63" s="28">
        <f t="shared" si="1"/>
        <v>0.26391880575921278</v>
      </c>
      <c r="R63" s="32">
        <f t="shared" si="8"/>
        <v>47.953080497572493</v>
      </c>
      <c r="S63" s="32">
        <f t="shared" si="9"/>
        <v>79.161946499930977</v>
      </c>
      <c r="T63" s="32">
        <f t="shared" si="10"/>
        <v>63.861495959813666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7370.5765654260867</v>
      </c>
      <c r="F64" s="2">
        <v>11341.213789162644</v>
      </c>
      <c r="G64" s="5">
        <f t="shared" si="4"/>
        <v>18711.790354588731</v>
      </c>
      <c r="H64" s="2">
        <v>44</v>
      </c>
      <c r="I64" s="2">
        <v>10</v>
      </c>
      <c r="J64" s="5">
        <f t="shared" si="5"/>
        <v>54</v>
      </c>
      <c r="K64" s="2">
        <v>104</v>
      </c>
      <c r="L64" s="2">
        <v>148</v>
      </c>
      <c r="M64" s="5">
        <f t="shared" si="6"/>
        <v>252</v>
      </c>
      <c r="N64" s="27">
        <f t="shared" si="7"/>
        <v>0.20882186552091134</v>
      </c>
      <c r="O64" s="27">
        <f t="shared" si="0"/>
        <v>0.29181797522546943</v>
      </c>
      <c r="P64" s="28">
        <f t="shared" si="1"/>
        <v>0.25231648266705409</v>
      </c>
      <c r="R64" s="32">
        <f t="shared" si="8"/>
        <v>49.801193009635725</v>
      </c>
      <c r="S64" s="32">
        <f t="shared" si="9"/>
        <v>71.779834108624328</v>
      </c>
      <c r="T64" s="32">
        <f t="shared" si="10"/>
        <v>61.149641681662523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6717.4176363009883</v>
      </c>
      <c r="F65" s="2">
        <v>8381.2199632415559</v>
      </c>
      <c r="G65" s="5">
        <f t="shared" si="4"/>
        <v>15098.637599542544</v>
      </c>
      <c r="H65" s="2">
        <v>27</v>
      </c>
      <c r="I65" s="2">
        <v>10</v>
      </c>
      <c r="J65" s="5">
        <f t="shared" si="5"/>
        <v>37</v>
      </c>
      <c r="K65" s="2">
        <v>127</v>
      </c>
      <c r="L65" s="2">
        <v>148</v>
      </c>
      <c r="M65" s="5">
        <f t="shared" si="6"/>
        <v>275</v>
      </c>
      <c r="N65" s="27">
        <f t="shared" si="7"/>
        <v>0.17995653762057942</v>
      </c>
      <c r="O65" s="27">
        <f t="shared" si="0"/>
        <v>0.21565510403565138</v>
      </c>
      <c r="P65" s="28">
        <f t="shared" si="1"/>
        <v>0.19816565518089227</v>
      </c>
      <c r="R65" s="32">
        <f t="shared" si="8"/>
        <v>43.619595040915506</v>
      </c>
      <c r="S65" s="32">
        <f t="shared" si="9"/>
        <v>53.045695969883262</v>
      </c>
      <c r="T65" s="32">
        <f t="shared" si="10"/>
        <v>48.393069229303023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2796.229208863484</v>
      </c>
      <c r="F66" s="2">
        <v>4211.4816053810946</v>
      </c>
      <c r="G66" s="5">
        <f t="shared" si="4"/>
        <v>7007.7108142445786</v>
      </c>
      <c r="H66" s="2">
        <v>26</v>
      </c>
      <c r="I66" s="2">
        <v>9</v>
      </c>
      <c r="J66" s="5">
        <f t="shared" si="5"/>
        <v>35</v>
      </c>
      <c r="K66" s="2">
        <v>62</v>
      </c>
      <c r="L66" s="2">
        <v>75</v>
      </c>
      <c r="M66" s="5">
        <f t="shared" si="6"/>
        <v>137</v>
      </c>
      <c r="N66" s="27">
        <f t="shared" si="7"/>
        <v>0.13320451642832909</v>
      </c>
      <c r="O66" s="27">
        <f t="shared" si="0"/>
        <v>0.20499813110305173</v>
      </c>
      <c r="P66" s="28">
        <f t="shared" si="1"/>
        <v>0.16871414710719806</v>
      </c>
      <c r="R66" s="32">
        <f t="shared" si="8"/>
        <v>31.775331918903227</v>
      </c>
      <c r="S66" s="32">
        <f t="shared" si="9"/>
        <v>50.136685778346362</v>
      </c>
      <c r="T66" s="32">
        <f t="shared" si="10"/>
        <v>40.742504733980105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1931.0495044998561</v>
      </c>
      <c r="F67" s="2">
        <v>4099.2235650437069</v>
      </c>
      <c r="G67" s="5">
        <f t="shared" si="4"/>
        <v>6030.273069543563</v>
      </c>
      <c r="H67" s="2">
        <v>26</v>
      </c>
      <c r="I67" s="2">
        <v>9</v>
      </c>
      <c r="J67" s="5">
        <f t="shared" si="5"/>
        <v>35</v>
      </c>
      <c r="K67" s="2">
        <v>62</v>
      </c>
      <c r="L67" s="2">
        <v>75</v>
      </c>
      <c r="M67" s="5">
        <f t="shared" si="6"/>
        <v>137</v>
      </c>
      <c r="N67" s="27">
        <f t="shared" si="7"/>
        <v>9.198978203600687E-2</v>
      </c>
      <c r="O67" s="27">
        <f t="shared" si="0"/>
        <v>0.19953385733273496</v>
      </c>
      <c r="P67" s="28">
        <f t="shared" si="1"/>
        <v>0.14518184393161507</v>
      </c>
      <c r="R67" s="32">
        <f t="shared" si="8"/>
        <v>21.943744369316548</v>
      </c>
      <c r="S67" s="32">
        <f t="shared" si="9"/>
        <v>48.800280536234609</v>
      </c>
      <c r="T67" s="32">
        <f t="shared" si="10"/>
        <v>35.05972714850909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1333.9015953689491</v>
      </c>
      <c r="F68" s="2">
        <v>3977.2283629011895</v>
      </c>
      <c r="G68" s="5">
        <f t="shared" si="4"/>
        <v>5311.1299582701386</v>
      </c>
      <c r="H68" s="2">
        <v>28</v>
      </c>
      <c r="I68" s="2">
        <v>28</v>
      </c>
      <c r="J68" s="5">
        <f t="shared" si="5"/>
        <v>56</v>
      </c>
      <c r="K68" s="2">
        <v>63</v>
      </c>
      <c r="L68" s="2">
        <v>55</v>
      </c>
      <c r="M68" s="5">
        <f t="shared" si="6"/>
        <v>118</v>
      </c>
      <c r="N68" s="27">
        <f t="shared" si="7"/>
        <v>6.154953836143176E-2</v>
      </c>
      <c r="O68" s="27">
        <f t="shared" si="0"/>
        <v>0.20201281810753705</v>
      </c>
      <c r="P68" s="28">
        <f t="shared" si="1"/>
        <v>0.12841223303361071</v>
      </c>
      <c r="R68" s="32">
        <f t="shared" si="8"/>
        <v>14.658259289768671</v>
      </c>
      <c r="S68" s="32">
        <f t="shared" si="9"/>
        <v>47.918414010857703</v>
      </c>
      <c r="T68" s="32">
        <f t="shared" si="10"/>
        <v>30.523735392357118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746.5702398935847</v>
      </c>
      <c r="F69" s="3">
        <v>1878.0000000000002</v>
      </c>
      <c r="G69" s="7">
        <f t="shared" si="4"/>
        <v>2624.570239893585</v>
      </c>
      <c r="H69" s="6">
        <v>30</v>
      </c>
      <c r="I69" s="3">
        <v>28</v>
      </c>
      <c r="J69" s="7">
        <f t="shared" si="5"/>
        <v>58</v>
      </c>
      <c r="K69" s="6">
        <v>54</v>
      </c>
      <c r="L69" s="3">
        <v>56</v>
      </c>
      <c r="M69" s="7">
        <f t="shared" si="6"/>
        <v>110</v>
      </c>
      <c r="N69" s="27">
        <f t="shared" si="7"/>
        <v>3.756895329577218E-2</v>
      </c>
      <c r="O69" s="27">
        <f t="shared" si="0"/>
        <v>9.4201444622792951E-2</v>
      </c>
      <c r="P69" s="28">
        <f t="shared" si="1"/>
        <v>6.5930723469995609E-2</v>
      </c>
      <c r="R69" s="32">
        <f t="shared" si="8"/>
        <v>8.8877409511141039</v>
      </c>
      <c r="S69" s="32">
        <f t="shared" si="9"/>
        <v>22.357142857142861</v>
      </c>
      <c r="T69" s="32">
        <f t="shared" si="10"/>
        <v>15.622441904128483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18243.999999999993</v>
      </c>
      <c r="F70" s="2">
        <v>4486.6531202445021</v>
      </c>
      <c r="G70" s="10">
        <f t="shared" ref="G70:G86" si="14">+E70+F70</f>
        <v>22730.653120244497</v>
      </c>
      <c r="H70" s="2">
        <v>400</v>
      </c>
      <c r="I70" s="2">
        <v>398</v>
      </c>
      <c r="J70" s="10">
        <f t="shared" ref="J70:J86" si="15">+H70+I70</f>
        <v>798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0.21115740740740732</v>
      </c>
      <c r="O70" s="25">
        <f t="shared" si="0"/>
        <v>5.2189804581291903E-2</v>
      </c>
      <c r="P70" s="26">
        <f t="shared" si="1"/>
        <v>0.13187281351668811</v>
      </c>
      <c r="R70" s="32">
        <f t="shared" si="8"/>
        <v>45.609999999999985</v>
      </c>
      <c r="S70" s="32">
        <f t="shared" si="9"/>
        <v>11.272997789559051</v>
      </c>
      <c r="T70" s="32">
        <f t="shared" si="10"/>
        <v>28.484527719604632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24972.87051331667</v>
      </c>
      <c r="F71" s="2">
        <v>6828.8180475249483</v>
      </c>
      <c r="G71" s="5">
        <f t="shared" si="14"/>
        <v>31801.68856084162</v>
      </c>
      <c r="H71" s="2">
        <v>402</v>
      </c>
      <c r="I71" s="2">
        <v>399</v>
      </c>
      <c r="J71" s="5">
        <f t="shared" si="15"/>
        <v>801</v>
      </c>
      <c r="K71" s="2">
        <v>0</v>
      </c>
      <c r="L71" s="2">
        <v>0</v>
      </c>
      <c r="M71" s="5">
        <f t="shared" si="16"/>
        <v>0</v>
      </c>
      <c r="N71" s="27">
        <f t="shared" si="17"/>
        <v>0.28759985389391779</v>
      </c>
      <c r="O71" s="27">
        <f t="shared" si="0"/>
        <v>7.923533425606781E-2</v>
      </c>
      <c r="P71" s="28">
        <f t="shared" si="1"/>
        <v>0.18380778980465171</v>
      </c>
      <c r="R71" s="32">
        <f t="shared" ref="R71:R86" si="18">+E71/(H71+K71)</f>
        <v>62.121568441086239</v>
      </c>
      <c r="S71" s="32">
        <f t="shared" ref="S71:S86" si="19">+F71/(I71+L71)</f>
        <v>17.114832199310648</v>
      </c>
      <c r="T71" s="32">
        <f t="shared" ref="T71:T86" si="20">+G71/(J71+M71)</f>
        <v>39.702482597804767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33667.949979047524</v>
      </c>
      <c r="F72" s="2">
        <v>11536.70789386964</v>
      </c>
      <c r="G72" s="5">
        <f t="shared" si="14"/>
        <v>45204.65787291716</v>
      </c>
      <c r="H72" s="2">
        <v>402</v>
      </c>
      <c r="I72" s="2">
        <v>396</v>
      </c>
      <c r="J72" s="5">
        <f t="shared" si="15"/>
        <v>798</v>
      </c>
      <c r="K72" s="2">
        <v>0</v>
      </c>
      <c r="L72" s="2">
        <v>0</v>
      </c>
      <c r="M72" s="5">
        <f t="shared" si="16"/>
        <v>0</v>
      </c>
      <c r="N72" s="27">
        <f t="shared" si="17"/>
        <v>0.38773666366140969</v>
      </c>
      <c r="O72" s="27">
        <f t="shared" si="0"/>
        <v>0.13487546639858819</v>
      </c>
      <c r="P72" s="28">
        <f t="shared" si="1"/>
        <v>0.26225667103474637</v>
      </c>
      <c r="R72" s="32">
        <f t="shared" si="18"/>
        <v>83.751119350864485</v>
      </c>
      <c r="S72" s="32">
        <f t="shared" si="19"/>
        <v>29.133100742095049</v>
      </c>
      <c r="T72" s="32">
        <f t="shared" si="20"/>
        <v>56.64744094350521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38669.750114349634</v>
      </c>
      <c r="F73" s="2">
        <v>14359.266135368838</v>
      </c>
      <c r="G73" s="5">
        <f t="shared" si="14"/>
        <v>53029.016249718472</v>
      </c>
      <c r="H73" s="2">
        <v>400</v>
      </c>
      <c r="I73" s="2">
        <v>400</v>
      </c>
      <c r="J73" s="5">
        <f t="shared" si="15"/>
        <v>800</v>
      </c>
      <c r="K73" s="2">
        <v>0</v>
      </c>
      <c r="L73" s="2">
        <v>0</v>
      </c>
      <c r="M73" s="5">
        <f t="shared" si="16"/>
        <v>0</v>
      </c>
      <c r="N73" s="27">
        <f t="shared" si="17"/>
        <v>0.44756655224941705</v>
      </c>
      <c r="O73" s="27">
        <f t="shared" si="0"/>
        <v>0.16619520990010228</v>
      </c>
      <c r="P73" s="28">
        <f t="shared" si="1"/>
        <v>0.30688088107475969</v>
      </c>
      <c r="R73" s="32">
        <f t="shared" si="18"/>
        <v>96.674375285874078</v>
      </c>
      <c r="S73" s="32">
        <f t="shared" si="19"/>
        <v>35.898165338422096</v>
      </c>
      <c r="T73" s="32">
        <f t="shared" si="20"/>
        <v>66.286270312148091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43506.509437667111</v>
      </c>
      <c r="F74" s="2">
        <v>15802.383695326596</v>
      </c>
      <c r="G74" s="5">
        <f t="shared" si="14"/>
        <v>59308.893132993704</v>
      </c>
      <c r="H74" s="2">
        <v>400</v>
      </c>
      <c r="I74" s="2">
        <v>399</v>
      </c>
      <c r="J74" s="5">
        <f t="shared" si="15"/>
        <v>799</v>
      </c>
      <c r="K74" s="2">
        <v>0</v>
      </c>
      <c r="L74" s="2">
        <v>0</v>
      </c>
      <c r="M74" s="5">
        <f t="shared" si="16"/>
        <v>0</v>
      </c>
      <c r="N74" s="27">
        <f t="shared" si="17"/>
        <v>0.50354756293596192</v>
      </c>
      <c r="O74" s="27">
        <f t="shared" si="0"/>
        <v>0.1833563503124315</v>
      </c>
      <c r="P74" s="28">
        <f t="shared" si="1"/>
        <v>0.34365232659454936</v>
      </c>
      <c r="R74" s="32">
        <f t="shared" si="18"/>
        <v>108.76627359416779</v>
      </c>
      <c r="S74" s="32">
        <f t="shared" si="19"/>
        <v>39.604971667485202</v>
      </c>
      <c r="T74" s="32">
        <f t="shared" si="20"/>
        <v>74.228902544422652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44191.395489889059</v>
      </c>
      <c r="F75" s="2">
        <v>17144.475244751724</v>
      </c>
      <c r="G75" s="5">
        <f t="shared" si="14"/>
        <v>61335.870734640783</v>
      </c>
      <c r="H75" s="2">
        <v>400</v>
      </c>
      <c r="I75" s="2">
        <v>399</v>
      </c>
      <c r="J75" s="5">
        <f t="shared" si="15"/>
        <v>799</v>
      </c>
      <c r="K75" s="2">
        <v>0</v>
      </c>
      <c r="L75" s="2">
        <v>0</v>
      </c>
      <c r="M75" s="5">
        <f t="shared" si="16"/>
        <v>0</v>
      </c>
      <c r="N75" s="27">
        <f t="shared" si="17"/>
        <v>0.5114744848366789</v>
      </c>
      <c r="O75" s="27">
        <f t="shared" si="0"/>
        <v>0.19892874831467239</v>
      </c>
      <c r="P75" s="28">
        <f t="shared" si="1"/>
        <v>0.355397202142961</v>
      </c>
      <c r="R75" s="32">
        <f t="shared" si="18"/>
        <v>110.47848872472265</v>
      </c>
      <c r="S75" s="32">
        <f t="shared" si="19"/>
        <v>42.96860963596923</v>
      </c>
      <c r="T75" s="32">
        <f t="shared" si="20"/>
        <v>76.765795662879583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43323.493709285256</v>
      </c>
      <c r="F76" s="2">
        <v>24671.600282776461</v>
      </c>
      <c r="G76" s="5">
        <f t="shared" si="14"/>
        <v>67995.093992061709</v>
      </c>
      <c r="H76" s="2">
        <v>400</v>
      </c>
      <c r="I76" s="2">
        <v>398</v>
      </c>
      <c r="J76" s="5">
        <f t="shared" si="15"/>
        <v>798</v>
      </c>
      <c r="K76" s="2">
        <v>0</v>
      </c>
      <c r="L76" s="2">
        <v>0</v>
      </c>
      <c r="M76" s="5">
        <f t="shared" si="16"/>
        <v>0</v>
      </c>
      <c r="N76" s="27">
        <f t="shared" si="17"/>
        <v>0.50142932533894968</v>
      </c>
      <c r="O76" s="27">
        <f t="shared" si="0"/>
        <v>0.28698585849125791</v>
      </c>
      <c r="P76" s="28">
        <f t="shared" si="1"/>
        <v>0.39447631806403571</v>
      </c>
      <c r="R76" s="32">
        <f t="shared" si="18"/>
        <v>108.30873427321313</v>
      </c>
      <c r="S76" s="32">
        <f t="shared" si="19"/>
        <v>61.988945434111713</v>
      </c>
      <c r="T76" s="32">
        <f t="shared" si="20"/>
        <v>85.206884701831711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40563.804782068131</v>
      </c>
      <c r="F77" s="2">
        <v>29199.10635528023</v>
      </c>
      <c r="G77" s="5">
        <f t="shared" si="14"/>
        <v>69762.911137348361</v>
      </c>
      <c r="H77" s="2">
        <v>396</v>
      </c>
      <c r="I77" s="2">
        <v>400</v>
      </c>
      <c r="J77" s="5">
        <f t="shared" si="15"/>
        <v>796</v>
      </c>
      <c r="K77" s="2">
        <v>0</v>
      </c>
      <c r="L77" s="2">
        <v>0</v>
      </c>
      <c r="M77" s="5">
        <f t="shared" si="16"/>
        <v>0</v>
      </c>
      <c r="N77" s="27">
        <f t="shared" si="17"/>
        <v>0.47423078916559264</v>
      </c>
      <c r="O77" s="27">
        <f t="shared" si="0"/>
        <v>0.33795261985278041</v>
      </c>
      <c r="P77" s="28">
        <f t="shared" si="1"/>
        <v>0.40574929704860158</v>
      </c>
      <c r="R77" s="32">
        <f t="shared" si="18"/>
        <v>102.43385045976801</v>
      </c>
      <c r="S77" s="32">
        <f t="shared" si="19"/>
        <v>72.997765888200576</v>
      </c>
      <c r="T77" s="32">
        <f t="shared" si="20"/>
        <v>87.641848162497936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23887.168910129083</v>
      </c>
      <c r="F78" s="2">
        <v>23846.071860207951</v>
      </c>
      <c r="G78" s="5">
        <f t="shared" si="14"/>
        <v>47733.240770337034</v>
      </c>
      <c r="H78" s="2">
        <v>398</v>
      </c>
      <c r="I78" s="2">
        <v>403</v>
      </c>
      <c r="J78" s="5">
        <f t="shared" si="15"/>
        <v>801</v>
      </c>
      <c r="K78" s="2">
        <v>0</v>
      </c>
      <c r="L78" s="2">
        <v>0</v>
      </c>
      <c r="M78" s="5">
        <f t="shared" si="16"/>
        <v>0</v>
      </c>
      <c r="N78" s="27">
        <f t="shared" si="17"/>
        <v>0.27786116822688772</v>
      </c>
      <c r="O78" s="27">
        <f t="shared" si="0"/>
        <v>0.27394163978733516</v>
      </c>
      <c r="P78" s="28">
        <f t="shared" si="1"/>
        <v>0.27588917077228137</v>
      </c>
      <c r="R78" s="32">
        <f t="shared" si="18"/>
        <v>60.018012337007747</v>
      </c>
      <c r="S78" s="32">
        <f t="shared" si="19"/>
        <v>59.171394194064391</v>
      </c>
      <c r="T78" s="32">
        <f t="shared" si="20"/>
        <v>59.592060886812774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22095.983005090602</v>
      </c>
      <c r="F79" s="2">
        <v>22638.949569692715</v>
      </c>
      <c r="G79" s="5">
        <f t="shared" si="14"/>
        <v>44734.932574783321</v>
      </c>
      <c r="H79" s="2">
        <v>398</v>
      </c>
      <c r="I79" s="2">
        <v>404</v>
      </c>
      <c r="J79" s="5">
        <f t="shared" si="15"/>
        <v>802</v>
      </c>
      <c r="K79" s="2">
        <v>0</v>
      </c>
      <c r="L79" s="2">
        <v>0</v>
      </c>
      <c r="M79" s="5">
        <f t="shared" si="16"/>
        <v>0</v>
      </c>
      <c r="N79" s="27">
        <f t="shared" si="17"/>
        <v>0.25702567240241253</v>
      </c>
      <c r="O79" s="27">
        <f t="shared" si="0"/>
        <v>0.2594305735434167</v>
      </c>
      <c r="P79" s="28">
        <f t="shared" si="1"/>
        <v>0.25823711886246953</v>
      </c>
      <c r="R79" s="32">
        <f t="shared" si="18"/>
        <v>55.517545238921109</v>
      </c>
      <c r="S79" s="32">
        <f t="shared" si="19"/>
        <v>56.037003885378006</v>
      </c>
      <c r="T79" s="32">
        <f t="shared" si="20"/>
        <v>55.77921767429342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16863.916126397959</v>
      </c>
      <c r="F80" s="2">
        <v>17724.431238479738</v>
      </c>
      <c r="G80" s="5">
        <f t="shared" si="14"/>
        <v>34588.3473648777</v>
      </c>
      <c r="H80" s="2">
        <v>401</v>
      </c>
      <c r="I80" s="2">
        <v>404</v>
      </c>
      <c r="J80" s="5">
        <f t="shared" si="15"/>
        <v>805</v>
      </c>
      <c r="K80" s="2">
        <v>0</v>
      </c>
      <c r="L80" s="2">
        <v>0</v>
      </c>
      <c r="M80" s="5">
        <f t="shared" si="16"/>
        <v>0</v>
      </c>
      <c r="N80" s="27">
        <f t="shared" si="17"/>
        <v>0.19469747074902971</v>
      </c>
      <c r="O80" s="27">
        <f t="shared" si="0"/>
        <v>0.20311275254950195</v>
      </c>
      <c r="P80" s="28">
        <f t="shared" si="1"/>
        <v>0.1989207922985835</v>
      </c>
      <c r="R80" s="32">
        <f t="shared" si="18"/>
        <v>42.05465368179042</v>
      </c>
      <c r="S80" s="32">
        <f t="shared" si="19"/>
        <v>43.872354550692421</v>
      </c>
      <c r="T80" s="32">
        <f t="shared" si="20"/>
        <v>42.966891136494034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14141.819308250155</v>
      </c>
      <c r="F81" s="2">
        <v>13986.786948740233</v>
      </c>
      <c r="G81" s="5">
        <f t="shared" si="14"/>
        <v>28128.606256990388</v>
      </c>
      <c r="H81" s="2">
        <v>401</v>
      </c>
      <c r="I81" s="2">
        <v>405</v>
      </c>
      <c r="J81" s="5">
        <f t="shared" si="15"/>
        <v>806</v>
      </c>
      <c r="K81" s="2">
        <v>0</v>
      </c>
      <c r="L81" s="2">
        <v>0</v>
      </c>
      <c r="M81" s="5">
        <f t="shared" si="16"/>
        <v>0</v>
      </c>
      <c r="N81" s="27">
        <f t="shared" si="17"/>
        <v>0.16327028849462172</v>
      </c>
      <c r="O81" s="27">
        <f t="shared" si="17"/>
        <v>0.15988553896593774</v>
      </c>
      <c r="P81" s="28">
        <f t="shared" si="17"/>
        <v>0.16156951484807455</v>
      </c>
      <c r="R81" s="32">
        <f t="shared" si="18"/>
        <v>35.266382314838289</v>
      </c>
      <c r="S81" s="32">
        <f t="shared" si="19"/>
        <v>34.535276416642553</v>
      </c>
      <c r="T81" s="32">
        <f t="shared" si="20"/>
        <v>34.899015207184107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12598.123332008439</v>
      </c>
      <c r="F82" s="2">
        <v>10978.585577445632</v>
      </c>
      <c r="G82" s="5">
        <f t="shared" si="14"/>
        <v>23576.708909454072</v>
      </c>
      <c r="H82" s="2">
        <v>396</v>
      </c>
      <c r="I82" s="2">
        <v>402</v>
      </c>
      <c r="J82" s="5">
        <f t="shared" si="15"/>
        <v>798</v>
      </c>
      <c r="K82" s="2">
        <v>0</v>
      </c>
      <c r="L82" s="2">
        <v>0</v>
      </c>
      <c r="M82" s="5">
        <f t="shared" si="16"/>
        <v>0</v>
      </c>
      <c r="N82" s="27">
        <f t="shared" si="17"/>
        <v>0.14728445721109754</v>
      </c>
      <c r="O82" s="27">
        <f t="shared" si="17"/>
        <v>0.12643478875812642</v>
      </c>
      <c r="P82" s="28">
        <f t="shared" si="17"/>
        <v>0.13678124077238277</v>
      </c>
      <c r="R82" s="32">
        <f t="shared" si="18"/>
        <v>31.81344275759707</v>
      </c>
      <c r="S82" s="32">
        <f t="shared" si="19"/>
        <v>27.309914371755305</v>
      </c>
      <c r="T82" s="32">
        <f t="shared" si="20"/>
        <v>29.544748006834677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9808.6968912332013</v>
      </c>
      <c r="F83" s="2">
        <v>9354.9343728337462</v>
      </c>
      <c r="G83" s="5">
        <f t="shared" si="14"/>
        <v>19163.631264066949</v>
      </c>
      <c r="H83" s="2">
        <v>398</v>
      </c>
      <c r="I83" s="2">
        <v>403</v>
      </c>
      <c r="J83" s="5">
        <f t="shared" si="15"/>
        <v>801</v>
      </c>
      <c r="K83" s="2">
        <v>0</v>
      </c>
      <c r="L83" s="2">
        <v>0</v>
      </c>
      <c r="M83" s="5">
        <f t="shared" si="16"/>
        <v>0</v>
      </c>
      <c r="N83" s="27">
        <f t="shared" si="17"/>
        <v>0.11409706973796298</v>
      </c>
      <c r="O83" s="27">
        <f t="shared" si="17"/>
        <v>0.10746868822757268</v>
      </c>
      <c r="P83" s="28">
        <f t="shared" si="17"/>
        <v>0.1107621911503384</v>
      </c>
      <c r="R83" s="32">
        <f t="shared" si="18"/>
        <v>24.644967063400003</v>
      </c>
      <c r="S83" s="32">
        <f t="shared" si="19"/>
        <v>23.213236657155697</v>
      </c>
      <c r="T83" s="32">
        <f t="shared" si="20"/>
        <v>23.924633288473096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4563.9857452667757</v>
      </c>
      <c r="F84" s="3">
        <v>7762</v>
      </c>
      <c r="G84" s="7">
        <f t="shared" si="14"/>
        <v>12325.985745266775</v>
      </c>
      <c r="H84" s="6">
        <v>397</v>
      </c>
      <c r="I84" s="3">
        <v>402</v>
      </c>
      <c r="J84" s="7">
        <f t="shared" si="15"/>
        <v>799</v>
      </c>
      <c r="K84" s="6">
        <v>0</v>
      </c>
      <c r="L84" s="3">
        <v>0</v>
      </c>
      <c r="M84" s="7">
        <f t="shared" si="16"/>
        <v>0</v>
      </c>
      <c r="N84" s="27">
        <f t="shared" si="17"/>
        <v>5.3223082205275392E-2</v>
      </c>
      <c r="O84" s="27">
        <f t="shared" si="17"/>
        <v>8.9391007923346227E-2</v>
      </c>
      <c r="P84" s="28">
        <f t="shared" si="17"/>
        <v>7.1420211289961844E-2</v>
      </c>
      <c r="R84" s="32">
        <f t="shared" si="18"/>
        <v>11.496185756339486</v>
      </c>
      <c r="S84" s="32">
        <f t="shared" si="19"/>
        <v>19.308457711442784</v>
      </c>
      <c r="T84" s="32">
        <f t="shared" si="20"/>
        <v>15.426765638631759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2518.234884430336</v>
      </c>
      <c r="F85" s="2">
        <v>4177.5774946053607</v>
      </c>
      <c r="G85" s="5">
        <f t="shared" si="14"/>
        <v>6695.8123790356967</v>
      </c>
      <c r="H85" s="2">
        <v>126</v>
      </c>
      <c r="I85" s="2">
        <v>168</v>
      </c>
      <c r="J85" s="5">
        <f t="shared" si="15"/>
        <v>294</v>
      </c>
      <c r="K85" s="2">
        <v>0</v>
      </c>
      <c r="L85" s="2">
        <v>0</v>
      </c>
      <c r="M85" s="5">
        <f t="shared" si="16"/>
        <v>0</v>
      </c>
      <c r="N85" s="25">
        <f t="shared" si="17"/>
        <v>9.2527736788298648E-2</v>
      </c>
      <c r="O85" s="25">
        <f t="shared" si="17"/>
        <v>0.11512283660177912</v>
      </c>
      <c r="P85" s="26">
        <f t="shared" si="17"/>
        <v>0.10543922239600177</v>
      </c>
      <c r="R85" s="32">
        <f t="shared" si="18"/>
        <v>19.985991146272507</v>
      </c>
      <c r="S85" s="32">
        <f t="shared" si="19"/>
        <v>24.866532705984291</v>
      </c>
      <c r="T85" s="32">
        <f t="shared" si="20"/>
        <v>22.774872037536383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2007.7101287916616</v>
      </c>
      <c r="F86" s="3">
        <v>3791.0000000000014</v>
      </c>
      <c r="G86" s="7">
        <f t="shared" si="14"/>
        <v>5798.710128791663</v>
      </c>
      <c r="H86" s="6">
        <v>126</v>
      </c>
      <c r="I86" s="3">
        <v>176</v>
      </c>
      <c r="J86" s="7">
        <f t="shared" si="15"/>
        <v>302</v>
      </c>
      <c r="K86" s="6">
        <v>0</v>
      </c>
      <c r="L86" s="3">
        <v>0</v>
      </c>
      <c r="M86" s="7">
        <f t="shared" si="16"/>
        <v>0</v>
      </c>
      <c r="N86" s="27">
        <f t="shared" si="17"/>
        <v>7.3769478571122191E-2</v>
      </c>
      <c r="O86" s="27">
        <f t="shared" si="17"/>
        <v>9.9721170033670065E-2</v>
      </c>
      <c r="P86" s="28">
        <f t="shared" si="17"/>
        <v>8.8893643132077246E-2</v>
      </c>
      <c r="R86" s="32">
        <f t="shared" si="18"/>
        <v>15.934207371362394</v>
      </c>
      <c r="S86" s="32">
        <f t="shared" si="19"/>
        <v>21.539772727272734</v>
      </c>
      <c r="T86" s="32">
        <f t="shared" si="20"/>
        <v>19.201026916528686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0.15981428632277375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1169</v>
      </c>
      <c r="F5" s="9">
        <v>515.52792248270566</v>
      </c>
      <c r="G5" s="10">
        <f>+E5+F5</f>
        <v>1684.5279224827057</v>
      </c>
      <c r="H5" s="9">
        <v>196</v>
      </c>
      <c r="I5" s="9">
        <v>218</v>
      </c>
      <c r="J5" s="10">
        <f>+H5+I5</f>
        <v>414</v>
      </c>
      <c r="K5" s="9">
        <v>0</v>
      </c>
      <c r="L5" s="9">
        <v>0</v>
      </c>
      <c r="M5" s="10">
        <f>+K5+L5</f>
        <v>0</v>
      </c>
      <c r="N5" s="27">
        <f>+E5/(H5*216+K5*248)</f>
        <v>2.7612433862433863E-2</v>
      </c>
      <c r="O5" s="27">
        <f t="shared" ref="O5:O80" si="0">+F5/(I5*216+L5*248)</f>
        <v>1.0948180480859363E-2</v>
      </c>
      <c r="P5" s="28">
        <f t="shared" ref="P5:P80" si="1">+G5/(J5*216+M5*248)</f>
        <v>1.8837537154261782E-2</v>
      </c>
      <c r="R5" s="32">
        <f>+E5/(H5+K5)</f>
        <v>5.9642857142857144</v>
      </c>
      <c r="S5" s="32">
        <f t="shared" ref="S5" si="2">+F5/(I5+L5)</f>
        <v>2.3648069838656225</v>
      </c>
      <c r="T5" s="32">
        <f t="shared" ref="T5" si="3">+G5/(J5+M5)</f>
        <v>4.0689080253205452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2141.7267551471828</v>
      </c>
      <c r="F6" s="2">
        <v>905.06312376387507</v>
      </c>
      <c r="G6" s="5">
        <f t="shared" ref="G6:G69" si="4">+E6+F6</f>
        <v>3046.7898789110577</v>
      </c>
      <c r="H6" s="2">
        <v>198</v>
      </c>
      <c r="I6" s="2">
        <v>216</v>
      </c>
      <c r="J6" s="5">
        <f t="shared" ref="J6:J69" si="5">+H6+I6</f>
        <v>414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5.0077786081817781E-2</v>
      </c>
      <c r="O6" s="27">
        <f t="shared" si="0"/>
        <v>1.9398643770659189E-2</v>
      </c>
      <c r="P6" s="28">
        <f t="shared" si="1"/>
        <v>3.4071277049908949E-2</v>
      </c>
      <c r="R6" s="32">
        <f t="shared" ref="R6:R70" si="8">+E6/(H6+K6)</f>
        <v>10.81680179367264</v>
      </c>
      <c r="S6" s="32">
        <f t="shared" ref="S6:S70" si="9">+F6/(I6+L6)</f>
        <v>4.1901070544623842</v>
      </c>
      <c r="T6" s="32">
        <f t="shared" ref="T6:T70" si="10">+G6/(J6+M6)</f>
        <v>7.3593958427803328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3144.739184270562</v>
      </c>
      <c r="F7" s="2">
        <v>1183.5592856160526</v>
      </c>
      <c r="G7" s="5">
        <f t="shared" si="4"/>
        <v>4328.2984698866148</v>
      </c>
      <c r="H7" s="2">
        <v>198</v>
      </c>
      <c r="I7" s="2">
        <v>222</v>
      </c>
      <c r="J7" s="5">
        <f t="shared" si="5"/>
        <v>420</v>
      </c>
      <c r="K7" s="2">
        <v>0</v>
      </c>
      <c r="L7" s="2">
        <v>0</v>
      </c>
      <c r="M7" s="5">
        <f t="shared" si="6"/>
        <v>0</v>
      </c>
      <c r="N7" s="27">
        <f t="shared" si="7"/>
        <v>7.3530190429072245E-2</v>
      </c>
      <c r="O7" s="27">
        <f t="shared" si="0"/>
        <v>2.4682167284285381E-2</v>
      </c>
      <c r="P7" s="28">
        <f t="shared" si="1"/>
        <v>4.7710521052542053E-2</v>
      </c>
      <c r="R7" s="32">
        <f t="shared" si="8"/>
        <v>15.882521132679607</v>
      </c>
      <c r="S7" s="32">
        <f t="shared" si="9"/>
        <v>5.3313481334056423</v>
      </c>
      <c r="T7" s="32">
        <f t="shared" si="10"/>
        <v>10.305472547349083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3944.9924050037839</v>
      </c>
      <c r="F8" s="2">
        <v>1273.9307689564323</v>
      </c>
      <c r="G8" s="5">
        <f t="shared" si="4"/>
        <v>5218.9231739602164</v>
      </c>
      <c r="H8" s="2">
        <v>210</v>
      </c>
      <c r="I8" s="2">
        <v>218</v>
      </c>
      <c r="J8" s="5">
        <f t="shared" si="5"/>
        <v>428</v>
      </c>
      <c r="K8" s="2">
        <v>0</v>
      </c>
      <c r="L8" s="2">
        <v>0</v>
      </c>
      <c r="M8" s="5">
        <f t="shared" si="6"/>
        <v>0</v>
      </c>
      <c r="N8" s="27">
        <f t="shared" si="7"/>
        <v>8.6970732032711287E-2</v>
      </c>
      <c r="O8" s="27">
        <f t="shared" si="0"/>
        <v>2.7054255202098886E-2</v>
      </c>
      <c r="P8" s="28">
        <f t="shared" si="1"/>
        <v>5.6452526544221796E-2</v>
      </c>
      <c r="R8" s="32">
        <f t="shared" si="8"/>
        <v>18.785678119065636</v>
      </c>
      <c r="S8" s="32">
        <f t="shared" si="9"/>
        <v>5.8437191236533588</v>
      </c>
      <c r="T8" s="32">
        <f t="shared" si="10"/>
        <v>12.193745733551907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5395.5632918146694</v>
      </c>
      <c r="F9" s="2">
        <v>1565.0613368985776</v>
      </c>
      <c r="G9" s="5">
        <f t="shared" si="4"/>
        <v>6960.6246287132471</v>
      </c>
      <c r="H9" s="2">
        <v>234</v>
      </c>
      <c r="I9" s="2">
        <v>216</v>
      </c>
      <c r="J9" s="5">
        <f t="shared" si="5"/>
        <v>450</v>
      </c>
      <c r="K9" s="2">
        <v>0</v>
      </c>
      <c r="L9" s="2">
        <v>0</v>
      </c>
      <c r="M9" s="5">
        <f t="shared" si="6"/>
        <v>0</v>
      </c>
      <c r="N9" s="27">
        <f t="shared" si="7"/>
        <v>0.10674982771079988</v>
      </c>
      <c r="O9" s="27">
        <f t="shared" si="0"/>
        <v>3.3544696006913954E-2</v>
      </c>
      <c r="P9" s="28">
        <f t="shared" si="1"/>
        <v>7.1611364492934648E-2</v>
      </c>
      <c r="R9" s="32">
        <f t="shared" si="8"/>
        <v>23.057962785532776</v>
      </c>
      <c r="S9" s="32">
        <f t="shared" si="9"/>
        <v>7.2456543374934146</v>
      </c>
      <c r="T9" s="32">
        <f t="shared" si="10"/>
        <v>15.468054730473883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6306.5774534324137</v>
      </c>
      <c r="F10" s="2">
        <v>1768.0113431043062</v>
      </c>
      <c r="G10" s="5">
        <f t="shared" si="4"/>
        <v>8074.5887965367201</v>
      </c>
      <c r="H10" s="2">
        <v>216</v>
      </c>
      <c r="I10" s="2">
        <v>216</v>
      </c>
      <c r="J10" s="5">
        <f t="shared" si="5"/>
        <v>432</v>
      </c>
      <c r="K10" s="2">
        <v>0</v>
      </c>
      <c r="L10" s="2">
        <v>0</v>
      </c>
      <c r="M10" s="5">
        <f t="shared" si="6"/>
        <v>0</v>
      </c>
      <c r="N10" s="27">
        <f t="shared" si="7"/>
        <v>0.13517184185168926</v>
      </c>
      <c r="O10" s="27">
        <f t="shared" si="0"/>
        <v>3.7894618979430431E-2</v>
      </c>
      <c r="P10" s="28">
        <f t="shared" si="1"/>
        <v>8.6533230415559839E-2</v>
      </c>
      <c r="R10" s="32">
        <f t="shared" si="8"/>
        <v>29.197117839964879</v>
      </c>
      <c r="S10" s="32">
        <f t="shared" si="9"/>
        <v>8.1852376995569731</v>
      </c>
      <c r="T10" s="32">
        <f t="shared" si="10"/>
        <v>18.691177769760927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7690.5685979329255</v>
      </c>
      <c r="F11" s="2">
        <v>2401.8730021371175</v>
      </c>
      <c r="G11" s="5">
        <f t="shared" si="4"/>
        <v>10092.441600070044</v>
      </c>
      <c r="H11" s="2">
        <v>215</v>
      </c>
      <c r="I11" s="2">
        <v>216</v>
      </c>
      <c r="J11" s="5">
        <f t="shared" si="5"/>
        <v>431</v>
      </c>
      <c r="K11" s="2">
        <v>0</v>
      </c>
      <c r="L11" s="2">
        <v>0</v>
      </c>
      <c r="M11" s="5">
        <f t="shared" si="6"/>
        <v>0</v>
      </c>
      <c r="N11" s="27">
        <f t="shared" si="7"/>
        <v>0.16560225232413706</v>
      </c>
      <c r="O11" s="27">
        <f t="shared" si="0"/>
        <v>5.1480474154173471E-2</v>
      </c>
      <c r="P11" s="28">
        <f t="shared" si="1"/>
        <v>0.1084089713851298</v>
      </c>
      <c r="R11" s="32">
        <f t="shared" si="8"/>
        <v>35.770086502013605</v>
      </c>
      <c r="S11" s="32">
        <f t="shared" si="9"/>
        <v>11.119782417301471</v>
      </c>
      <c r="T11" s="32">
        <f t="shared" si="10"/>
        <v>23.416337819188037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8016.7220324630644</v>
      </c>
      <c r="F12" s="2">
        <v>2513.4709237643597</v>
      </c>
      <c r="G12" s="5">
        <f t="shared" si="4"/>
        <v>10530.192956227424</v>
      </c>
      <c r="H12" s="2">
        <v>216</v>
      </c>
      <c r="I12" s="2">
        <v>216</v>
      </c>
      <c r="J12" s="5">
        <f t="shared" si="5"/>
        <v>432</v>
      </c>
      <c r="K12" s="2">
        <v>0</v>
      </c>
      <c r="L12" s="2">
        <v>0</v>
      </c>
      <c r="M12" s="5">
        <f t="shared" si="6"/>
        <v>0</v>
      </c>
      <c r="N12" s="27">
        <f t="shared" si="7"/>
        <v>0.17182617524997995</v>
      </c>
      <c r="O12" s="27">
        <f t="shared" si="0"/>
        <v>5.3872404916074236E-2</v>
      </c>
      <c r="P12" s="28">
        <f t="shared" si="1"/>
        <v>0.11284929008302709</v>
      </c>
      <c r="R12" s="32">
        <f t="shared" si="8"/>
        <v>37.11445385399567</v>
      </c>
      <c r="S12" s="32">
        <f t="shared" si="9"/>
        <v>11.636439461872035</v>
      </c>
      <c r="T12" s="32">
        <f t="shared" si="10"/>
        <v>24.37544665793385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8242.0105523962993</v>
      </c>
      <c r="F13" s="2">
        <v>2553.6413448520157</v>
      </c>
      <c r="G13" s="5">
        <f t="shared" si="4"/>
        <v>10795.651897248315</v>
      </c>
      <c r="H13" s="2">
        <v>224</v>
      </c>
      <c r="I13" s="2">
        <v>214</v>
      </c>
      <c r="J13" s="5">
        <f t="shared" si="5"/>
        <v>438</v>
      </c>
      <c r="K13" s="2">
        <v>0</v>
      </c>
      <c r="L13" s="2">
        <v>0</v>
      </c>
      <c r="M13" s="5">
        <f t="shared" si="6"/>
        <v>0</v>
      </c>
      <c r="N13" s="27">
        <f t="shared" si="7"/>
        <v>0.17034578687988383</v>
      </c>
      <c r="O13" s="27">
        <f t="shared" si="0"/>
        <v>5.5244923521374514E-2</v>
      </c>
      <c r="P13" s="28">
        <f t="shared" si="1"/>
        <v>0.1141092919969592</v>
      </c>
      <c r="R13" s="32">
        <f t="shared" si="8"/>
        <v>36.794689966054911</v>
      </c>
      <c r="S13" s="32">
        <f t="shared" si="9"/>
        <v>11.932903480616895</v>
      </c>
      <c r="T13" s="32">
        <f t="shared" si="10"/>
        <v>24.647607071343185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9815.3098815141693</v>
      </c>
      <c r="F14" s="2">
        <v>3102.0267012922795</v>
      </c>
      <c r="G14" s="5">
        <f t="shared" si="4"/>
        <v>12917.336582806449</v>
      </c>
      <c r="H14" s="2">
        <v>223</v>
      </c>
      <c r="I14" s="2">
        <v>214</v>
      </c>
      <c r="J14" s="5">
        <f t="shared" si="5"/>
        <v>437</v>
      </c>
      <c r="K14" s="2">
        <v>0</v>
      </c>
      <c r="L14" s="2">
        <v>0</v>
      </c>
      <c r="M14" s="5">
        <f t="shared" si="6"/>
        <v>0</v>
      </c>
      <c r="N14" s="27">
        <f t="shared" si="7"/>
        <v>0.20377241906481833</v>
      </c>
      <c r="O14" s="27">
        <f t="shared" si="0"/>
        <v>6.7108573496285032E-2</v>
      </c>
      <c r="P14" s="28">
        <f t="shared" si="1"/>
        <v>0.13684778988480431</v>
      </c>
      <c r="R14" s="32">
        <f t="shared" si="8"/>
        <v>44.014842518000762</v>
      </c>
      <c r="S14" s="32">
        <f t="shared" si="9"/>
        <v>14.495451875197569</v>
      </c>
      <c r="T14" s="32">
        <f t="shared" si="10"/>
        <v>29.559122615117733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15979.038375971781</v>
      </c>
      <c r="F15" s="2">
        <v>7360.1158204716739</v>
      </c>
      <c r="G15" s="5">
        <f t="shared" si="4"/>
        <v>23339.154196443455</v>
      </c>
      <c r="H15" s="2">
        <v>403</v>
      </c>
      <c r="I15" s="2">
        <v>403</v>
      </c>
      <c r="J15" s="5">
        <f t="shared" si="5"/>
        <v>806</v>
      </c>
      <c r="K15" s="2">
        <v>160</v>
      </c>
      <c r="L15" s="2">
        <v>198</v>
      </c>
      <c r="M15" s="5">
        <f t="shared" si="6"/>
        <v>358</v>
      </c>
      <c r="N15" s="27">
        <f t="shared" si="7"/>
        <v>0.12608924922646755</v>
      </c>
      <c r="O15" s="27">
        <f t="shared" si="0"/>
        <v>5.4058080824899185E-2</v>
      </c>
      <c r="P15" s="28">
        <f t="shared" si="1"/>
        <v>8.8782540309051486E-2</v>
      </c>
      <c r="R15" s="32">
        <f t="shared" si="8"/>
        <v>28.381950934230517</v>
      </c>
      <c r="S15" s="32">
        <f t="shared" si="9"/>
        <v>12.246448952531903</v>
      </c>
      <c r="T15" s="32">
        <f t="shared" si="10"/>
        <v>20.05081975639472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31896.782505877276</v>
      </c>
      <c r="F16" s="2">
        <v>15805.617620112573</v>
      </c>
      <c r="G16" s="5">
        <f t="shared" si="4"/>
        <v>47702.40012598985</v>
      </c>
      <c r="H16" s="2">
        <v>402</v>
      </c>
      <c r="I16" s="2">
        <v>458</v>
      </c>
      <c r="J16" s="5">
        <f t="shared" si="5"/>
        <v>860</v>
      </c>
      <c r="K16" s="2">
        <v>264</v>
      </c>
      <c r="L16" s="2">
        <v>305</v>
      </c>
      <c r="M16" s="5">
        <f t="shared" si="6"/>
        <v>569</v>
      </c>
      <c r="N16" s="27">
        <f t="shared" si="7"/>
        <v>0.20942839653506984</v>
      </c>
      <c r="O16" s="27">
        <f t="shared" si="0"/>
        <v>9.0541322694380255E-2</v>
      </c>
      <c r="P16" s="28">
        <f t="shared" si="1"/>
        <v>0.14593602427246705</v>
      </c>
      <c r="R16" s="32">
        <f t="shared" si="8"/>
        <v>47.893066825641554</v>
      </c>
      <c r="S16" s="32">
        <f t="shared" si="9"/>
        <v>20.715095177080698</v>
      </c>
      <c r="T16" s="32">
        <f t="shared" si="10"/>
        <v>33.381665588516341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33598.672086099839</v>
      </c>
      <c r="F17" s="2">
        <v>17161.417529903356</v>
      </c>
      <c r="G17" s="5">
        <f t="shared" si="4"/>
        <v>50760.089616003199</v>
      </c>
      <c r="H17" s="2">
        <v>414</v>
      </c>
      <c r="I17" s="2">
        <v>469</v>
      </c>
      <c r="J17" s="5">
        <f t="shared" si="5"/>
        <v>883</v>
      </c>
      <c r="K17" s="2">
        <v>262</v>
      </c>
      <c r="L17" s="2">
        <v>306</v>
      </c>
      <c r="M17" s="5">
        <f t="shared" si="6"/>
        <v>568</v>
      </c>
      <c r="N17" s="27">
        <f t="shared" si="7"/>
        <v>0.21760797983225286</v>
      </c>
      <c r="O17" s="27">
        <f t="shared" si="0"/>
        <v>9.6852101279422079E-2</v>
      </c>
      <c r="P17" s="28">
        <f t="shared" si="1"/>
        <v>0.15307995855148254</v>
      </c>
      <c r="R17" s="32">
        <f t="shared" si="8"/>
        <v>49.702177642159526</v>
      </c>
      <c r="S17" s="32">
        <f t="shared" si="9"/>
        <v>22.143764554714007</v>
      </c>
      <c r="T17" s="32">
        <f t="shared" si="10"/>
        <v>34.982832264647278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40808.900959140992</v>
      </c>
      <c r="F18" s="2">
        <v>22316.464097132608</v>
      </c>
      <c r="G18" s="5">
        <f t="shared" si="4"/>
        <v>63125.3650562736</v>
      </c>
      <c r="H18" s="2">
        <v>395</v>
      </c>
      <c r="I18" s="2">
        <v>465</v>
      </c>
      <c r="J18" s="5">
        <f t="shared" si="5"/>
        <v>860</v>
      </c>
      <c r="K18" s="2">
        <v>282</v>
      </c>
      <c r="L18" s="2">
        <v>307</v>
      </c>
      <c r="M18" s="5">
        <f t="shared" si="6"/>
        <v>589</v>
      </c>
      <c r="N18" s="27">
        <f t="shared" si="7"/>
        <v>0.2628491070177062</v>
      </c>
      <c r="O18" s="27">
        <f t="shared" si="0"/>
        <v>0.12638446956060059</v>
      </c>
      <c r="P18" s="28">
        <f t="shared" si="1"/>
        <v>0.19023290416919889</v>
      </c>
      <c r="R18" s="32">
        <f t="shared" si="8"/>
        <v>60.279026527534704</v>
      </c>
      <c r="S18" s="32">
        <f t="shared" si="9"/>
        <v>28.907336913384206</v>
      </c>
      <c r="T18" s="32">
        <f t="shared" si="10"/>
        <v>43.564779196876188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41592.8794776063</v>
      </c>
      <c r="F19" s="2">
        <v>33244.055856357671</v>
      </c>
      <c r="G19" s="5">
        <f t="shared" si="4"/>
        <v>74836.935333963978</v>
      </c>
      <c r="H19" s="2">
        <v>410</v>
      </c>
      <c r="I19" s="2">
        <v>479</v>
      </c>
      <c r="J19" s="5">
        <f t="shared" si="5"/>
        <v>889</v>
      </c>
      <c r="K19" s="2">
        <v>282</v>
      </c>
      <c r="L19" s="2">
        <v>303</v>
      </c>
      <c r="M19" s="5">
        <f t="shared" si="6"/>
        <v>585</v>
      </c>
      <c r="N19" s="27">
        <f t="shared" si="7"/>
        <v>0.26242226603577568</v>
      </c>
      <c r="O19" s="27">
        <f t="shared" si="0"/>
        <v>0.18612859365962148</v>
      </c>
      <c r="P19" s="28">
        <f t="shared" si="1"/>
        <v>0.22199954712481601</v>
      </c>
      <c r="R19" s="32">
        <f t="shared" si="8"/>
        <v>60.105317164170955</v>
      </c>
      <c r="S19" s="32">
        <f t="shared" si="9"/>
        <v>42.511580378974003</v>
      </c>
      <c r="T19" s="32">
        <f t="shared" si="10"/>
        <v>50.771326549500664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43149.784463526004</v>
      </c>
      <c r="F20" s="2">
        <v>50789.003288669643</v>
      </c>
      <c r="G20" s="5">
        <f t="shared" si="4"/>
        <v>93938.78775219564</v>
      </c>
      <c r="H20" s="2">
        <v>431</v>
      </c>
      <c r="I20" s="2">
        <v>499</v>
      </c>
      <c r="J20" s="5">
        <f t="shared" si="5"/>
        <v>930</v>
      </c>
      <c r="K20" s="2">
        <v>282</v>
      </c>
      <c r="L20" s="2">
        <v>269</v>
      </c>
      <c r="M20" s="5">
        <f t="shared" si="6"/>
        <v>551</v>
      </c>
      <c r="N20" s="27">
        <f t="shared" si="7"/>
        <v>0.26467064418964376</v>
      </c>
      <c r="O20" s="27">
        <f t="shared" si="0"/>
        <v>0.29106113199540184</v>
      </c>
      <c r="P20" s="28">
        <f t="shared" si="1"/>
        <v>0.27831405913641427</v>
      </c>
      <c r="R20" s="32">
        <f t="shared" si="8"/>
        <v>60.518631786151481</v>
      </c>
      <c r="S20" s="32">
        <f t="shared" si="9"/>
        <v>66.131514698788592</v>
      </c>
      <c r="T20" s="32">
        <f t="shared" si="10"/>
        <v>63.429296254014609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42763.479107291627</v>
      </c>
      <c r="F21" s="2">
        <v>50420.299324724088</v>
      </c>
      <c r="G21" s="5">
        <f t="shared" si="4"/>
        <v>93183.778432015708</v>
      </c>
      <c r="H21" s="2">
        <v>435</v>
      </c>
      <c r="I21" s="2">
        <v>499</v>
      </c>
      <c r="J21" s="5">
        <f t="shared" si="5"/>
        <v>934</v>
      </c>
      <c r="K21" s="2">
        <v>284</v>
      </c>
      <c r="L21" s="2">
        <v>282</v>
      </c>
      <c r="M21" s="5">
        <f t="shared" si="6"/>
        <v>566</v>
      </c>
      <c r="N21" s="27">
        <f t="shared" si="7"/>
        <v>0.26013114450393954</v>
      </c>
      <c r="O21" s="27">
        <f t="shared" si="0"/>
        <v>0.28370638827776329</v>
      </c>
      <c r="P21" s="28">
        <f t="shared" si="1"/>
        <v>0.27237798858857831</v>
      </c>
      <c r="R21" s="32">
        <f t="shared" si="8"/>
        <v>59.476326992060677</v>
      </c>
      <c r="S21" s="32">
        <f t="shared" si="9"/>
        <v>64.558641901055168</v>
      </c>
      <c r="T21" s="32">
        <f t="shared" si="10"/>
        <v>62.12251895467714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40302.768508677684</v>
      </c>
      <c r="F22" s="2">
        <v>47992.953197230665</v>
      </c>
      <c r="G22" s="5">
        <f t="shared" si="4"/>
        <v>88295.721705908349</v>
      </c>
      <c r="H22" s="2">
        <v>433</v>
      </c>
      <c r="I22" s="2">
        <v>498</v>
      </c>
      <c r="J22" s="5">
        <f t="shared" si="5"/>
        <v>931</v>
      </c>
      <c r="K22" s="2">
        <v>306</v>
      </c>
      <c r="L22" s="2">
        <v>291</v>
      </c>
      <c r="M22" s="5">
        <f t="shared" si="6"/>
        <v>597</v>
      </c>
      <c r="N22" s="27">
        <f t="shared" si="7"/>
        <v>0.23789233902746898</v>
      </c>
      <c r="O22" s="27">
        <f t="shared" si="0"/>
        <v>0.26701914584296227</v>
      </c>
      <c r="P22" s="28">
        <f t="shared" si="1"/>
        <v>0.25288619771878251</v>
      </c>
      <c r="R22" s="32">
        <f t="shared" si="8"/>
        <v>54.536899199834487</v>
      </c>
      <c r="S22" s="32">
        <f t="shared" si="9"/>
        <v>60.82757059218082</v>
      </c>
      <c r="T22" s="32">
        <f t="shared" si="10"/>
        <v>57.785158184494989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32604.739526562782</v>
      </c>
      <c r="F23" s="2">
        <v>43447.732580917473</v>
      </c>
      <c r="G23" s="5">
        <f t="shared" si="4"/>
        <v>76052.472107480251</v>
      </c>
      <c r="H23" s="2">
        <v>415</v>
      </c>
      <c r="I23" s="2">
        <v>463</v>
      </c>
      <c r="J23" s="5">
        <f t="shared" si="5"/>
        <v>878</v>
      </c>
      <c r="K23" s="2">
        <v>307</v>
      </c>
      <c r="L23" s="2">
        <v>310</v>
      </c>
      <c r="M23" s="5">
        <f t="shared" si="6"/>
        <v>617</v>
      </c>
      <c r="N23" s="27">
        <f t="shared" si="7"/>
        <v>0.19667949236658372</v>
      </c>
      <c r="O23" s="27">
        <f t="shared" si="0"/>
        <v>0.24562283807221222</v>
      </c>
      <c r="P23" s="28">
        <f t="shared" si="1"/>
        <v>0.22194473918322394</v>
      </c>
      <c r="R23" s="32">
        <f t="shared" si="8"/>
        <v>45.158919011859808</v>
      </c>
      <c r="S23" s="32">
        <f t="shared" si="9"/>
        <v>56.206639820074351</v>
      </c>
      <c r="T23" s="32">
        <f t="shared" si="10"/>
        <v>50.871218800990135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29805.812316359654</v>
      </c>
      <c r="F24" s="2">
        <v>40298.80335414283</v>
      </c>
      <c r="G24" s="5">
        <f t="shared" si="4"/>
        <v>70104.615670502477</v>
      </c>
      <c r="H24" s="2">
        <v>402</v>
      </c>
      <c r="I24" s="2">
        <v>472</v>
      </c>
      <c r="J24" s="5">
        <f t="shared" si="5"/>
        <v>874</v>
      </c>
      <c r="K24" s="2">
        <v>324</v>
      </c>
      <c r="L24" s="2">
        <v>308</v>
      </c>
      <c r="M24" s="5">
        <f t="shared" si="6"/>
        <v>632</v>
      </c>
      <c r="N24" s="27">
        <f t="shared" si="7"/>
        <v>0.17828148815891265</v>
      </c>
      <c r="O24" s="27">
        <f t="shared" si="0"/>
        <v>0.22597121923864408</v>
      </c>
      <c r="P24" s="28">
        <f t="shared" si="1"/>
        <v>0.20289597033602244</v>
      </c>
      <c r="R24" s="32">
        <f t="shared" si="8"/>
        <v>41.054837901321839</v>
      </c>
      <c r="S24" s="32">
        <f t="shared" si="9"/>
        <v>51.66513250531132</v>
      </c>
      <c r="T24" s="32">
        <f t="shared" si="10"/>
        <v>46.550209608567378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29500.967700831065</v>
      </c>
      <c r="F25" s="2">
        <v>37519.326004343937</v>
      </c>
      <c r="G25" s="5">
        <f t="shared" si="4"/>
        <v>67020.293705175005</v>
      </c>
      <c r="H25" s="2">
        <v>412</v>
      </c>
      <c r="I25" s="2">
        <v>460</v>
      </c>
      <c r="J25" s="5">
        <f t="shared" si="5"/>
        <v>872</v>
      </c>
      <c r="K25" s="2">
        <v>323</v>
      </c>
      <c r="L25" s="2">
        <v>308</v>
      </c>
      <c r="M25" s="5">
        <f t="shared" si="6"/>
        <v>631</v>
      </c>
      <c r="N25" s="27">
        <f t="shared" si="7"/>
        <v>0.17446283590878001</v>
      </c>
      <c r="O25" s="27">
        <f t="shared" si="0"/>
        <v>0.21348851741364677</v>
      </c>
      <c r="P25" s="28">
        <f t="shared" si="1"/>
        <v>0.19435185507822469</v>
      </c>
      <c r="R25" s="32">
        <f t="shared" si="8"/>
        <v>40.137371021538861</v>
      </c>
      <c r="S25" s="32">
        <f t="shared" si="9"/>
        <v>48.853289068156165</v>
      </c>
      <c r="T25" s="32">
        <f t="shared" si="10"/>
        <v>44.591013775898205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27768.636854174201</v>
      </c>
      <c r="F26" s="2">
        <v>35125.42193924333</v>
      </c>
      <c r="G26" s="5">
        <f t="shared" si="4"/>
        <v>62894.058793417527</v>
      </c>
      <c r="H26" s="2">
        <v>396</v>
      </c>
      <c r="I26" s="2">
        <v>461</v>
      </c>
      <c r="J26" s="5">
        <f t="shared" si="5"/>
        <v>857</v>
      </c>
      <c r="K26" s="2">
        <v>323</v>
      </c>
      <c r="L26" s="2">
        <v>306</v>
      </c>
      <c r="M26" s="5">
        <f t="shared" si="6"/>
        <v>629</v>
      </c>
      <c r="N26" s="27">
        <f t="shared" si="7"/>
        <v>0.16764451131474403</v>
      </c>
      <c r="O26" s="27">
        <f t="shared" si="0"/>
        <v>0.20018591813274136</v>
      </c>
      <c r="P26" s="28">
        <f t="shared" si="1"/>
        <v>0.18438382075090742</v>
      </c>
      <c r="R26" s="32">
        <f t="shared" si="8"/>
        <v>38.621191730423092</v>
      </c>
      <c r="S26" s="32">
        <f t="shared" si="9"/>
        <v>45.795856504880483</v>
      </c>
      <c r="T26" s="32">
        <f t="shared" si="10"/>
        <v>42.324400264749343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22978.378882948196</v>
      </c>
      <c r="F27" s="2">
        <v>33983.813970172974</v>
      </c>
      <c r="G27" s="5">
        <f t="shared" si="4"/>
        <v>56962.192853121174</v>
      </c>
      <c r="H27" s="2">
        <v>411</v>
      </c>
      <c r="I27" s="2">
        <v>459</v>
      </c>
      <c r="J27" s="5">
        <f t="shared" si="5"/>
        <v>870</v>
      </c>
      <c r="K27" s="2">
        <v>321</v>
      </c>
      <c r="L27" s="2">
        <v>297</v>
      </c>
      <c r="M27" s="5">
        <f t="shared" si="6"/>
        <v>618</v>
      </c>
      <c r="N27" s="27">
        <f t="shared" si="7"/>
        <v>0.13646414672978546</v>
      </c>
      <c r="O27" s="27">
        <f t="shared" si="0"/>
        <v>0.19666559010516768</v>
      </c>
      <c r="P27" s="28">
        <f t="shared" si="1"/>
        <v>0.16695446695367067</v>
      </c>
      <c r="R27" s="32">
        <f t="shared" si="8"/>
        <v>31.391227982169667</v>
      </c>
      <c r="S27" s="32">
        <f t="shared" si="9"/>
        <v>44.952134881181181</v>
      </c>
      <c r="T27" s="32">
        <f t="shared" si="10"/>
        <v>38.28104358408681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13617.320615162074</v>
      </c>
      <c r="F28" s="2">
        <v>8651.3459228391439</v>
      </c>
      <c r="G28" s="5">
        <f t="shared" si="4"/>
        <v>22268.66653800122</v>
      </c>
      <c r="H28" s="2">
        <v>232</v>
      </c>
      <c r="I28" s="2">
        <v>236</v>
      </c>
      <c r="J28" s="5">
        <f t="shared" si="5"/>
        <v>468</v>
      </c>
      <c r="K28" s="2">
        <v>0</v>
      </c>
      <c r="L28" s="2">
        <v>0</v>
      </c>
      <c r="M28" s="5">
        <f t="shared" si="6"/>
        <v>0</v>
      </c>
      <c r="N28" s="27">
        <f t="shared" si="7"/>
        <v>0.27173771981086514</v>
      </c>
      <c r="O28" s="27">
        <f t="shared" si="0"/>
        <v>0.16971409923962538</v>
      </c>
      <c r="P28" s="28">
        <f t="shared" si="1"/>
        <v>0.22028991114673571</v>
      </c>
      <c r="R28" s="32">
        <f t="shared" si="8"/>
        <v>58.695347479146875</v>
      </c>
      <c r="S28" s="32">
        <f t="shared" si="9"/>
        <v>36.658245435759085</v>
      </c>
      <c r="T28" s="32">
        <f t="shared" si="10"/>
        <v>47.582620807694916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14312.309153248645</v>
      </c>
      <c r="F29" s="2">
        <v>7589.3734332280401</v>
      </c>
      <c r="G29" s="5">
        <f t="shared" si="4"/>
        <v>21901.682586476687</v>
      </c>
      <c r="H29" s="2">
        <v>212</v>
      </c>
      <c r="I29" s="2">
        <v>206</v>
      </c>
      <c r="J29" s="5">
        <f t="shared" si="5"/>
        <v>418</v>
      </c>
      <c r="K29" s="2">
        <v>0</v>
      </c>
      <c r="L29" s="2">
        <v>0</v>
      </c>
      <c r="M29" s="5">
        <f t="shared" si="6"/>
        <v>0</v>
      </c>
      <c r="N29" s="27">
        <f t="shared" si="7"/>
        <v>0.31255042700141172</v>
      </c>
      <c r="O29" s="27">
        <f t="shared" si="0"/>
        <v>0.17056304911066253</v>
      </c>
      <c r="P29" s="28">
        <f t="shared" si="1"/>
        <v>0.24257578622271717</v>
      </c>
      <c r="R29" s="32">
        <f t="shared" si="8"/>
        <v>67.510892232304926</v>
      </c>
      <c r="S29" s="32">
        <f t="shared" si="9"/>
        <v>36.841618607903108</v>
      </c>
      <c r="T29" s="32">
        <f t="shared" si="10"/>
        <v>52.396369824106905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14335.986671463937</v>
      </c>
      <c r="F30" s="2">
        <v>7512.3707035099369</v>
      </c>
      <c r="G30" s="5">
        <f t="shared" si="4"/>
        <v>21848.357374973875</v>
      </c>
      <c r="H30" s="2">
        <v>238</v>
      </c>
      <c r="I30" s="2">
        <v>218</v>
      </c>
      <c r="J30" s="5">
        <f t="shared" si="5"/>
        <v>456</v>
      </c>
      <c r="K30" s="2">
        <v>0</v>
      </c>
      <c r="L30" s="2">
        <v>0</v>
      </c>
      <c r="M30" s="5">
        <f t="shared" si="6"/>
        <v>0</v>
      </c>
      <c r="N30" s="27">
        <f t="shared" si="7"/>
        <v>0.2788668431268273</v>
      </c>
      <c r="O30" s="27">
        <f t="shared" si="0"/>
        <v>0.1595389632923449</v>
      </c>
      <c r="P30" s="28">
        <f t="shared" si="1"/>
        <v>0.22181974267964055</v>
      </c>
      <c r="R30" s="32">
        <f t="shared" si="8"/>
        <v>60.235238115394694</v>
      </c>
      <c r="S30" s="32">
        <f t="shared" si="9"/>
        <v>34.460416071146497</v>
      </c>
      <c r="T30" s="32">
        <f t="shared" si="10"/>
        <v>47.913064418802357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13630.548781930311</v>
      </c>
      <c r="F31" s="2">
        <v>6713.187801725152</v>
      </c>
      <c r="G31" s="5">
        <f t="shared" si="4"/>
        <v>20343.736583655464</v>
      </c>
      <c r="H31" s="2">
        <v>240</v>
      </c>
      <c r="I31" s="2">
        <v>220</v>
      </c>
      <c r="J31" s="5">
        <f t="shared" si="5"/>
        <v>460</v>
      </c>
      <c r="K31" s="2">
        <v>0</v>
      </c>
      <c r="L31" s="2">
        <v>0</v>
      </c>
      <c r="M31" s="5">
        <f t="shared" si="6"/>
        <v>0</v>
      </c>
      <c r="N31" s="27">
        <f t="shared" si="7"/>
        <v>0.26293496878723593</v>
      </c>
      <c r="O31" s="27">
        <f t="shared" si="0"/>
        <v>0.14127078707334073</v>
      </c>
      <c r="P31" s="28">
        <f t="shared" si="1"/>
        <v>0.20474775144580781</v>
      </c>
      <c r="R31" s="32">
        <f t="shared" si="8"/>
        <v>56.793953258042961</v>
      </c>
      <c r="S31" s="32">
        <f t="shared" si="9"/>
        <v>30.514490007841601</v>
      </c>
      <c r="T31" s="32">
        <f t="shared" si="10"/>
        <v>44.225514312294486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13671.144388272467</v>
      </c>
      <c r="F32" s="2">
        <v>6243.9220574137489</v>
      </c>
      <c r="G32" s="5">
        <f t="shared" si="4"/>
        <v>19915.066445686214</v>
      </c>
      <c r="H32" s="2">
        <v>239</v>
      </c>
      <c r="I32" s="2">
        <v>220</v>
      </c>
      <c r="J32" s="5">
        <f t="shared" si="5"/>
        <v>459</v>
      </c>
      <c r="K32" s="2">
        <v>0</v>
      </c>
      <c r="L32" s="2">
        <v>0</v>
      </c>
      <c r="M32" s="5">
        <f t="shared" si="6"/>
        <v>0</v>
      </c>
      <c r="N32" s="27">
        <f t="shared" si="7"/>
        <v>0.26482148590330984</v>
      </c>
      <c r="O32" s="27">
        <f t="shared" si="0"/>
        <v>0.13139566619136678</v>
      </c>
      <c r="P32" s="28">
        <f t="shared" si="1"/>
        <v>0.20087011262089702</v>
      </c>
      <c r="R32" s="32">
        <f t="shared" si="8"/>
        <v>57.201440955114926</v>
      </c>
      <c r="S32" s="32">
        <f t="shared" si="9"/>
        <v>28.381463897335223</v>
      </c>
      <c r="T32" s="32">
        <f t="shared" si="10"/>
        <v>43.387944326113754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11270.530038669402</v>
      </c>
      <c r="F33" s="2">
        <v>4551.8408328479563</v>
      </c>
      <c r="G33" s="5">
        <f t="shared" si="4"/>
        <v>15822.370871517358</v>
      </c>
      <c r="H33" s="2">
        <v>239</v>
      </c>
      <c r="I33" s="2">
        <v>217</v>
      </c>
      <c r="J33" s="5">
        <f t="shared" si="5"/>
        <v>456</v>
      </c>
      <c r="K33" s="2">
        <v>0</v>
      </c>
      <c r="L33" s="2">
        <v>0</v>
      </c>
      <c r="M33" s="5">
        <f t="shared" si="6"/>
        <v>0</v>
      </c>
      <c r="N33" s="27">
        <f t="shared" si="7"/>
        <v>0.21831958078934996</v>
      </c>
      <c r="O33" s="27">
        <f t="shared" si="0"/>
        <v>9.7112152945211569E-2</v>
      </c>
      <c r="P33" s="28">
        <f t="shared" si="1"/>
        <v>0.16063973025825778</v>
      </c>
      <c r="R33" s="32">
        <f t="shared" si="8"/>
        <v>47.157029450499586</v>
      </c>
      <c r="S33" s="32">
        <f t="shared" si="9"/>
        <v>20.976225036165697</v>
      </c>
      <c r="T33" s="32">
        <f t="shared" si="10"/>
        <v>34.698181735783677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4061.2379652864502</v>
      </c>
      <c r="F34" s="2">
        <v>2833.4183351616866</v>
      </c>
      <c r="G34" s="5">
        <f t="shared" si="4"/>
        <v>6894.6563004481368</v>
      </c>
      <c r="H34" s="2">
        <v>240</v>
      </c>
      <c r="I34" s="2">
        <v>222</v>
      </c>
      <c r="J34" s="5">
        <f t="shared" si="5"/>
        <v>462</v>
      </c>
      <c r="K34" s="2">
        <v>0</v>
      </c>
      <c r="L34" s="2">
        <v>0</v>
      </c>
      <c r="M34" s="5">
        <f t="shared" si="6"/>
        <v>0</v>
      </c>
      <c r="N34" s="27">
        <f t="shared" si="7"/>
        <v>7.834178173777874E-2</v>
      </c>
      <c r="O34" s="27">
        <f t="shared" si="0"/>
        <v>5.9088637286488291E-2</v>
      </c>
      <c r="P34" s="28">
        <f t="shared" si="1"/>
        <v>6.9090270767678139E-2</v>
      </c>
      <c r="R34" s="32">
        <f t="shared" si="8"/>
        <v>16.92182485536021</v>
      </c>
      <c r="S34" s="32">
        <f t="shared" si="9"/>
        <v>12.763145653881471</v>
      </c>
      <c r="T34" s="32">
        <f t="shared" si="10"/>
        <v>14.923498485818477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1809.2255842237796</v>
      </c>
      <c r="F35" s="2">
        <v>1576.2920060327149</v>
      </c>
      <c r="G35" s="5">
        <f t="shared" si="4"/>
        <v>3385.5175902564943</v>
      </c>
      <c r="H35" s="2">
        <v>243</v>
      </c>
      <c r="I35" s="2">
        <v>224</v>
      </c>
      <c r="J35" s="5">
        <f t="shared" si="5"/>
        <v>467</v>
      </c>
      <c r="K35" s="2">
        <v>0</v>
      </c>
      <c r="L35" s="2">
        <v>0</v>
      </c>
      <c r="M35" s="5">
        <f t="shared" si="6"/>
        <v>0</v>
      </c>
      <c r="N35" s="27">
        <f t="shared" si="7"/>
        <v>3.4469318400849332E-2</v>
      </c>
      <c r="O35" s="27">
        <f t="shared" si="0"/>
        <v>3.2578786500345465E-2</v>
      </c>
      <c r="P35" s="28">
        <f t="shared" si="1"/>
        <v>3.3562510808316424E-2</v>
      </c>
      <c r="R35" s="32">
        <f t="shared" si="8"/>
        <v>7.445372774583455</v>
      </c>
      <c r="S35" s="32">
        <f t="shared" si="9"/>
        <v>7.0370178840746203</v>
      </c>
      <c r="T35" s="32">
        <f t="shared" si="10"/>
        <v>7.2495023345963476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287.72866454132861</v>
      </c>
      <c r="F36" s="3">
        <v>288.00000000000006</v>
      </c>
      <c r="G36" s="7">
        <f t="shared" si="4"/>
        <v>575.72866454132873</v>
      </c>
      <c r="H36" s="3">
        <v>242</v>
      </c>
      <c r="I36" s="3">
        <v>222</v>
      </c>
      <c r="J36" s="7">
        <f t="shared" si="5"/>
        <v>464</v>
      </c>
      <c r="K36" s="3">
        <v>0</v>
      </c>
      <c r="L36" s="3">
        <v>0</v>
      </c>
      <c r="M36" s="7">
        <f t="shared" si="6"/>
        <v>0</v>
      </c>
      <c r="N36" s="27">
        <f t="shared" si="7"/>
        <v>5.5044510357615669E-3</v>
      </c>
      <c r="O36" s="27">
        <f t="shared" si="0"/>
        <v>6.0060060060060068E-3</v>
      </c>
      <c r="P36" s="28">
        <f t="shared" si="1"/>
        <v>5.7444191465250713E-3</v>
      </c>
      <c r="R36" s="32">
        <f t="shared" si="8"/>
        <v>1.1889614237244983</v>
      </c>
      <c r="S36" s="32">
        <f t="shared" si="9"/>
        <v>1.2972972972972976</v>
      </c>
      <c r="T36" s="32">
        <f t="shared" si="10"/>
        <v>1.2407945356494154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8667.5992293752952</v>
      </c>
      <c r="F37" s="9">
        <v>15589.467023680936</v>
      </c>
      <c r="G37" s="10">
        <f t="shared" si="4"/>
        <v>24257.066253056233</v>
      </c>
      <c r="H37" s="9">
        <v>167</v>
      </c>
      <c r="I37" s="9">
        <v>167</v>
      </c>
      <c r="J37" s="10">
        <f t="shared" si="5"/>
        <v>334</v>
      </c>
      <c r="K37" s="9">
        <v>176</v>
      </c>
      <c r="L37" s="9">
        <v>164</v>
      </c>
      <c r="M37" s="10">
        <f t="shared" si="6"/>
        <v>340</v>
      </c>
      <c r="N37" s="25">
        <f t="shared" si="7"/>
        <v>0.10872552972121545</v>
      </c>
      <c r="O37" s="25">
        <f t="shared" si="0"/>
        <v>0.2031359718503197</v>
      </c>
      <c r="P37" s="26">
        <f t="shared" si="1"/>
        <v>0.15503289097208453</v>
      </c>
      <c r="R37" s="32">
        <f t="shared" si="8"/>
        <v>25.269968598761793</v>
      </c>
      <c r="S37" s="32">
        <f t="shared" si="9"/>
        <v>47.098087684836663</v>
      </c>
      <c r="T37" s="32">
        <f t="shared" si="10"/>
        <v>35.98971254162646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8399.5620593942585</v>
      </c>
      <c r="F38" s="2">
        <v>15266.571640820477</v>
      </c>
      <c r="G38" s="5">
        <f t="shared" si="4"/>
        <v>23666.133700214734</v>
      </c>
      <c r="H38" s="2">
        <v>167</v>
      </c>
      <c r="I38" s="2">
        <v>167</v>
      </c>
      <c r="J38" s="5">
        <f t="shared" si="5"/>
        <v>334</v>
      </c>
      <c r="K38" s="2">
        <v>175</v>
      </c>
      <c r="L38" s="2">
        <v>188</v>
      </c>
      <c r="M38" s="5">
        <f t="shared" si="6"/>
        <v>363</v>
      </c>
      <c r="N38" s="27">
        <f t="shared" si="7"/>
        <v>0.10569209355992373</v>
      </c>
      <c r="O38" s="27">
        <f t="shared" si="0"/>
        <v>0.18461076280376895</v>
      </c>
      <c r="P38" s="28">
        <f t="shared" si="1"/>
        <v>0.14593590412544236</v>
      </c>
      <c r="R38" s="32">
        <f t="shared" si="8"/>
        <v>24.560122980684966</v>
      </c>
      <c r="S38" s="32">
        <f t="shared" si="9"/>
        <v>43.004427157240784</v>
      </c>
      <c r="T38" s="32">
        <f t="shared" si="10"/>
        <v>33.954280775057008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8270.0963388844339</v>
      </c>
      <c r="F39" s="2">
        <v>15043.82941925765</v>
      </c>
      <c r="G39" s="5">
        <f t="shared" si="4"/>
        <v>23313.925758142082</v>
      </c>
      <c r="H39" s="2">
        <v>167</v>
      </c>
      <c r="I39" s="2">
        <v>167</v>
      </c>
      <c r="J39" s="5">
        <f t="shared" si="5"/>
        <v>334</v>
      </c>
      <c r="K39" s="2">
        <v>175</v>
      </c>
      <c r="L39" s="2">
        <v>202</v>
      </c>
      <c r="M39" s="5">
        <f t="shared" si="6"/>
        <v>377</v>
      </c>
      <c r="N39" s="27">
        <f t="shared" si="7"/>
        <v>0.10406302016917196</v>
      </c>
      <c r="O39" s="27">
        <f t="shared" si="0"/>
        <v>0.17458719500577535</v>
      </c>
      <c r="P39" s="28">
        <f t="shared" si="1"/>
        <v>0.14075057811001015</v>
      </c>
      <c r="R39" s="32">
        <f t="shared" si="8"/>
        <v>24.181568242352146</v>
      </c>
      <c r="S39" s="32">
        <f t="shared" si="9"/>
        <v>40.769185418042412</v>
      </c>
      <c r="T39" s="32">
        <f t="shared" si="10"/>
        <v>32.790331586697725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8164.4719305926901</v>
      </c>
      <c r="F40" s="2">
        <v>14877.280654115955</v>
      </c>
      <c r="G40" s="5">
        <f t="shared" si="4"/>
        <v>23041.752584708644</v>
      </c>
      <c r="H40" s="2">
        <v>167</v>
      </c>
      <c r="I40" s="2">
        <v>133</v>
      </c>
      <c r="J40" s="5">
        <f t="shared" si="5"/>
        <v>300</v>
      </c>
      <c r="K40" s="2">
        <v>175</v>
      </c>
      <c r="L40" s="2">
        <v>202</v>
      </c>
      <c r="M40" s="5">
        <f t="shared" si="6"/>
        <v>377</v>
      </c>
      <c r="N40" s="27">
        <f t="shared" si="7"/>
        <v>0.10273394315724645</v>
      </c>
      <c r="O40" s="27">
        <f t="shared" si="0"/>
        <v>0.18874049342986851</v>
      </c>
      <c r="P40" s="28">
        <f t="shared" si="1"/>
        <v>0.14556118022381262</v>
      </c>
      <c r="R40" s="32">
        <f t="shared" si="8"/>
        <v>23.87272494325348</v>
      </c>
      <c r="S40" s="32">
        <f t="shared" si="9"/>
        <v>44.409792997361059</v>
      </c>
      <c r="T40" s="32">
        <f t="shared" si="10"/>
        <v>34.035085058653834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8093.1829648876492</v>
      </c>
      <c r="F41" s="2">
        <v>14646.972490610984</v>
      </c>
      <c r="G41" s="5">
        <f t="shared" si="4"/>
        <v>22740.155455498632</v>
      </c>
      <c r="H41" s="2">
        <v>167</v>
      </c>
      <c r="I41" s="2">
        <v>145</v>
      </c>
      <c r="J41" s="5">
        <f t="shared" si="5"/>
        <v>312</v>
      </c>
      <c r="K41" s="2">
        <v>198</v>
      </c>
      <c r="L41" s="2">
        <v>200</v>
      </c>
      <c r="M41" s="5">
        <f t="shared" si="6"/>
        <v>398</v>
      </c>
      <c r="N41" s="27">
        <f t="shared" si="7"/>
        <v>9.5017175787635591E-2</v>
      </c>
      <c r="O41" s="27">
        <f t="shared" si="0"/>
        <v>0.18100559182663103</v>
      </c>
      <c r="P41" s="28">
        <f t="shared" si="1"/>
        <v>0.13690971158546042</v>
      </c>
      <c r="R41" s="32">
        <f t="shared" si="8"/>
        <v>22.173104013390819</v>
      </c>
      <c r="S41" s="32">
        <f t="shared" si="9"/>
        <v>42.454992726408648</v>
      </c>
      <c r="T41" s="32">
        <f t="shared" si="10"/>
        <v>32.028387965491028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5409.5648127971244</v>
      </c>
      <c r="F42" s="2">
        <v>8799.9605301955016</v>
      </c>
      <c r="G42" s="5">
        <f t="shared" si="4"/>
        <v>14209.525342992627</v>
      </c>
      <c r="H42" s="2">
        <v>0</v>
      </c>
      <c r="I42" s="2">
        <v>0</v>
      </c>
      <c r="J42" s="5">
        <f t="shared" si="5"/>
        <v>0</v>
      </c>
      <c r="K42" s="2">
        <v>199</v>
      </c>
      <c r="L42" s="2">
        <v>200</v>
      </c>
      <c r="M42" s="5">
        <f t="shared" si="6"/>
        <v>399</v>
      </c>
      <c r="N42" s="27">
        <f t="shared" si="7"/>
        <v>0.10961186603981854</v>
      </c>
      <c r="O42" s="27">
        <f t="shared" si="0"/>
        <v>0.17741855907652221</v>
      </c>
      <c r="P42" s="28">
        <f t="shared" si="1"/>
        <v>0.14360018335144947</v>
      </c>
      <c r="R42" s="32">
        <f t="shared" si="8"/>
        <v>27.183742777874997</v>
      </c>
      <c r="S42" s="32">
        <f t="shared" si="9"/>
        <v>43.999802650977507</v>
      </c>
      <c r="T42" s="32">
        <f t="shared" si="10"/>
        <v>35.612845471159467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5013.7033073205857</v>
      </c>
      <c r="F43" s="2">
        <v>7584.5022012909003</v>
      </c>
      <c r="G43" s="5">
        <f t="shared" si="4"/>
        <v>12598.205508611485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198</v>
      </c>
      <c r="M43" s="5">
        <f t="shared" si="6"/>
        <v>397</v>
      </c>
      <c r="N43" s="27">
        <f t="shared" si="7"/>
        <v>0.10159068137705839</v>
      </c>
      <c r="O43" s="27">
        <f t="shared" si="0"/>
        <v>0.15445793013381598</v>
      </c>
      <c r="P43" s="28">
        <f t="shared" si="1"/>
        <v>0.12795772231871583</v>
      </c>
      <c r="R43" s="32">
        <f t="shared" si="8"/>
        <v>25.194488981510482</v>
      </c>
      <c r="S43" s="32">
        <f t="shared" si="9"/>
        <v>38.305566673186362</v>
      </c>
      <c r="T43" s="32">
        <f t="shared" si="10"/>
        <v>31.733515135041525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4955.139124848708</v>
      </c>
      <c r="F44" s="2">
        <v>7221.0121891761</v>
      </c>
      <c r="G44" s="5">
        <f t="shared" si="4"/>
        <v>12176.151314024808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198</v>
      </c>
      <c r="M44" s="5">
        <f t="shared" si="6"/>
        <v>397</v>
      </c>
      <c r="N44" s="27">
        <f t="shared" si="7"/>
        <v>0.10040401857774169</v>
      </c>
      <c r="O44" s="27">
        <f t="shared" si="0"/>
        <v>0.14705547794835655</v>
      </c>
      <c r="P44" s="28">
        <f t="shared" si="1"/>
        <v>0.12367099327643626</v>
      </c>
      <c r="R44" s="32">
        <f t="shared" si="8"/>
        <v>24.900196607279941</v>
      </c>
      <c r="S44" s="32">
        <f t="shared" si="9"/>
        <v>36.469758531192426</v>
      </c>
      <c r="T44" s="32">
        <f t="shared" si="10"/>
        <v>30.67040633255619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4915.7685321324543</v>
      </c>
      <c r="F45" s="2">
        <v>6831.3709744760954</v>
      </c>
      <c r="G45" s="5">
        <f t="shared" si="4"/>
        <v>11747.13950660855</v>
      </c>
      <c r="H45" s="2">
        <v>0</v>
      </c>
      <c r="I45" s="2">
        <v>0</v>
      </c>
      <c r="J45" s="5">
        <f t="shared" si="5"/>
        <v>0</v>
      </c>
      <c r="K45" s="2">
        <v>199</v>
      </c>
      <c r="L45" s="2">
        <v>198</v>
      </c>
      <c r="M45" s="5">
        <f t="shared" si="6"/>
        <v>397</v>
      </c>
      <c r="N45" s="27">
        <f t="shared" si="7"/>
        <v>9.960626787430002E-2</v>
      </c>
      <c r="O45" s="27">
        <f t="shared" si="0"/>
        <v>0.1391204580986497</v>
      </c>
      <c r="P45" s="28">
        <f t="shared" si="1"/>
        <v>0.11931359700382455</v>
      </c>
      <c r="R45" s="32">
        <f t="shared" si="8"/>
        <v>24.702354432826404</v>
      </c>
      <c r="S45" s="32">
        <f t="shared" si="9"/>
        <v>34.501873608465125</v>
      </c>
      <c r="T45" s="32">
        <f t="shared" si="10"/>
        <v>29.589772056948487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4910.536251480622</v>
      </c>
      <c r="F46" s="2">
        <v>6736.4132969032753</v>
      </c>
      <c r="G46" s="5">
        <f t="shared" si="4"/>
        <v>11646.949548383898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199</v>
      </c>
      <c r="M46" s="5">
        <f t="shared" si="6"/>
        <v>397</v>
      </c>
      <c r="N46" s="27">
        <f t="shared" si="7"/>
        <v>0.1000027747531896</v>
      </c>
      <c r="O46" s="27">
        <f t="shared" si="0"/>
        <v>0.1364972705645825</v>
      </c>
      <c r="P46" s="28">
        <f t="shared" si="1"/>
        <v>0.11829598549995834</v>
      </c>
      <c r="R46" s="32">
        <f t="shared" si="8"/>
        <v>24.800688138791021</v>
      </c>
      <c r="S46" s="32">
        <f t="shared" si="9"/>
        <v>33.851323100016458</v>
      </c>
      <c r="T46" s="32">
        <f t="shared" si="10"/>
        <v>29.33740440398967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4983.5796279927763</v>
      </c>
      <c r="F47" s="2">
        <v>6644.070254022944</v>
      </c>
      <c r="G47" s="5">
        <f t="shared" si="4"/>
        <v>11627.649882015721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186</v>
      </c>
      <c r="M47" s="5">
        <f t="shared" si="6"/>
        <v>384</v>
      </c>
      <c r="N47" s="27">
        <f t="shared" si="7"/>
        <v>0.1014902987127887</v>
      </c>
      <c r="O47" s="27">
        <f t="shared" si="0"/>
        <v>0.14403551539245021</v>
      </c>
      <c r="P47" s="28">
        <f t="shared" si="1"/>
        <v>0.12209813804199976</v>
      </c>
      <c r="R47" s="32">
        <f t="shared" ref="R47" si="11">+E47/(H47+K47)</f>
        <v>25.169594080771599</v>
      </c>
      <c r="S47" s="32">
        <f t="shared" ref="S47" si="12">+F47/(I47+L47)</f>
        <v>35.720807817327653</v>
      </c>
      <c r="T47" s="32">
        <f t="shared" ref="T47" si="13">+G47/(J47+M47)</f>
        <v>30.28033823441594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3998.9376063607747</v>
      </c>
      <c r="F48" s="2">
        <v>6670.6668774356031</v>
      </c>
      <c r="G48" s="5">
        <f t="shared" si="4"/>
        <v>10669.604483796378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178</v>
      </c>
      <c r="M48" s="5">
        <f t="shared" si="6"/>
        <v>376</v>
      </c>
      <c r="N48" s="27">
        <f t="shared" si="7"/>
        <v>8.1438123296692214E-2</v>
      </c>
      <c r="O48" s="27">
        <f t="shared" si="0"/>
        <v>0.15111151860809177</v>
      </c>
      <c r="P48" s="28">
        <f t="shared" si="1"/>
        <v>0.11442180511964201</v>
      </c>
      <c r="R48" s="32">
        <f t="shared" si="8"/>
        <v>20.196654577579672</v>
      </c>
      <c r="S48" s="32">
        <f t="shared" si="9"/>
        <v>37.475656614806759</v>
      </c>
      <c r="T48" s="32">
        <f t="shared" si="10"/>
        <v>28.37660766967122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3963.4663824087766</v>
      </c>
      <c r="F49" s="2">
        <v>6273.6145739426802</v>
      </c>
      <c r="G49" s="5">
        <f t="shared" si="4"/>
        <v>10237.080956351456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178</v>
      </c>
      <c r="M49" s="5">
        <f t="shared" si="6"/>
        <v>349</v>
      </c>
      <c r="N49" s="27">
        <f t="shared" si="7"/>
        <v>9.3460346689510865E-2</v>
      </c>
      <c r="O49" s="27">
        <f t="shared" si="0"/>
        <v>0.14211703909801288</v>
      </c>
      <c r="P49" s="28">
        <f t="shared" si="1"/>
        <v>0.11827665399241445</v>
      </c>
      <c r="R49" s="32">
        <f t="shared" si="8"/>
        <v>23.178165978998692</v>
      </c>
      <c r="S49" s="32">
        <f t="shared" si="9"/>
        <v>35.245025696307195</v>
      </c>
      <c r="T49" s="32">
        <f t="shared" si="10"/>
        <v>29.332610190118785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3814.7116649100426</v>
      </c>
      <c r="F50" s="2">
        <v>6395.8450838538838</v>
      </c>
      <c r="G50" s="5">
        <f t="shared" si="4"/>
        <v>10210.556748763927</v>
      </c>
      <c r="H50" s="2">
        <v>0</v>
      </c>
      <c r="I50" s="2">
        <v>0</v>
      </c>
      <c r="J50" s="5">
        <f t="shared" si="5"/>
        <v>0</v>
      </c>
      <c r="K50" s="2">
        <v>157</v>
      </c>
      <c r="L50" s="2">
        <v>178</v>
      </c>
      <c r="M50" s="5">
        <f t="shared" si="6"/>
        <v>335</v>
      </c>
      <c r="N50" s="27">
        <f t="shared" si="7"/>
        <v>9.7973897290683246E-2</v>
      </c>
      <c r="O50" s="27">
        <f t="shared" si="0"/>
        <v>0.14488594336385202</v>
      </c>
      <c r="P50" s="28">
        <f t="shared" si="1"/>
        <v>0.12290029789075502</v>
      </c>
      <c r="R50" s="32">
        <f t="shared" si="8"/>
        <v>24.297526528089442</v>
      </c>
      <c r="S50" s="32">
        <f t="shared" si="9"/>
        <v>35.931713954235299</v>
      </c>
      <c r="T50" s="32">
        <f t="shared" si="10"/>
        <v>30.479273876907246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3638.8400427066672</v>
      </c>
      <c r="F51" s="2">
        <v>6118.8976668158184</v>
      </c>
      <c r="G51" s="5">
        <f t="shared" si="4"/>
        <v>9757.7377095224856</v>
      </c>
      <c r="H51" s="2">
        <v>0</v>
      </c>
      <c r="I51" s="2">
        <v>0</v>
      </c>
      <c r="J51" s="5">
        <f t="shared" si="5"/>
        <v>0</v>
      </c>
      <c r="K51" s="2">
        <v>157</v>
      </c>
      <c r="L51" s="2">
        <v>176</v>
      </c>
      <c r="M51" s="5">
        <f t="shared" si="6"/>
        <v>333</v>
      </c>
      <c r="N51" s="27">
        <f t="shared" si="7"/>
        <v>9.3456956099924673E-2</v>
      </c>
      <c r="O51" s="27">
        <f t="shared" si="0"/>
        <v>0.14018735490322165</v>
      </c>
      <c r="P51" s="28">
        <f t="shared" si="1"/>
        <v>0.11815530501698253</v>
      </c>
      <c r="R51" s="32">
        <f t="shared" si="8"/>
        <v>23.177325112781318</v>
      </c>
      <c r="S51" s="32">
        <f t="shared" si="9"/>
        <v>34.76646401599897</v>
      </c>
      <c r="T51" s="32">
        <f t="shared" si="10"/>
        <v>29.302515644211667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3636.3233500512738</v>
      </c>
      <c r="F52" s="2">
        <v>6033.9344974820988</v>
      </c>
      <c r="G52" s="5">
        <f t="shared" si="4"/>
        <v>9670.2578475333721</v>
      </c>
      <c r="H52" s="2">
        <v>0</v>
      </c>
      <c r="I52" s="2">
        <v>0</v>
      </c>
      <c r="J52" s="5">
        <f t="shared" si="5"/>
        <v>0</v>
      </c>
      <c r="K52" s="2">
        <v>157</v>
      </c>
      <c r="L52" s="2">
        <v>178</v>
      </c>
      <c r="M52" s="5">
        <f t="shared" si="6"/>
        <v>335</v>
      </c>
      <c r="N52" s="27">
        <f t="shared" si="7"/>
        <v>9.3392319448615008E-2</v>
      </c>
      <c r="O52" s="27">
        <f t="shared" si="0"/>
        <v>0.13668753392266444</v>
      </c>
      <c r="P52" s="28">
        <f t="shared" si="1"/>
        <v>0.11639694087064724</v>
      </c>
      <c r="R52" s="32">
        <f t="shared" si="8"/>
        <v>23.16129522325652</v>
      </c>
      <c r="S52" s="32">
        <f t="shared" si="9"/>
        <v>33.898508412820782</v>
      </c>
      <c r="T52" s="32">
        <f t="shared" si="10"/>
        <v>28.866441335920513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3651.4977602730137</v>
      </c>
      <c r="F53" s="2">
        <v>5970.8390685383793</v>
      </c>
      <c r="G53" s="5">
        <f t="shared" si="4"/>
        <v>9622.3368288113925</v>
      </c>
      <c r="H53" s="2">
        <v>0</v>
      </c>
      <c r="I53" s="2">
        <v>0</v>
      </c>
      <c r="J53" s="5">
        <f t="shared" si="5"/>
        <v>0</v>
      </c>
      <c r="K53" s="2">
        <v>166</v>
      </c>
      <c r="L53" s="2">
        <v>154</v>
      </c>
      <c r="M53" s="5">
        <f t="shared" si="6"/>
        <v>320</v>
      </c>
      <c r="N53" s="27">
        <f t="shared" si="7"/>
        <v>8.8697477659177362E-2</v>
      </c>
      <c r="O53" s="27">
        <f t="shared" si="0"/>
        <v>0.15633742848079124</v>
      </c>
      <c r="P53" s="28">
        <f t="shared" si="1"/>
        <v>0.12124920399207904</v>
      </c>
      <c r="R53" s="32">
        <f t="shared" si="8"/>
        <v>21.996974459475986</v>
      </c>
      <c r="S53" s="32">
        <f t="shared" si="9"/>
        <v>38.771682263236229</v>
      </c>
      <c r="T53" s="32">
        <f t="shared" si="10"/>
        <v>30.0698025900356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3434.5393941328325</v>
      </c>
      <c r="F54" s="2">
        <v>5736.2303176346859</v>
      </c>
      <c r="G54" s="5">
        <f t="shared" si="4"/>
        <v>9170.7697117675179</v>
      </c>
      <c r="H54" s="2">
        <v>0</v>
      </c>
      <c r="I54" s="2">
        <v>0</v>
      </c>
      <c r="J54" s="5">
        <f t="shared" si="5"/>
        <v>0</v>
      </c>
      <c r="K54" s="2">
        <v>199</v>
      </c>
      <c r="L54" s="2">
        <v>158</v>
      </c>
      <c r="M54" s="5">
        <f t="shared" si="6"/>
        <v>357</v>
      </c>
      <c r="N54" s="27">
        <f t="shared" si="7"/>
        <v>6.9592709396434443E-2</v>
      </c>
      <c r="O54" s="27">
        <f t="shared" si="0"/>
        <v>0.14639215796331886</v>
      </c>
      <c r="P54" s="28">
        <f t="shared" si="1"/>
        <v>0.10358238131119001</v>
      </c>
      <c r="R54" s="32">
        <f t="shared" si="8"/>
        <v>17.258991930315741</v>
      </c>
      <c r="S54" s="32">
        <f t="shared" si="9"/>
        <v>36.305255174903074</v>
      </c>
      <c r="T54" s="32">
        <f t="shared" si="10"/>
        <v>25.688430565175121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2782.4071368414234</v>
      </c>
      <c r="F55" s="2">
        <v>4705.3986956412036</v>
      </c>
      <c r="G55" s="5">
        <f t="shared" si="4"/>
        <v>7487.805832482627</v>
      </c>
      <c r="H55" s="2">
        <v>0</v>
      </c>
      <c r="I55" s="2">
        <v>0</v>
      </c>
      <c r="J55" s="5">
        <f t="shared" si="5"/>
        <v>0</v>
      </c>
      <c r="K55" s="2">
        <v>201</v>
      </c>
      <c r="L55" s="2">
        <v>157</v>
      </c>
      <c r="M55" s="5">
        <f t="shared" si="6"/>
        <v>358</v>
      </c>
      <c r="N55" s="27">
        <f t="shared" si="7"/>
        <v>5.5817828936796328E-2</v>
      </c>
      <c r="O55" s="27">
        <f t="shared" si="0"/>
        <v>0.12084956584243897</v>
      </c>
      <c r="P55" s="28">
        <f t="shared" si="1"/>
        <v>8.4337333669159159E-2</v>
      </c>
      <c r="R55" s="32">
        <f t="shared" si="8"/>
        <v>13.842821576325489</v>
      </c>
      <c r="S55" s="32">
        <f t="shared" si="9"/>
        <v>29.970692328924862</v>
      </c>
      <c r="T55" s="32">
        <f t="shared" si="10"/>
        <v>20.915658749951472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2697.9335185648488</v>
      </c>
      <c r="F56" s="2">
        <v>4490.0878041346796</v>
      </c>
      <c r="G56" s="5">
        <f t="shared" si="4"/>
        <v>7188.0213226995284</v>
      </c>
      <c r="H56" s="2">
        <v>0</v>
      </c>
      <c r="I56" s="2">
        <v>0</v>
      </c>
      <c r="J56" s="5">
        <f t="shared" si="5"/>
        <v>0</v>
      </c>
      <c r="K56" s="2">
        <v>202</v>
      </c>
      <c r="L56" s="2">
        <v>159</v>
      </c>
      <c r="M56" s="5">
        <f t="shared" si="6"/>
        <v>361</v>
      </c>
      <c r="N56" s="27">
        <f t="shared" si="7"/>
        <v>5.3855268256244988E-2</v>
      </c>
      <c r="O56" s="27">
        <f t="shared" si="0"/>
        <v>0.11386913684658855</v>
      </c>
      <c r="P56" s="28">
        <f t="shared" si="1"/>
        <v>8.0287969380523724E-2</v>
      </c>
      <c r="R56" s="32">
        <f t="shared" si="8"/>
        <v>13.356106527548757</v>
      </c>
      <c r="S56" s="32">
        <f t="shared" si="9"/>
        <v>28.23954593795396</v>
      </c>
      <c r="T56" s="32">
        <f t="shared" si="10"/>
        <v>19.911416406369884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2388.9651952590734</v>
      </c>
      <c r="F57" s="2">
        <v>3731.1167549777265</v>
      </c>
      <c r="G57" s="5">
        <f t="shared" si="4"/>
        <v>6120.0819502367995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159</v>
      </c>
      <c r="M57" s="5">
        <f t="shared" si="6"/>
        <v>346</v>
      </c>
      <c r="N57" s="27">
        <f t="shared" si="7"/>
        <v>5.1512963499635016E-2</v>
      </c>
      <c r="O57" s="27">
        <f t="shared" si="0"/>
        <v>9.4621544810755895E-2</v>
      </c>
      <c r="P57" s="28">
        <f t="shared" si="1"/>
        <v>7.1322976298676108E-2</v>
      </c>
      <c r="R57" s="32">
        <f t="shared" si="8"/>
        <v>12.775214947909484</v>
      </c>
      <c r="S57" s="32">
        <f t="shared" si="9"/>
        <v>23.466143113067464</v>
      </c>
      <c r="T57" s="32">
        <f t="shared" si="10"/>
        <v>17.688098122071676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2336.6688865568931</v>
      </c>
      <c r="F58" s="3">
        <v>3612.9999999999991</v>
      </c>
      <c r="G58" s="7">
        <f t="shared" si="4"/>
        <v>5949.6688865568922</v>
      </c>
      <c r="H58" s="6">
        <v>0</v>
      </c>
      <c r="I58" s="3">
        <v>0</v>
      </c>
      <c r="J58" s="7">
        <f t="shared" si="5"/>
        <v>0</v>
      </c>
      <c r="K58" s="44">
        <v>204</v>
      </c>
      <c r="L58" s="3">
        <v>160</v>
      </c>
      <c r="M58" s="7">
        <f t="shared" si="6"/>
        <v>364</v>
      </c>
      <c r="N58" s="27">
        <f t="shared" si="7"/>
        <v>4.618652922511253E-2</v>
      </c>
      <c r="O58" s="27">
        <f t="shared" si="0"/>
        <v>9.1053427419354821E-2</v>
      </c>
      <c r="P58" s="28">
        <f t="shared" si="1"/>
        <v>6.5908242717087159E-2</v>
      </c>
      <c r="R58" s="32">
        <f t="shared" si="8"/>
        <v>11.454259247827908</v>
      </c>
      <c r="S58" s="32">
        <f t="shared" si="9"/>
        <v>22.581249999999994</v>
      </c>
      <c r="T58" s="32">
        <f t="shared" si="10"/>
        <v>16.345244193837615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4178.5696331062118</v>
      </c>
      <c r="F59" s="2">
        <v>8964.5158492318969</v>
      </c>
      <c r="G59" s="10">
        <f t="shared" si="4"/>
        <v>13143.085482338109</v>
      </c>
      <c r="H59" s="2">
        <v>10</v>
      </c>
      <c r="I59" s="2">
        <v>50</v>
      </c>
      <c r="J59" s="10">
        <f t="shared" si="5"/>
        <v>60</v>
      </c>
      <c r="K59" s="2">
        <v>141</v>
      </c>
      <c r="L59" s="2">
        <v>108</v>
      </c>
      <c r="M59" s="10">
        <f t="shared" si="6"/>
        <v>249</v>
      </c>
      <c r="N59" s="25">
        <f t="shared" si="7"/>
        <v>0.11254496964841122</v>
      </c>
      <c r="O59" s="25">
        <f t="shared" si="0"/>
        <v>0.23851947236142765</v>
      </c>
      <c r="P59" s="26">
        <f t="shared" si="1"/>
        <v>0.17591665973790166</v>
      </c>
      <c r="R59" s="32">
        <f t="shared" si="8"/>
        <v>27.672646576862331</v>
      </c>
      <c r="S59" s="32">
        <f t="shared" si="9"/>
        <v>56.737442083746181</v>
      </c>
      <c r="T59" s="32">
        <f t="shared" si="10"/>
        <v>42.534257224395176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4033.069258251157</v>
      </c>
      <c r="F60" s="2">
        <v>8865.8508809585674</v>
      </c>
      <c r="G60" s="5">
        <f t="shared" si="4"/>
        <v>12898.920139209724</v>
      </c>
      <c r="H60" s="2">
        <v>10</v>
      </c>
      <c r="I60" s="2">
        <v>50</v>
      </c>
      <c r="J60" s="5">
        <f t="shared" si="5"/>
        <v>60</v>
      </c>
      <c r="K60" s="2">
        <v>148</v>
      </c>
      <c r="L60" s="2">
        <v>108</v>
      </c>
      <c r="M60" s="5">
        <f t="shared" si="6"/>
        <v>256</v>
      </c>
      <c r="N60" s="27">
        <f t="shared" si="7"/>
        <v>0.10377391051490215</v>
      </c>
      <c r="O60" s="27">
        <f t="shared" si="0"/>
        <v>0.23589428695611345</v>
      </c>
      <c r="P60" s="28">
        <f t="shared" si="1"/>
        <v>0.1687280260989133</v>
      </c>
      <c r="R60" s="32">
        <f t="shared" si="8"/>
        <v>25.525754799057957</v>
      </c>
      <c r="S60" s="32">
        <f t="shared" si="9"/>
        <v>56.112980259231442</v>
      </c>
      <c r="T60" s="32">
        <f t="shared" si="10"/>
        <v>40.819367529144692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3883.8026016789427</v>
      </c>
      <c r="F61" s="2">
        <v>8255.8641181763724</v>
      </c>
      <c r="G61" s="5">
        <f t="shared" si="4"/>
        <v>12139.666719855315</v>
      </c>
      <c r="H61" s="2">
        <v>10</v>
      </c>
      <c r="I61" s="2">
        <v>50</v>
      </c>
      <c r="J61" s="5">
        <f t="shared" si="5"/>
        <v>60</v>
      </c>
      <c r="K61" s="2">
        <v>148</v>
      </c>
      <c r="L61" s="2">
        <v>109</v>
      </c>
      <c r="M61" s="5">
        <f t="shared" si="6"/>
        <v>257</v>
      </c>
      <c r="N61" s="27">
        <f t="shared" si="7"/>
        <v>9.9933166984328498E-2</v>
      </c>
      <c r="O61" s="27">
        <f t="shared" si="0"/>
        <v>0.21822436345359411</v>
      </c>
      <c r="P61" s="28">
        <f t="shared" si="1"/>
        <v>0.15828291853363038</v>
      </c>
      <c r="R61" s="32">
        <f t="shared" si="8"/>
        <v>24.58102912455027</v>
      </c>
      <c r="S61" s="32">
        <f t="shared" si="9"/>
        <v>51.923673699222469</v>
      </c>
      <c r="T61" s="32">
        <f t="shared" si="10"/>
        <v>38.29547861153096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3785.1107574186954</v>
      </c>
      <c r="F62" s="2">
        <v>7921.5753274291264</v>
      </c>
      <c r="G62" s="5">
        <f t="shared" si="4"/>
        <v>11706.686084847821</v>
      </c>
      <c r="H62" s="2">
        <v>10</v>
      </c>
      <c r="I62" s="2">
        <v>50</v>
      </c>
      <c r="J62" s="5">
        <f t="shared" si="5"/>
        <v>60</v>
      </c>
      <c r="K62" s="2">
        <v>149</v>
      </c>
      <c r="L62" s="2">
        <v>108</v>
      </c>
      <c r="M62" s="5">
        <f t="shared" si="6"/>
        <v>257</v>
      </c>
      <c r="N62" s="27">
        <f t="shared" si="7"/>
        <v>9.6776200588532812E-2</v>
      </c>
      <c r="O62" s="27">
        <f t="shared" si="0"/>
        <v>0.21076988419085585</v>
      </c>
      <c r="P62" s="28">
        <f t="shared" si="1"/>
        <v>0.15263750501783432</v>
      </c>
      <c r="R62" s="32">
        <f t="shared" si="8"/>
        <v>23.805728034079845</v>
      </c>
      <c r="S62" s="32">
        <f t="shared" si="9"/>
        <v>50.136552705247638</v>
      </c>
      <c r="T62" s="32">
        <f t="shared" si="10"/>
        <v>36.929609100466315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3780.8475413288111</v>
      </c>
      <c r="F63" s="2">
        <v>7521.4291817974454</v>
      </c>
      <c r="G63" s="5">
        <f t="shared" si="4"/>
        <v>11302.276723126257</v>
      </c>
      <c r="H63" s="2">
        <v>10</v>
      </c>
      <c r="I63" s="2">
        <v>50</v>
      </c>
      <c r="J63" s="5">
        <f t="shared" si="5"/>
        <v>60</v>
      </c>
      <c r="K63" s="2">
        <v>148</v>
      </c>
      <c r="L63" s="2">
        <v>108</v>
      </c>
      <c r="M63" s="5">
        <f t="shared" si="6"/>
        <v>256</v>
      </c>
      <c r="N63" s="27">
        <f t="shared" si="7"/>
        <v>9.7284055715541662E-2</v>
      </c>
      <c r="O63" s="27">
        <f t="shared" si="0"/>
        <v>0.20012316894948504</v>
      </c>
      <c r="P63" s="28">
        <f t="shared" si="1"/>
        <v>0.14784267375374446</v>
      </c>
      <c r="R63" s="32">
        <f t="shared" si="8"/>
        <v>23.929414818536777</v>
      </c>
      <c r="S63" s="32">
        <f t="shared" si="9"/>
        <v>47.603982163274971</v>
      </c>
      <c r="T63" s="32">
        <f t="shared" si="10"/>
        <v>35.766698490905874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3845.622633743581</v>
      </c>
      <c r="F64" s="2">
        <v>6986.3659548342466</v>
      </c>
      <c r="G64" s="5">
        <f t="shared" si="4"/>
        <v>10831.988588577828</v>
      </c>
      <c r="H64" s="2">
        <v>14</v>
      </c>
      <c r="I64" s="2">
        <v>54</v>
      </c>
      <c r="J64" s="5">
        <f t="shared" si="5"/>
        <v>68</v>
      </c>
      <c r="K64" s="2">
        <v>147</v>
      </c>
      <c r="L64" s="2">
        <v>103</v>
      </c>
      <c r="M64" s="5">
        <f t="shared" si="6"/>
        <v>250</v>
      </c>
      <c r="N64" s="27">
        <f t="shared" si="7"/>
        <v>9.7406854958044103E-2</v>
      </c>
      <c r="O64" s="27">
        <f t="shared" si="0"/>
        <v>0.18776515681665895</v>
      </c>
      <c r="P64" s="28">
        <f t="shared" si="1"/>
        <v>0.14124750402380851</v>
      </c>
      <c r="R64" s="32">
        <f t="shared" si="8"/>
        <v>23.885854867972554</v>
      </c>
      <c r="S64" s="32">
        <f t="shared" si="9"/>
        <v>44.499146209135326</v>
      </c>
      <c r="T64" s="32">
        <f t="shared" si="10"/>
        <v>34.062857196785622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3472.6221027536899</v>
      </c>
      <c r="F65" s="2">
        <v>5746.5485120386347</v>
      </c>
      <c r="G65" s="5">
        <f t="shared" si="4"/>
        <v>9219.1706147923251</v>
      </c>
      <c r="H65" s="2">
        <v>32</v>
      </c>
      <c r="I65" s="2">
        <v>54</v>
      </c>
      <c r="J65" s="5">
        <f t="shared" si="5"/>
        <v>86</v>
      </c>
      <c r="K65" s="2">
        <v>127</v>
      </c>
      <c r="L65" s="2">
        <v>104</v>
      </c>
      <c r="M65" s="5">
        <f t="shared" si="6"/>
        <v>231</v>
      </c>
      <c r="N65" s="27">
        <f t="shared" si="7"/>
        <v>9.0414031002751763E-2</v>
      </c>
      <c r="O65" s="27">
        <f t="shared" si="0"/>
        <v>0.15342130798907078</v>
      </c>
      <c r="P65" s="28">
        <f t="shared" si="1"/>
        <v>0.12152233753548884</v>
      </c>
      <c r="R65" s="32">
        <f t="shared" si="8"/>
        <v>21.840390583356541</v>
      </c>
      <c r="S65" s="32">
        <f t="shared" si="9"/>
        <v>36.370560202776169</v>
      </c>
      <c r="T65" s="32">
        <f t="shared" si="10"/>
        <v>29.082557144455283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1315.5468894049318</v>
      </c>
      <c r="F66" s="2">
        <v>2456.8604068535501</v>
      </c>
      <c r="G66" s="5">
        <f t="shared" si="4"/>
        <v>3772.4072962584819</v>
      </c>
      <c r="H66" s="2">
        <v>3</v>
      </c>
      <c r="I66" s="2">
        <v>25</v>
      </c>
      <c r="J66" s="5">
        <f t="shared" si="5"/>
        <v>28</v>
      </c>
      <c r="K66" s="2">
        <v>81</v>
      </c>
      <c r="L66" s="2">
        <v>59</v>
      </c>
      <c r="M66" s="5">
        <f t="shared" si="6"/>
        <v>140</v>
      </c>
      <c r="N66" s="27">
        <f t="shared" si="7"/>
        <v>6.3442654774543389E-2</v>
      </c>
      <c r="O66" s="27">
        <f t="shared" si="0"/>
        <v>0.12264678548590006</v>
      </c>
      <c r="P66" s="28">
        <f t="shared" si="1"/>
        <v>9.2533538467878776E-2</v>
      </c>
      <c r="R66" s="32">
        <f t="shared" si="8"/>
        <v>15.661272492915854</v>
      </c>
      <c r="S66" s="32">
        <f t="shared" si="9"/>
        <v>29.248338176827978</v>
      </c>
      <c r="T66" s="32">
        <f t="shared" si="10"/>
        <v>22.454805334871917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1053.1471729117195</v>
      </c>
      <c r="F67" s="2">
        <v>2376.9517373922922</v>
      </c>
      <c r="G67" s="5">
        <f t="shared" si="4"/>
        <v>3430.098910304012</v>
      </c>
      <c r="H67" s="2">
        <v>3</v>
      </c>
      <c r="I67" s="2">
        <v>25</v>
      </c>
      <c r="J67" s="5">
        <f t="shared" si="5"/>
        <v>28</v>
      </c>
      <c r="K67" s="2">
        <v>81</v>
      </c>
      <c r="L67" s="2">
        <v>59</v>
      </c>
      <c r="M67" s="5">
        <f t="shared" si="6"/>
        <v>140</v>
      </c>
      <c r="N67" s="27">
        <f t="shared" si="7"/>
        <v>5.0788347459091408E-2</v>
      </c>
      <c r="O67" s="27">
        <f t="shared" si="0"/>
        <v>0.11865773449442353</v>
      </c>
      <c r="P67" s="28">
        <f t="shared" si="1"/>
        <v>8.4137041559654929E-2</v>
      </c>
      <c r="R67" s="32">
        <f t="shared" si="8"/>
        <v>12.537466344187138</v>
      </c>
      <c r="S67" s="32">
        <f t="shared" si="9"/>
        <v>28.297044492765384</v>
      </c>
      <c r="T67" s="32">
        <f t="shared" si="10"/>
        <v>20.417255418476262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959.09713621043511</v>
      </c>
      <c r="F68" s="2">
        <v>2316.5480204114529</v>
      </c>
      <c r="G68" s="5">
        <f t="shared" si="4"/>
        <v>3275.645156621888</v>
      </c>
      <c r="H68" s="2">
        <v>2</v>
      </c>
      <c r="I68" s="2">
        <v>3</v>
      </c>
      <c r="J68" s="5">
        <f t="shared" si="5"/>
        <v>5</v>
      </c>
      <c r="K68" s="2">
        <v>82</v>
      </c>
      <c r="L68" s="2">
        <v>60</v>
      </c>
      <c r="M68" s="5">
        <f t="shared" si="6"/>
        <v>142</v>
      </c>
      <c r="N68" s="27">
        <f t="shared" si="7"/>
        <v>4.6181487683476269E-2</v>
      </c>
      <c r="O68" s="27">
        <f t="shared" si="0"/>
        <v>0.14918521512180918</v>
      </c>
      <c r="P68" s="28">
        <f t="shared" si="1"/>
        <v>9.0248103279201228E-2</v>
      </c>
      <c r="R68" s="32">
        <f t="shared" si="8"/>
        <v>11.417823050124227</v>
      </c>
      <c r="S68" s="32">
        <f t="shared" si="9"/>
        <v>36.77060349859449</v>
      </c>
      <c r="T68" s="32">
        <f t="shared" si="10"/>
        <v>22.283300385182912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496.08561582061481</v>
      </c>
      <c r="F69" s="3">
        <v>1158</v>
      </c>
      <c r="G69" s="7">
        <f t="shared" si="4"/>
        <v>1654.0856158206147</v>
      </c>
      <c r="H69" s="6">
        <v>2</v>
      </c>
      <c r="I69" s="3">
        <v>3</v>
      </c>
      <c r="J69" s="7">
        <f t="shared" si="5"/>
        <v>5</v>
      </c>
      <c r="K69" s="6">
        <v>102</v>
      </c>
      <c r="L69" s="3">
        <v>66</v>
      </c>
      <c r="M69" s="7">
        <f t="shared" si="6"/>
        <v>168</v>
      </c>
      <c r="N69" s="27">
        <f t="shared" si="7"/>
        <v>1.9281934694520164E-2</v>
      </c>
      <c r="O69" s="27">
        <f t="shared" si="0"/>
        <v>6.805359661495064E-2</v>
      </c>
      <c r="P69" s="28">
        <f t="shared" si="1"/>
        <v>3.8697492415792033E-2</v>
      </c>
      <c r="R69" s="32">
        <f t="shared" si="8"/>
        <v>4.7700539982751424</v>
      </c>
      <c r="S69" s="32">
        <f t="shared" si="9"/>
        <v>16.782608695652176</v>
      </c>
      <c r="T69" s="32">
        <f t="shared" si="10"/>
        <v>9.5611885307549986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12537.000000000004</v>
      </c>
      <c r="F70" s="2">
        <v>4543.2993493298427</v>
      </c>
      <c r="G70" s="10">
        <f t="shared" ref="G70:G86" si="14">+E70+F70</f>
        <v>17080.299349329845</v>
      </c>
      <c r="H70" s="2">
        <v>401</v>
      </c>
      <c r="I70" s="2">
        <v>402</v>
      </c>
      <c r="J70" s="10">
        <f t="shared" ref="J70:J86" si="15">+H70+I70</f>
        <v>803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0.14474231088944309</v>
      </c>
      <c r="O70" s="25">
        <f t="shared" si="0"/>
        <v>5.2322868865508597E-2</v>
      </c>
      <c r="P70" s="26">
        <f t="shared" si="1"/>
        <v>9.8475043525032543E-2</v>
      </c>
      <c r="R70" s="32">
        <f t="shared" si="8"/>
        <v>31.26433915211971</v>
      </c>
      <c r="S70" s="32">
        <f t="shared" si="9"/>
        <v>11.301739674949857</v>
      </c>
      <c r="T70" s="32">
        <f t="shared" si="10"/>
        <v>21.270609401407029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16613.445424633112</v>
      </c>
      <c r="F71" s="2">
        <v>6649.789196257474</v>
      </c>
      <c r="G71" s="5">
        <f t="shared" si="14"/>
        <v>23263.234620890587</v>
      </c>
      <c r="H71" s="2">
        <v>401</v>
      </c>
      <c r="I71" s="2">
        <v>401</v>
      </c>
      <c r="J71" s="5">
        <f t="shared" si="15"/>
        <v>802</v>
      </c>
      <c r="K71" s="2">
        <v>0</v>
      </c>
      <c r="L71" s="2">
        <v>0</v>
      </c>
      <c r="M71" s="5">
        <f t="shared" si="16"/>
        <v>0</v>
      </c>
      <c r="N71" s="27">
        <f t="shared" si="17"/>
        <v>0.19180573363620015</v>
      </c>
      <c r="O71" s="27">
        <f t="shared" si="0"/>
        <v>7.6773219685248389E-2</v>
      </c>
      <c r="P71" s="28">
        <f t="shared" si="1"/>
        <v>0.13428947666072427</v>
      </c>
      <c r="R71" s="32">
        <f t="shared" ref="R71:R86" si="18">+E71/(H71+K71)</f>
        <v>41.43003846541923</v>
      </c>
      <c r="S71" s="32">
        <f t="shared" ref="S71:S86" si="19">+F71/(I71+L71)</f>
        <v>16.583015452013651</v>
      </c>
      <c r="T71" s="32">
        <f t="shared" ref="T71:T86" si="20">+G71/(J71+M71)</f>
        <v>29.006526958716442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23561.477650027486</v>
      </c>
      <c r="F72" s="2">
        <v>12086.890784881856</v>
      </c>
      <c r="G72" s="5">
        <f t="shared" si="14"/>
        <v>35648.368434909338</v>
      </c>
      <c r="H72" s="2">
        <v>403</v>
      </c>
      <c r="I72" s="2">
        <v>401</v>
      </c>
      <c r="J72" s="5">
        <f t="shared" si="15"/>
        <v>804</v>
      </c>
      <c r="K72" s="2">
        <v>0</v>
      </c>
      <c r="L72" s="2">
        <v>0</v>
      </c>
      <c r="M72" s="5">
        <f t="shared" si="16"/>
        <v>0</v>
      </c>
      <c r="N72" s="27">
        <f t="shared" si="17"/>
        <v>0.27067224577276316</v>
      </c>
      <c r="O72" s="27">
        <f t="shared" si="0"/>
        <v>0.13954570500694854</v>
      </c>
      <c r="P72" s="28">
        <f t="shared" si="1"/>
        <v>0.20527206810225113</v>
      </c>
      <c r="R72" s="32">
        <f t="shared" si="18"/>
        <v>58.465205086916839</v>
      </c>
      <c r="S72" s="32">
        <f t="shared" si="19"/>
        <v>30.141872281500888</v>
      </c>
      <c r="T72" s="32">
        <f t="shared" si="20"/>
        <v>44.33876671008624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27653.112397829289</v>
      </c>
      <c r="F73" s="2">
        <v>13904.521760276621</v>
      </c>
      <c r="G73" s="5">
        <f t="shared" si="14"/>
        <v>41557.63415810591</v>
      </c>
      <c r="H73" s="2">
        <v>401</v>
      </c>
      <c r="I73" s="2">
        <v>399</v>
      </c>
      <c r="J73" s="5">
        <f t="shared" si="15"/>
        <v>800</v>
      </c>
      <c r="K73" s="2">
        <v>0</v>
      </c>
      <c r="L73" s="2">
        <v>0</v>
      </c>
      <c r="M73" s="5">
        <f t="shared" si="16"/>
        <v>0</v>
      </c>
      <c r="N73" s="27">
        <f t="shared" si="17"/>
        <v>0.31926101872436141</v>
      </c>
      <c r="O73" s="27">
        <f t="shared" si="0"/>
        <v>0.1613353030757057</v>
      </c>
      <c r="P73" s="28">
        <f t="shared" si="1"/>
        <v>0.24049556804459438</v>
      </c>
      <c r="R73" s="32">
        <f t="shared" si="18"/>
        <v>68.96038004446207</v>
      </c>
      <c r="S73" s="32">
        <f t="shared" si="19"/>
        <v>34.848425464352431</v>
      </c>
      <c r="T73" s="32">
        <f t="shared" si="20"/>
        <v>51.947042697632384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31366.39456879854</v>
      </c>
      <c r="F74" s="2">
        <v>14648.273106577621</v>
      </c>
      <c r="G74" s="5">
        <f t="shared" si="14"/>
        <v>46014.667675376157</v>
      </c>
      <c r="H74" s="2">
        <v>401</v>
      </c>
      <c r="I74" s="2">
        <v>401</v>
      </c>
      <c r="J74" s="5">
        <f t="shared" si="15"/>
        <v>802</v>
      </c>
      <c r="K74" s="2">
        <v>0</v>
      </c>
      <c r="L74" s="2">
        <v>0</v>
      </c>
      <c r="M74" s="5">
        <f t="shared" si="16"/>
        <v>0</v>
      </c>
      <c r="N74" s="27">
        <f t="shared" si="17"/>
        <v>0.36213164506325091</v>
      </c>
      <c r="O74" s="27">
        <f t="shared" si="0"/>
        <v>0.16911740448159254</v>
      </c>
      <c r="P74" s="28">
        <f t="shared" si="1"/>
        <v>0.26562452477242171</v>
      </c>
      <c r="R74" s="32">
        <f t="shared" si="18"/>
        <v>78.220435333662195</v>
      </c>
      <c r="S74" s="32">
        <f t="shared" si="19"/>
        <v>36.529359368023989</v>
      </c>
      <c r="T74" s="32">
        <f t="shared" si="20"/>
        <v>57.374897350843085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31933.821264702481</v>
      </c>
      <c r="F75" s="2">
        <v>16511.873905980923</v>
      </c>
      <c r="G75" s="5">
        <f t="shared" si="14"/>
        <v>48445.695170683408</v>
      </c>
      <c r="H75" s="2">
        <v>401</v>
      </c>
      <c r="I75" s="2">
        <v>401</v>
      </c>
      <c r="J75" s="5">
        <f t="shared" si="15"/>
        <v>802</v>
      </c>
      <c r="K75" s="2">
        <v>0</v>
      </c>
      <c r="L75" s="2">
        <v>0</v>
      </c>
      <c r="M75" s="5">
        <f t="shared" si="16"/>
        <v>0</v>
      </c>
      <c r="N75" s="27">
        <f t="shared" si="17"/>
        <v>0.36868270602085623</v>
      </c>
      <c r="O75" s="27">
        <f t="shared" si="0"/>
        <v>0.19063306901705138</v>
      </c>
      <c r="P75" s="28">
        <f t="shared" si="1"/>
        <v>0.27965788751895382</v>
      </c>
      <c r="R75" s="32">
        <f t="shared" si="18"/>
        <v>79.635464500504938</v>
      </c>
      <c r="S75" s="32">
        <f t="shared" si="19"/>
        <v>41.176742907683099</v>
      </c>
      <c r="T75" s="32">
        <f t="shared" si="20"/>
        <v>60.406103704094022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31718.372861450727</v>
      </c>
      <c r="F76" s="2">
        <v>26618.5841834936</v>
      </c>
      <c r="G76" s="5">
        <f t="shared" si="14"/>
        <v>58336.957044944327</v>
      </c>
      <c r="H76" s="2">
        <v>404</v>
      </c>
      <c r="I76" s="2">
        <v>401</v>
      </c>
      <c r="J76" s="5">
        <f t="shared" si="15"/>
        <v>805</v>
      </c>
      <c r="K76" s="2">
        <v>0</v>
      </c>
      <c r="L76" s="2">
        <v>0</v>
      </c>
      <c r="M76" s="5">
        <f t="shared" si="16"/>
        <v>0</v>
      </c>
      <c r="N76" s="27">
        <f t="shared" si="17"/>
        <v>0.36347603664112038</v>
      </c>
      <c r="O76" s="27">
        <f t="shared" si="0"/>
        <v>0.30731717215634063</v>
      </c>
      <c r="P76" s="28">
        <f t="shared" si="1"/>
        <v>0.33550124824559652</v>
      </c>
      <c r="R76" s="32">
        <f t="shared" si="18"/>
        <v>78.510823914482003</v>
      </c>
      <c r="S76" s="32">
        <f t="shared" si="19"/>
        <v>66.380509185769583</v>
      </c>
      <c r="T76" s="32">
        <f t="shared" si="20"/>
        <v>72.468269621048847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30421.977348531207</v>
      </c>
      <c r="F77" s="2">
        <v>31108.640927696437</v>
      </c>
      <c r="G77" s="5">
        <f t="shared" si="14"/>
        <v>61530.618276227644</v>
      </c>
      <c r="H77" s="2">
        <v>403</v>
      </c>
      <c r="I77" s="2">
        <v>408</v>
      </c>
      <c r="J77" s="5">
        <f t="shared" si="15"/>
        <v>811</v>
      </c>
      <c r="K77" s="2">
        <v>0</v>
      </c>
      <c r="L77" s="2">
        <v>0</v>
      </c>
      <c r="M77" s="5">
        <f t="shared" si="16"/>
        <v>0</v>
      </c>
      <c r="N77" s="27">
        <f t="shared" si="17"/>
        <v>0.34948508120268368</v>
      </c>
      <c r="O77" s="27">
        <f t="shared" si="0"/>
        <v>0.35299383768718723</v>
      </c>
      <c r="P77" s="28">
        <f t="shared" si="1"/>
        <v>0.35125027558699617</v>
      </c>
      <c r="R77" s="32">
        <f t="shared" si="18"/>
        <v>75.488777539779676</v>
      </c>
      <c r="S77" s="32">
        <f t="shared" si="19"/>
        <v>76.246668940432443</v>
      </c>
      <c r="T77" s="32">
        <f t="shared" si="20"/>
        <v>75.870059526791181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20058.170660159842</v>
      </c>
      <c r="F78" s="2">
        <v>23153.312132434778</v>
      </c>
      <c r="G78" s="5">
        <f t="shared" si="14"/>
        <v>43211.482792594616</v>
      </c>
      <c r="H78" s="2">
        <v>403</v>
      </c>
      <c r="I78" s="2">
        <v>399</v>
      </c>
      <c r="J78" s="5">
        <f t="shared" si="15"/>
        <v>802</v>
      </c>
      <c r="K78" s="2">
        <v>0</v>
      </c>
      <c r="L78" s="2">
        <v>0</v>
      </c>
      <c r="M78" s="5">
        <f t="shared" si="16"/>
        <v>0</v>
      </c>
      <c r="N78" s="27">
        <f t="shared" si="17"/>
        <v>0.23042655385718042</v>
      </c>
      <c r="O78" s="27">
        <f t="shared" si="0"/>
        <v>0.26864977411624869</v>
      </c>
      <c r="P78" s="28">
        <f t="shared" si="1"/>
        <v>0.24944284423544505</v>
      </c>
      <c r="R78" s="32">
        <f t="shared" si="18"/>
        <v>49.772135633150974</v>
      </c>
      <c r="S78" s="32">
        <f t="shared" si="19"/>
        <v>58.028351209109715</v>
      </c>
      <c r="T78" s="32">
        <f t="shared" si="20"/>
        <v>53.879654354856129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18622.778886764128</v>
      </c>
      <c r="F79" s="2">
        <v>21689.014106659568</v>
      </c>
      <c r="G79" s="5">
        <f t="shared" si="14"/>
        <v>40311.792993423696</v>
      </c>
      <c r="H79" s="2">
        <v>403</v>
      </c>
      <c r="I79" s="2">
        <v>401</v>
      </c>
      <c r="J79" s="5">
        <f t="shared" si="15"/>
        <v>804</v>
      </c>
      <c r="K79" s="2">
        <v>0</v>
      </c>
      <c r="L79" s="2">
        <v>0</v>
      </c>
      <c r="M79" s="5">
        <f t="shared" si="16"/>
        <v>0</v>
      </c>
      <c r="N79" s="27">
        <f t="shared" si="17"/>
        <v>0.21393689558363349</v>
      </c>
      <c r="O79" s="27">
        <f t="shared" si="0"/>
        <v>0.25040424525098792</v>
      </c>
      <c r="P79" s="28">
        <f t="shared" si="1"/>
        <v>0.23212521301722691</v>
      </c>
      <c r="R79" s="32">
        <f t="shared" si="18"/>
        <v>46.210369446064831</v>
      </c>
      <c r="S79" s="32">
        <f t="shared" si="19"/>
        <v>54.087316974213387</v>
      </c>
      <c r="T79" s="32">
        <f t="shared" si="20"/>
        <v>50.139046011721014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14337.783313775084</v>
      </c>
      <c r="F80" s="2">
        <v>16397.65382844242</v>
      </c>
      <c r="G80" s="5">
        <f t="shared" si="14"/>
        <v>30735.437142217503</v>
      </c>
      <c r="H80" s="2">
        <v>403</v>
      </c>
      <c r="I80" s="2">
        <v>402</v>
      </c>
      <c r="J80" s="5">
        <f t="shared" si="15"/>
        <v>805</v>
      </c>
      <c r="K80" s="2">
        <v>0</v>
      </c>
      <c r="L80" s="2">
        <v>0</v>
      </c>
      <c r="M80" s="5">
        <f t="shared" si="16"/>
        <v>0</v>
      </c>
      <c r="N80" s="27">
        <f t="shared" si="17"/>
        <v>0.16471123189246259</v>
      </c>
      <c r="O80" s="27">
        <f t="shared" si="0"/>
        <v>0.18884344283723076</v>
      </c>
      <c r="P80" s="28">
        <f t="shared" si="1"/>
        <v>0.17676234841394928</v>
      </c>
      <c r="R80" s="32">
        <f t="shared" si="18"/>
        <v>35.577626088771922</v>
      </c>
      <c r="S80" s="32">
        <f t="shared" si="19"/>
        <v>40.79018365284184</v>
      </c>
      <c r="T80" s="32">
        <f t="shared" si="20"/>
        <v>38.180667257413049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12321.625163633804</v>
      </c>
      <c r="F81" s="2">
        <v>12944.004547646389</v>
      </c>
      <c r="G81" s="5">
        <f t="shared" si="14"/>
        <v>25265.629711280191</v>
      </c>
      <c r="H81" s="2">
        <v>405</v>
      </c>
      <c r="I81" s="2">
        <v>402</v>
      </c>
      <c r="J81" s="5">
        <f t="shared" si="15"/>
        <v>807</v>
      </c>
      <c r="K81" s="2">
        <v>0</v>
      </c>
      <c r="L81" s="2">
        <v>0</v>
      </c>
      <c r="M81" s="5">
        <f t="shared" si="16"/>
        <v>0</v>
      </c>
      <c r="N81" s="27">
        <f t="shared" si="17"/>
        <v>0.14085076775987429</v>
      </c>
      <c r="O81" s="27">
        <f t="shared" si="17"/>
        <v>0.14906951985035918</v>
      </c>
      <c r="P81" s="28">
        <f t="shared" si="17"/>
        <v>0.14494486731424222</v>
      </c>
      <c r="R81" s="32">
        <f t="shared" si="18"/>
        <v>30.423765836132848</v>
      </c>
      <c r="S81" s="32">
        <f t="shared" si="19"/>
        <v>32.199016287677587</v>
      </c>
      <c r="T81" s="32">
        <f t="shared" si="20"/>
        <v>31.30809133987632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10892.670791602994</v>
      </c>
      <c r="F82" s="2">
        <v>10116.695984350466</v>
      </c>
      <c r="G82" s="5">
        <f t="shared" si="14"/>
        <v>21009.366775953458</v>
      </c>
      <c r="H82" s="2">
        <v>397</v>
      </c>
      <c r="I82" s="2">
        <v>406</v>
      </c>
      <c r="J82" s="5">
        <f t="shared" si="15"/>
        <v>803</v>
      </c>
      <c r="K82" s="2">
        <v>0</v>
      </c>
      <c r="L82" s="2">
        <v>0</v>
      </c>
      <c r="M82" s="5">
        <f t="shared" si="16"/>
        <v>0</v>
      </c>
      <c r="N82" s="27">
        <f t="shared" si="17"/>
        <v>0.12702526811739662</v>
      </c>
      <c r="O82" s="27">
        <f t="shared" si="17"/>
        <v>0.11536097409631529</v>
      </c>
      <c r="P82" s="28">
        <f t="shared" si="17"/>
        <v>0.12112775457747255</v>
      </c>
      <c r="R82" s="32">
        <f t="shared" si="18"/>
        <v>27.437457913357665</v>
      </c>
      <c r="S82" s="32">
        <f t="shared" si="19"/>
        <v>24.917970404804105</v>
      </c>
      <c r="T82" s="32">
        <f t="shared" si="20"/>
        <v>26.163594988734069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7968.8703096975923</v>
      </c>
      <c r="F83" s="2">
        <v>8612.1294717425535</v>
      </c>
      <c r="G83" s="5">
        <f t="shared" si="14"/>
        <v>16580.999781440147</v>
      </c>
      <c r="H83" s="2">
        <v>403</v>
      </c>
      <c r="I83" s="2">
        <v>402</v>
      </c>
      <c r="J83" s="5">
        <f t="shared" si="15"/>
        <v>805</v>
      </c>
      <c r="K83" s="2">
        <v>0</v>
      </c>
      <c r="L83" s="2">
        <v>0</v>
      </c>
      <c r="M83" s="5">
        <f t="shared" si="16"/>
        <v>0</v>
      </c>
      <c r="N83" s="27">
        <f t="shared" si="17"/>
        <v>9.1545702482510705E-2</v>
      </c>
      <c r="O83" s="27">
        <f t="shared" si="17"/>
        <v>9.9181516857178839E-2</v>
      </c>
      <c r="P83" s="28">
        <f t="shared" si="17"/>
        <v>9.5358866927997166E-2</v>
      </c>
      <c r="R83" s="32">
        <f t="shared" si="18"/>
        <v>19.773871736222315</v>
      </c>
      <c r="S83" s="32">
        <f t="shared" si="19"/>
        <v>21.423207641150629</v>
      </c>
      <c r="T83" s="32">
        <f t="shared" si="20"/>
        <v>20.597515256447387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3415.5691937119777</v>
      </c>
      <c r="F84" s="3">
        <v>6355</v>
      </c>
      <c r="G84" s="7">
        <f t="shared" si="14"/>
        <v>9770.5691937119773</v>
      </c>
      <c r="H84" s="6">
        <v>404</v>
      </c>
      <c r="I84" s="3">
        <v>402</v>
      </c>
      <c r="J84" s="7">
        <f t="shared" si="15"/>
        <v>806</v>
      </c>
      <c r="K84" s="6">
        <v>0</v>
      </c>
      <c r="L84" s="3">
        <v>0</v>
      </c>
      <c r="M84" s="7">
        <f t="shared" si="16"/>
        <v>0</v>
      </c>
      <c r="N84" s="27">
        <f t="shared" si="17"/>
        <v>3.9140644409057318E-2</v>
      </c>
      <c r="O84" s="27">
        <f t="shared" si="17"/>
        <v>7.3187304219642535E-2</v>
      </c>
      <c r="P84" s="28">
        <f t="shared" si="17"/>
        <v>5.6121732800937282E-2</v>
      </c>
      <c r="R84" s="32">
        <f t="shared" si="18"/>
        <v>8.4543791923563809</v>
      </c>
      <c r="S84" s="32">
        <f t="shared" si="19"/>
        <v>15.808457711442786</v>
      </c>
      <c r="T84" s="32">
        <f t="shared" si="20"/>
        <v>12.122294285002454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2896.2540113908308</v>
      </c>
      <c r="F85" s="2">
        <v>6100.4107704732496</v>
      </c>
      <c r="G85" s="5">
        <f t="shared" si="14"/>
        <v>8996.6647818640813</v>
      </c>
      <c r="H85" s="2">
        <v>167</v>
      </c>
      <c r="I85" s="2">
        <v>145</v>
      </c>
      <c r="J85" s="5">
        <f t="shared" si="15"/>
        <v>312</v>
      </c>
      <c r="K85" s="2">
        <v>0</v>
      </c>
      <c r="L85" s="2">
        <v>0</v>
      </c>
      <c r="M85" s="5">
        <f t="shared" si="16"/>
        <v>0</v>
      </c>
      <c r="N85" s="25">
        <f t="shared" si="17"/>
        <v>8.0290918479453063E-2</v>
      </c>
      <c r="O85" s="25">
        <f t="shared" si="17"/>
        <v>0.19477684452341154</v>
      </c>
      <c r="P85" s="26">
        <f t="shared" si="17"/>
        <v>0.13349751872424148</v>
      </c>
      <c r="R85" s="32">
        <f t="shared" si="18"/>
        <v>17.342838391561862</v>
      </c>
      <c r="S85" s="32">
        <f t="shared" si="19"/>
        <v>42.071798417056897</v>
      </c>
      <c r="T85" s="32">
        <f t="shared" si="20"/>
        <v>28.835464044436158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2718.6390193506654</v>
      </c>
      <c r="F86" s="3">
        <v>5729.9999999999991</v>
      </c>
      <c r="G86" s="7">
        <f t="shared" si="14"/>
        <v>8448.639019350665</v>
      </c>
      <c r="H86" s="6">
        <v>167</v>
      </c>
      <c r="I86" s="3">
        <v>135</v>
      </c>
      <c r="J86" s="7">
        <f t="shared" si="15"/>
        <v>302</v>
      </c>
      <c r="K86" s="6">
        <v>0</v>
      </c>
      <c r="L86" s="3">
        <v>0</v>
      </c>
      <c r="M86" s="7">
        <f t="shared" si="16"/>
        <v>0</v>
      </c>
      <c r="N86" s="27">
        <f t="shared" si="17"/>
        <v>7.5367016504509471E-2</v>
      </c>
      <c r="O86" s="27">
        <f t="shared" si="17"/>
        <v>0.19650205761316869</v>
      </c>
      <c r="P86" s="28">
        <f t="shared" si="17"/>
        <v>0.12951678653652601</v>
      </c>
      <c r="R86" s="32">
        <f t="shared" si="18"/>
        <v>16.279275564974043</v>
      </c>
      <c r="S86" s="32">
        <f t="shared" si="19"/>
        <v>42.444444444444436</v>
      </c>
      <c r="T86" s="32">
        <f t="shared" si="20"/>
        <v>27.975625891889621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0.18160745284210228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755</v>
      </c>
      <c r="F5" s="9">
        <v>555.8481337517245</v>
      </c>
      <c r="G5" s="10">
        <f>+E5+F5</f>
        <v>1310.8481337517246</v>
      </c>
      <c r="H5" s="9">
        <v>132</v>
      </c>
      <c r="I5" s="9">
        <v>196</v>
      </c>
      <c r="J5" s="10">
        <f>+H5+I5</f>
        <v>328</v>
      </c>
      <c r="K5" s="9">
        <v>0</v>
      </c>
      <c r="L5" s="9">
        <v>0</v>
      </c>
      <c r="M5" s="10">
        <f>+K5+L5</f>
        <v>0</v>
      </c>
      <c r="N5" s="27">
        <f>+E5/(H5*216+K5*248)</f>
        <v>2.6480078563411898E-2</v>
      </c>
      <c r="O5" s="27">
        <f t="shared" ref="O5:O80" si="0">+F5/(I5*216+L5*248)</f>
        <v>1.3129443824445496E-2</v>
      </c>
      <c r="P5" s="28">
        <f t="shared" ref="P5:P80" si="1">+G5/(J5*216+M5*248)</f>
        <v>1.8502260243785634E-2</v>
      </c>
      <c r="R5" s="32">
        <f>+E5/(H5+K5)</f>
        <v>5.7196969696969697</v>
      </c>
      <c r="S5" s="32">
        <f t="shared" ref="S5" si="2">+F5/(I5+L5)</f>
        <v>2.835959866080227</v>
      </c>
      <c r="T5" s="32">
        <f t="shared" ref="T5" si="3">+G5/(J5+M5)</f>
        <v>3.996488212657697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1435.9536906718299</v>
      </c>
      <c r="F6" s="2">
        <v>975.32192768262553</v>
      </c>
      <c r="G6" s="5">
        <f t="shared" ref="G6:G69" si="4">+E6+F6</f>
        <v>2411.2756183544552</v>
      </c>
      <c r="H6" s="2">
        <v>132</v>
      </c>
      <c r="I6" s="2">
        <v>186</v>
      </c>
      <c r="J6" s="5">
        <f t="shared" ref="J6:J69" si="5">+H6+I6</f>
        <v>318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5.0363134493260027E-2</v>
      </c>
      <c r="O6" s="27">
        <f t="shared" si="0"/>
        <v>2.4276232767886936E-2</v>
      </c>
      <c r="P6" s="28">
        <f t="shared" si="1"/>
        <v>3.5104758012381422E-2</v>
      </c>
      <c r="R6" s="32">
        <f t="shared" ref="R6:R70" si="8">+E6/(H6+K6)</f>
        <v>10.878437050544166</v>
      </c>
      <c r="S6" s="32">
        <f t="shared" ref="S6:S70" si="9">+F6/(I6+L6)</f>
        <v>5.2436662778635785</v>
      </c>
      <c r="T6" s="32">
        <f t="shared" ref="T6:T70" si="10">+G6/(J6+M6)</f>
        <v>7.5826277306743872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2054.8771265376331</v>
      </c>
      <c r="F7" s="2">
        <v>1266.7391090762662</v>
      </c>
      <c r="G7" s="5">
        <f t="shared" si="4"/>
        <v>3321.6162356138993</v>
      </c>
      <c r="H7" s="2">
        <v>132</v>
      </c>
      <c r="I7" s="2">
        <v>154</v>
      </c>
      <c r="J7" s="5">
        <f t="shared" si="5"/>
        <v>286</v>
      </c>
      <c r="K7" s="2">
        <v>0</v>
      </c>
      <c r="L7" s="2">
        <v>0</v>
      </c>
      <c r="M7" s="5">
        <f t="shared" si="6"/>
        <v>0</v>
      </c>
      <c r="N7" s="27">
        <f t="shared" si="7"/>
        <v>7.2070606289900155E-2</v>
      </c>
      <c r="O7" s="27">
        <f t="shared" si="0"/>
        <v>3.8081382547987805E-2</v>
      </c>
      <c r="P7" s="28">
        <f t="shared" si="1"/>
        <v>5.3768716582716578E-2</v>
      </c>
      <c r="R7" s="32">
        <f t="shared" si="8"/>
        <v>15.567250958618432</v>
      </c>
      <c r="S7" s="32">
        <f t="shared" si="9"/>
        <v>8.2255786303653657</v>
      </c>
      <c r="T7" s="32">
        <f t="shared" si="10"/>
        <v>11.614042781866781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2574.7269693920907</v>
      </c>
      <c r="F8" s="2">
        <v>1368.9331862494087</v>
      </c>
      <c r="G8" s="5">
        <f t="shared" si="4"/>
        <v>3943.6601556414994</v>
      </c>
      <c r="H8" s="2">
        <v>132</v>
      </c>
      <c r="I8" s="2">
        <v>154</v>
      </c>
      <c r="J8" s="5">
        <f t="shared" si="5"/>
        <v>286</v>
      </c>
      <c r="K8" s="2">
        <v>0</v>
      </c>
      <c r="L8" s="2">
        <v>0</v>
      </c>
      <c r="M8" s="5">
        <f t="shared" si="6"/>
        <v>0</v>
      </c>
      <c r="N8" s="27">
        <f t="shared" si="7"/>
        <v>9.0303274740182751E-2</v>
      </c>
      <c r="O8" s="27">
        <f t="shared" si="0"/>
        <v>4.1153595065217916E-2</v>
      </c>
      <c r="P8" s="28">
        <f t="shared" si="1"/>
        <v>6.3838062607509377E-2</v>
      </c>
      <c r="R8" s="32">
        <f t="shared" si="8"/>
        <v>19.505507343879476</v>
      </c>
      <c r="S8" s="32">
        <f t="shared" si="9"/>
        <v>8.8891765340870688</v>
      </c>
      <c r="T8" s="32">
        <f t="shared" si="10"/>
        <v>13.789021523222026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3515.6027124671446</v>
      </c>
      <c r="F9" s="2">
        <v>1729.6376075017699</v>
      </c>
      <c r="G9" s="5">
        <f t="shared" si="4"/>
        <v>5245.2403199689143</v>
      </c>
      <c r="H9" s="2">
        <v>116</v>
      </c>
      <c r="I9" s="2">
        <v>154</v>
      </c>
      <c r="J9" s="5">
        <f t="shared" si="5"/>
        <v>270</v>
      </c>
      <c r="K9" s="2">
        <v>0</v>
      </c>
      <c r="L9" s="2">
        <v>0</v>
      </c>
      <c r="M9" s="5">
        <f t="shared" si="6"/>
        <v>0</v>
      </c>
      <c r="N9" s="27">
        <f t="shared" si="7"/>
        <v>0.14030981451417404</v>
      </c>
      <c r="O9" s="27">
        <f t="shared" si="0"/>
        <v>5.1997282572804532E-2</v>
      </c>
      <c r="P9" s="28">
        <f t="shared" si="1"/>
        <v>8.9938962962429939E-2</v>
      </c>
      <c r="R9" s="32">
        <f t="shared" si="8"/>
        <v>30.30691993506159</v>
      </c>
      <c r="S9" s="32">
        <f t="shared" si="9"/>
        <v>11.23141303572578</v>
      </c>
      <c r="T9" s="32">
        <f t="shared" si="10"/>
        <v>19.426815999884866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3985.6210760975287</v>
      </c>
      <c r="F10" s="2">
        <v>1965.9036883986828</v>
      </c>
      <c r="G10" s="5">
        <f t="shared" si="4"/>
        <v>5951.524764496211</v>
      </c>
      <c r="H10" s="2">
        <v>132</v>
      </c>
      <c r="I10" s="2">
        <v>166</v>
      </c>
      <c r="J10" s="5">
        <f t="shared" si="5"/>
        <v>298</v>
      </c>
      <c r="K10" s="2">
        <v>0</v>
      </c>
      <c r="L10" s="2">
        <v>0</v>
      </c>
      <c r="M10" s="5">
        <f t="shared" si="6"/>
        <v>0</v>
      </c>
      <c r="N10" s="27">
        <f t="shared" si="7"/>
        <v>0.13978749565437459</v>
      </c>
      <c r="O10" s="27">
        <f t="shared" si="0"/>
        <v>5.4827746775956122E-2</v>
      </c>
      <c r="P10" s="28">
        <f t="shared" si="1"/>
        <v>9.2460924131497188E-2</v>
      </c>
      <c r="R10" s="32">
        <f t="shared" si="8"/>
        <v>30.194099061344915</v>
      </c>
      <c r="S10" s="32">
        <f t="shared" si="9"/>
        <v>11.842793303606523</v>
      </c>
      <c r="T10" s="32">
        <f t="shared" si="10"/>
        <v>19.971559612403393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4868.796985528159</v>
      </c>
      <c r="F11" s="2">
        <v>2668.8623437968413</v>
      </c>
      <c r="G11" s="5">
        <f t="shared" si="4"/>
        <v>7537.6593293250007</v>
      </c>
      <c r="H11" s="2">
        <v>132</v>
      </c>
      <c r="I11" s="2">
        <v>176</v>
      </c>
      <c r="J11" s="5">
        <f t="shared" si="5"/>
        <v>308</v>
      </c>
      <c r="K11" s="2">
        <v>0</v>
      </c>
      <c r="L11" s="2">
        <v>0</v>
      </c>
      <c r="M11" s="5">
        <f t="shared" si="6"/>
        <v>0</v>
      </c>
      <c r="N11" s="27">
        <f t="shared" si="7"/>
        <v>0.17076308170342869</v>
      </c>
      <c r="O11" s="27">
        <f t="shared" si="0"/>
        <v>7.0203660137753615E-2</v>
      </c>
      <c r="P11" s="28">
        <f t="shared" si="1"/>
        <v>0.11330055509447151</v>
      </c>
      <c r="R11" s="32">
        <f t="shared" si="8"/>
        <v>36.884825647940602</v>
      </c>
      <c r="S11" s="32">
        <f t="shared" si="9"/>
        <v>15.16399058975478</v>
      </c>
      <c r="T11" s="32">
        <f t="shared" si="10"/>
        <v>24.472919900405845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5086.547501654255</v>
      </c>
      <c r="F12" s="2">
        <v>2751.205843327682</v>
      </c>
      <c r="G12" s="5">
        <f t="shared" si="4"/>
        <v>7837.7533449819366</v>
      </c>
      <c r="H12" s="2">
        <v>133</v>
      </c>
      <c r="I12" s="2">
        <v>176</v>
      </c>
      <c r="J12" s="5">
        <f t="shared" si="5"/>
        <v>309</v>
      </c>
      <c r="K12" s="2">
        <v>0</v>
      </c>
      <c r="L12" s="2">
        <v>0</v>
      </c>
      <c r="M12" s="5">
        <f t="shared" si="6"/>
        <v>0</v>
      </c>
      <c r="N12" s="27">
        <f t="shared" si="7"/>
        <v>0.17705887989606847</v>
      </c>
      <c r="O12" s="27">
        <f t="shared" si="0"/>
        <v>7.2369682326590967E-2</v>
      </c>
      <c r="P12" s="28">
        <f t="shared" si="1"/>
        <v>0.11743008128044373</v>
      </c>
      <c r="R12" s="32">
        <f t="shared" si="8"/>
        <v>38.244718057550791</v>
      </c>
      <c r="S12" s="32">
        <f t="shared" si="9"/>
        <v>15.631851382543648</v>
      </c>
      <c r="T12" s="32">
        <f t="shared" si="10"/>
        <v>25.364897556575848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5213.4488507466258</v>
      </c>
      <c r="F13" s="2">
        <v>2796.1781949317933</v>
      </c>
      <c r="G13" s="5">
        <f t="shared" si="4"/>
        <v>8009.6270456784187</v>
      </c>
      <c r="H13" s="2">
        <v>133</v>
      </c>
      <c r="I13" s="2">
        <v>162</v>
      </c>
      <c r="J13" s="5">
        <f t="shared" si="5"/>
        <v>295</v>
      </c>
      <c r="K13" s="2">
        <v>0</v>
      </c>
      <c r="L13" s="2">
        <v>0</v>
      </c>
      <c r="M13" s="5">
        <f t="shared" si="6"/>
        <v>0</v>
      </c>
      <c r="N13" s="27">
        <f t="shared" si="7"/>
        <v>0.1814762200900385</v>
      </c>
      <c r="O13" s="27">
        <f t="shared" si="0"/>
        <v>7.9909070499879775E-2</v>
      </c>
      <c r="P13" s="28">
        <f t="shared" si="1"/>
        <v>0.12570036167103607</v>
      </c>
      <c r="R13" s="32">
        <f t="shared" si="8"/>
        <v>39.198863539448311</v>
      </c>
      <c r="S13" s="32">
        <f t="shared" si="9"/>
        <v>17.260359227974032</v>
      </c>
      <c r="T13" s="32">
        <f t="shared" si="10"/>
        <v>27.151278120943793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6229.8557929426106</v>
      </c>
      <c r="F14" s="2">
        <v>3503.9287494911659</v>
      </c>
      <c r="G14" s="5">
        <f t="shared" si="4"/>
        <v>9733.7845424337756</v>
      </c>
      <c r="H14" s="2">
        <v>147</v>
      </c>
      <c r="I14" s="2">
        <v>156</v>
      </c>
      <c r="J14" s="5">
        <f t="shared" si="5"/>
        <v>303</v>
      </c>
      <c r="K14" s="2">
        <v>0</v>
      </c>
      <c r="L14" s="2">
        <v>0</v>
      </c>
      <c r="M14" s="5">
        <f t="shared" si="6"/>
        <v>0</v>
      </c>
      <c r="N14" s="27">
        <f t="shared" si="7"/>
        <v>0.19620357120630544</v>
      </c>
      <c r="O14" s="27">
        <f t="shared" si="0"/>
        <v>0.10398648947920126</v>
      </c>
      <c r="P14" s="28">
        <f t="shared" si="1"/>
        <v>0.14872546972304387</v>
      </c>
      <c r="R14" s="32">
        <f t="shared" si="8"/>
        <v>42.379971380561976</v>
      </c>
      <c r="S14" s="32">
        <f t="shared" si="9"/>
        <v>22.461081727507473</v>
      </c>
      <c r="T14" s="32">
        <f t="shared" si="10"/>
        <v>32.124701460177477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11545.207842450092</v>
      </c>
      <c r="F15" s="2">
        <v>8079.7518596570508</v>
      </c>
      <c r="G15" s="5">
        <f t="shared" si="4"/>
        <v>19624.959702107142</v>
      </c>
      <c r="H15" s="2">
        <v>299</v>
      </c>
      <c r="I15" s="2">
        <v>324</v>
      </c>
      <c r="J15" s="5">
        <f t="shared" si="5"/>
        <v>623</v>
      </c>
      <c r="K15" s="2">
        <v>121</v>
      </c>
      <c r="L15" s="2">
        <v>160</v>
      </c>
      <c r="M15" s="5">
        <f t="shared" si="6"/>
        <v>281</v>
      </c>
      <c r="N15" s="27">
        <f t="shared" si="7"/>
        <v>0.12205268777962293</v>
      </c>
      <c r="O15" s="27">
        <f t="shared" si="0"/>
        <v>7.367734041852432E-2</v>
      </c>
      <c r="P15" s="28">
        <f t="shared" si="1"/>
        <v>9.6080211607527527E-2</v>
      </c>
      <c r="R15" s="32">
        <f t="shared" si="8"/>
        <v>27.488590101071647</v>
      </c>
      <c r="S15" s="32">
        <f t="shared" si="9"/>
        <v>16.693702189374072</v>
      </c>
      <c r="T15" s="32">
        <f t="shared" si="10"/>
        <v>21.70902621914507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23273.791602038629</v>
      </c>
      <c r="F16" s="2">
        <v>15601.118182354241</v>
      </c>
      <c r="G16" s="5">
        <f t="shared" si="4"/>
        <v>38874.909784392868</v>
      </c>
      <c r="H16" s="2">
        <v>349</v>
      </c>
      <c r="I16" s="2">
        <v>334</v>
      </c>
      <c r="J16" s="5">
        <f t="shared" si="5"/>
        <v>683</v>
      </c>
      <c r="K16" s="2">
        <v>227</v>
      </c>
      <c r="L16" s="2">
        <v>294</v>
      </c>
      <c r="M16" s="5">
        <f t="shared" si="6"/>
        <v>521</v>
      </c>
      <c r="N16" s="27">
        <f t="shared" si="7"/>
        <v>0.17674507595715849</v>
      </c>
      <c r="O16" s="27">
        <f t="shared" si="0"/>
        <v>0.1075523810277013</v>
      </c>
      <c r="P16" s="28">
        <f t="shared" si="1"/>
        <v>0.14047651835826516</v>
      </c>
      <c r="R16" s="32">
        <f t="shared" si="8"/>
        <v>40.405888197983728</v>
      </c>
      <c r="S16" s="32">
        <f t="shared" si="9"/>
        <v>24.842544876360257</v>
      </c>
      <c r="T16" s="32">
        <f t="shared" si="10"/>
        <v>32.288131050160189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25295.090166904065</v>
      </c>
      <c r="F17" s="2">
        <v>16801.143395099713</v>
      </c>
      <c r="G17" s="5">
        <f t="shared" si="4"/>
        <v>42096.233562003777</v>
      </c>
      <c r="H17" s="2">
        <v>373</v>
      </c>
      <c r="I17" s="2">
        <v>327</v>
      </c>
      <c r="J17" s="5">
        <f t="shared" si="5"/>
        <v>700</v>
      </c>
      <c r="K17" s="2">
        <v>225</v>
      </c>
      <c r="L17" s="2">
        <v>294</v>
      </c>
      <c r="M17" s="5">
        <f t="shared" si="6"/>
        <v>519</v>
      </c>
      <c r="N17" s="27">
        <f t="shared" si="7"/>
        <v>0.18549139216608049</v>
      </c>
      <c r="O17" s="27">
        <f t="shared" si="0"/>
        <v>0.1170452502027233</v>
      </c>
      <c r="P17" s="28">
        <f t="shared" si="1"/>
        <v>0.15039095702222047</v>
      </c>
      <c r="R17" s="32">
        <f t="shared" si="8"/>
        <v>42.299481884454956</v>
      </c>
      <c r="S17" s="32">
        <f t="shared" si="9"/>
        <v>27.054981312559924</v>
      </c>
      <c r="T17" s="32">
        <f t="shared" si="10"/>
        <v>34.533415555376358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32453.990454447074</v>
      </c>
      <c r="F18" s="2">
        <v>20330.661903654749</v>
      </c>
      <c r="G18" s="5">
        <f t="shared" si="4"/>
        <v>52784.652358101826</v>
      </c>
      <c r="H18" s="2">
        <v>393</v>
      </c>
      <c r="I18" s="2">
        <v>299</v>
      </c>
      <c r="J18" s="5">
        <f t="shared" si="5"/>
        <v>692</v>
      </c>
      <c r="K18" s="2">
        <v>222</v>
      </c>
      <c r="L18" s="2">
        <v>294</v>
      </c>
      <c r="M18" s="5">
        <f t="shared" si="6"/>
        <v>516</v>
      </c>
      <c r="N18" s="27">
        <f t="shared" si="7"/>
        <v>0.23190698032389437</v>
      </c>
      <c r="O18" s="27">
        <f t="shared" si="0"/>
        <v>0.14786366078762109</v>
      </c>
      <c r="P18" s="28">
        <f t="shared" si="1"/>
        <v>0.19025609990665307</v>
      </c>
      <c r="R18" s="32">
        <f t="shared" si="8"/>
        <v>52.770716186092805</v>
      </c>
      <c r="S18" s="32">
        <f t="shared" si="9"/>
        <v>34.284421422689292</v>
      </c>
      <c r="T18" s="32">
        <f t="shared" si="10"/>
        <v>43.695904269951846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36464.972633196296</v>
      </c>
      <c r="F19" s="2">
        <v>29610.198578058731</v>
      </c>
      <c r="G19" s="5">
        <f t="shared" si="4"/>
        <v>66075.17121125503</v>
      </c>
      <c r="H19" s="2">
        <v>396</v>
      </c>
      <c r="I19" s="2">
        <v>278</v>
      </c>
      <c r="J19" s="5">
        <f t="shared" si="5"/>
        <v>674</v>
      </c>
      <c r="K19" s="2">
        <v>204</v>
      </c>
      <c r="L19" s="2">
        <v>308</v>
      </c>
      <c r="M19" s="5">
        <f t="shared" si="6"/>
        <v>512</v>
      </c>
      <c r="N19" s="27">
        <f t="shared" si="7"/>
        <v>0.26787268330686043</v>
      </c>
      <c r="O19" s="27">
        <f t="shared" si="0"/>
        <v>0.2170326505369615</v>
      </c>
      <c r="P19" s="28">
        <f t="shared" si="1"/>
        <v>0.24242431468761017</v>
      </c>
      <c r="R19" s="32">
        <f t="shared" si="8"/>
        <v>60.77495438866049</v>
      </c>
      <c r="S19" s="32">
        <f t="shared" si="9"/>
        <v>50.529349109315241</v>
      </c>
      <c r="T19" s="32">
        <f t="shared" si="10"/>
        <v>55.712623280990748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37676.337063858766</v>
      </c>
      <c r="F20" s="2">
        <v>45031.044815526562</v>
      </c>
      <c r="G20" s="5">
        <f t="shared" si="4"/>
        <v>82707.381879385328</v>
      </c>
      <c r="H20" s="2">
        <v>389</v>
      </c>
      <c r="I20" s="2">
        <v>266</v>
      </c>
      <c r="J20" s="5">
        <f t="shared" si="5"/>
        <v>655</v>
      </c>
      <c r="K20" s="2">
        <v>202</v>
      </c>
      <c r="L20" s="2">
        <v>311</v>
      </c>
      <c r="M20" s="5">
        <f t="shared" si="6"/>
        <v>513</v>
      </c>
      <c r="N20" s="27">
        <f t="shared" si="7"/>
        <v>0.2809151287194957</v>
      </c>
      <c r="O20" s="27">
        <f t="shared" si="0"/>
        <v>0.33459434119603043</v>
      </c>
      <c r="P20" s="28">
        <f t="shared" si="1"/>
        <v>0.3078010817828738</v>
      </c>
      <c r="R20" s="32">
        <f t="shared" si="8"/>
        <v>63.750147316173887</v>
      </c>
      <c r="S20" s="32">
        <f t="shared" si="9"/>
        <v>78.043405226215881</v>
      </c>
      <c r="T20" s="32">
        <f t="shared" si="10"/>
        <v>70.811114622761409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37618.119367025552</v>
      </c>
      <c r="F21" s="2">
        <v>44577.563854405977</v>
      </c>
      <c r="G21" s="5">
        <f t="shared" si="4"/>
        <v>82195.683221431536</v>
      </c>
      <c r="H21" s="2">
        <v>374</v>
      </c>
      <c r="I21" s="2">
        <v>264</v>
      </c>
      <c r="J21" s="5">
        <f t="shared" si="5"/>
        <v>638</v>
      </c>
      <c r="K21" s="2">
        <v>218</v>
      </c>
      <c r="L21" s="2">
        <v>286</v>
      </c>
      <c r="M21" s="5">
        <f t="shared" si="6"/>
        <v>504</v>
      </c>
      <c r="N21" s="27">
        <f t="shared" si="7"/>
        <v>0.27896683204070921</v>
      </c>
      <c r="O21" s="27">
        <f t="shared" si="0"/>
        <v>0.34839286493689803</v>
      </c>
      <c r="P21" s="28">
        <f t="shared" si="1"/>
        <v>0.31276896202980037</v>
      </c>
      <c r="R21" s="32">
        <f t="shared" si="8"/>
        <v>63.544120552408025</v>
      </c>
      <c r="S21" s="32">
        <f t="shared" si="9"/>
        <v>81.050116098919958</v>
      </c>
      <c r="T21" s="32">
        <f t="shared" si="10"/>
        <v>71.975204221919029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36337.113956127767</v>
      </c>
      <c r="F22" s="2">
        <v>42375.628826776912</v>
      </c>
      <c r="G22" s="5">
        <f t="shared" si="4"/>
        <v>78712.742782904679</v>
      </c>
      <c r="H22" s="2">
        <v>376</v>
      </c>
      <c r="I22" s="2">
        <v>279</v>
      </c>
      <c r="J22" s="5">
        <f t="shared" si="5"/>
        <v>655</v>
      </c>
      <c r="K22" s="2">
        <v>205</v>
      </c>
      <c r="L22" s="2">
        <v>268</v>
      </c>
      <c r="M22" s="5">
        <f t="shared" si="6"/>
        <v>473</v>
      </c>
      <c r="N22" s="27">
        <f t="shared" si="7"/>
        <v>0.27516442990949119</v>
      </c>
      <c r="O22" s="27">
        <f t="shared" si="0"/>
        <v>0.33438252656695372</v>
      </c>
      <c r="P22" s="28">
        <f t="shared" si="1"/>
        <v>0.3041638694158243</v>
      </c>
      <c r="R22" s="32">
        <f t="shared" si="8"/>
        <v>62.542364812612334</v>
      </c>
      <c r="S22" s="32">
        <f t="shared" si="9"/>
        <v>77.469156904528177</v>
      </c>
      <c r="T22" s="32">
        <f t="shared" si="10"/>
        <v>69.780800339454501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31792.525568870504</v>
      </c>
      <c r="F23" s="2">
        <v>35075.395257746328</v>
      </c>
      <c r="G23" s="5">
        <f t="shared" si="4"/>
        <v>66867.920826616828</v>
      </c>
      <c r="H23" s="2">
        <v>397</v>
      </c>
      <c r="I23" s="2">
        <v>299</v>
      </c>
      <c r="J23" s="5">
        <f t="shared" si="5"/>
        <v>696</v>
      </c>
      <c r="K23" s="2">
        <v>201</v>
      </c>
      <c r="L23" s="2">
        <v>248</v>
      </c>
      <c r="M23" s="5">
        <f t="shared" si="6"/>
        <v>449</v>
      </c>
      <c r="N23" s="27">
        <f t="shared" si="7"/>
        <v>0.23445815316276183</v>
      </c>
      <c r="O23" s="27">
        <f t="shared" si="0"/>
        <v>0.27818186709081222</v>
      </c>
      <c r="P23" s="28">
        <f t="shared" si="1"/>
        <v>0.25552536160090195</v>
      </c>
      <c r="R23" s="32">
        <f t="shared" si="8"/>
        <v>53.164758476372079</v>
      </c>
      <c r="S23" s="32">
        <f t="shared" si="9"/>
        <v>64.123208880706272</v>
      </c>
      <c r="T23" s="32">
        <f t="shared" si="10"/>
        <v>58.399930852940464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29940.863414707441</v>
      </c>
      <c r="F24" s="2">
        <v>32349.817184282787</v>
      </c>
      <c r="G24" s="5">
        <f t="shared" si="4"/>
        <v>62290.680598990228</v>
      </c>
      <c r="H24" s="2">
        <v>408</v>
      </c>
      <c r="I24" s="2">
        <v>292</v>
      </c>
      <c r="J24" s="5">
        <f t="shared" si="5"/>
        <v>700</v>
      </c>
      <c r="K24" s="2">
        <v>201</v>
      </c>
      <c r="L24" s="2">
        <v>252</v>
      </c>
      <c r="M24" s="5">
        <f t="shared" si="6"/>
        <v>453</v>
      </c>
      <c r="N24" s="27">
        <f t="shared" si="7"/>
        <v>0.21700051758789529</v>
      </c>
      <c r="O24" s="27">
        <f t="shared" si="0"/>
        <v>0.25762787640388307</v>
      </c>
      <c r="P24" s="28">
        <f t="shared" si="1"/>
        <v>0.23635780210890867</v>
      </c>
      <c r="R24" s="32">
        <f t="shared" si="8"/>
        <v>49.163979334494975</v>
      </c>
      <c r="S24" s="32">
        <f t="shared" si="9"/>
        <v>59.466575706402182</v>
      </c>
      <c r="T24" s="32">
        <f t="shared" si="10"/>
        <v>54.02487476061598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29543.222046530165</v>
      </c>
      <c r="F25" s="2">
        <v>30606.7110705747</v>
      </c>
      <c r="G25" s="5">
        <f t="shared" si="4"/>
        <v>60149.933117104869</v>
      </c>
      <c r="H25" s="2">
        <v>395</v>
      </c>
      <c r="I25" s="2">
        <v>285</v>
      </c>
      <c r="J25" s="5">
        <f t="shared" si="5"/>
        <v>680</v>
      </c>
      <c r="K25" s="2">
        <v>202</v>
      </c>
      <c r="L25" s="2">
        <v>266</v>
      </c>
      <c r="M25" s="5">
        <f t="shared" si="6"/>
        <v>468</v>
      </c>
      <c r="N25" s="27">
        <f t="shared" si="7"/>
        <v>0.21816640608591426</v>
      </c>
      <c r="O25" s="27">
        <f t="shared" si="0"/>
        <v>0.23999992998066855</v>
      </c>
      <c r="P25" s="28">
        <f t="shared" si="1"/>
        <v>0.22875567846045117</v>
      </c>
      <c r="R25" s="32">
        <f t="shared" si="8"/>
        <v>49.486134081290061</v>
      </c>
      <c r="S25" s="32">
        <f t="shared" si="9"/>
        <v>55.547570001043013</v>
      </c>
      <c r="T25" s="32">
        <f t="shared" si="10"/>
        <v>52.395412122913648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28475.165930775951</v>
      </c>
      <c r="F26" s="2">
        <v>28846.127642114814</v>
      </c>
      <c r="G26" s="5">
        <f t="shared" si="4"/>
        <v>57321.293572890761</v>
      </c>
      <c r="H26" s="2">
        <v>404</v>
      </c>
      <c r="I26" s="2">
        <v>284</v>
      </c>
      <c r="J26" s="5">
        <f t="shared" si="5"/>
        <v>688</v>
      </c>
      <c r="K26" s="2">
        <v>202</v>
      </c>
      <c r="L26" s="2">
        <v>270</v>
      </c>
      <c r="M26" s="5">
        <f t="shared" si="6"/>
        <v>472</v>
      </c>
      <c r="N26" s="27">
        <f t="shared" si="7"/>
        <v>0.20730318819726232</v>
      </c>
      <c r="O26" s="27">
        <f t="shared" si="0"/>
        <v>0.22482640948150343</v>
      </c>
      <c r="P26" s="28">
        <f t="shared" si="1"/>
        <v>0.21576613155297955</v>
      </c>
      <c r="R26" s="32">
        <f t="shared" si="8"/>
        <v>46.988722658046122</v>
      </c>
      <c r="S26" s="32">
        <f t="shared" si="9"/>
        <v>52.068822458691002</v>
      </c>
      <c r="T26" s="32">
        <f t="shared" si="10"/>
        <v>49.414908252492033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24479.411121705849</v>
      </c>
      <c r="F27" s="2">
        <v>27964.969502403008</v>
      </c>
      <c r="G27" s="5">
        <f t="shared" si="4"/>
        <v>52444.380624108861</v>
      </c>
      <c r="H27" s="2">
        <v>418</v>
      </c>
      <c r="I27" s="2">
        <v>304</v>
      </c>
      <c r="J27" s="5">
        <f t="shared" si="5"/>
        <v>722</v>
      </c>
      <c r="K27" s="2">
        <v>203</v>
      </c>
      <c r="L27" s="2">
        <v>260</v>
      </c>
      <c r="M27" s="5">
        <f t="shared" si="6"/>
        <v>463</v>
      </c>
      <c r="N27" s="27">
        <f t="shared" si="7"/>
        <v>0.1740671477452205</v>
      </c>
      <c r="O27" s="27">
        <f t="shared" si="0"/>
        <v>0.21487713227196803</v>
      </c>
      <c r="P27" s="28">
        <f t="shared" si="1"/>
        <v>0.19368179094199212</v>
      </c>
      <c r="R27" s="32">
        <f t="shared" si="8"/>
        <v>39.419341580846776</v>
      </c>
      <c r="S27" s="32">
        <f t="shared" si="9"/>
        <v>49.583279259579804</v>
      </c>
      <c r="T27" s="32">
        <f t="shared" si="10"/>
        <v>44.256861286167812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13328.131702662444</v>
      </c>
      <c r="F28" s="2">
        <v>8520.1614965790104</v>
      </c>
      <c r="G28" s="5">
        <f t="shared" si="4"/>
        <v>21848.293199241452</v>
      </c>
      <c r="H28" s="2">
        <v>204</v>
      </c>
      <c r="I28" s="2">
        <v>197</v>
      </c>
      <c r="J28" s="5">
        <f t="shared" si="5"/>
        <v>401</v>
      </c>
      <c r="K28" s="2">
        <v>0</v>
      </c>
      <c r="L28" s="2">
        <v>0</v>
      </c>
      <c r="M28" s="5">
        <f t="shared" si="6"/>
        <v>0</v>
      </c>
      <c r="N28" s="27">
        <f t="shared" si="7"/>
        <v>0.30247212469731399</v>
      </c>
      <c r="O28" s="27">
        <f t="shared" si="0"/>
        <v>0.20022940159285135</v>
      </c>
      <c r="P28" s="28">
        <f t="shared" si="1"/>
        <v>0.25224315599013408</v>
      </c>
      <c r="R28" s="32">
        <f t="shared" si="8"/>
        <v>65.333978934619822</v>
      </c>
      <c r="S28" s="32">
        <f t="shared" si="9"/>
        <v>43.249550744055888</v>
      </c>
      <c r="T28" s="32">
        <f t="shared" si="10"/>
        <v>54.484521693868956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13742.689736339335</v>
      </c>
      <c r="F29" s="2">
        <v>8206.4438350987639</v>
      </c>
      <c r="G29" s="5">
        <f t="shared" si="4"/>
        <v>21949.133571438098</v>
      </c>
      <c r="H29" s="2">
        <v>231</v>
      </c>
      <c r="I29" s="2">
        <v>189</v>
      </c>
      <c r="J29" s="5">
        <f t="shared" si="5"/>
        <v>420</v>
      </c>
      <c r="K29" s="2">
        <v>0</v>
      </c>
      <c r="L29" s="2">
        <v>0</v>
      </c>
      <c r="M29" s="5">
        <f t="shared" si="6"/>
        <v>0</v>
      </c>
      <c r="N29" s="27">
        <f t="shared" si="7"/>
        <v>0.2754266822258164</v>
      </c>
      <c r="O29" s="27">
        <f t="shared" si="0"/>
        <v>0.20102008218446904</v>
      </c>
      <c r="P29" s="28">
        <f t="shared" si="1"/>
        <v>0.24194371220721009</v>
      </c>
      <c r="R29" s="32">
        <f t="shared" si="8"/>
        <v>59.492163360776338</v>
      </c>
      <c r="S29" s="32">
        <f t="shared" si="9"/>
        <v>43.42033775184531</v>
      </c>
      <c r="T29" s="32">
        <f t="shared" si="10"/>
        <v>52.259841836757374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13894.696833111399</v>
      </c>
      <c r="F30" s="2">
        <v>8115.0594311698496</v>
      </c>
      <c r="G30" s="5">
        <f t="shared" si="4"/>
        <v>22009.756264281248</v>
      </c>
      <c r="H30" s="2">
        <v>222</v>
      </c>
      <c r="I30" s="2">
        <v>175</v>
      </c>
      <c r="J30" s="5">
        <f t="shared" si="5"/>
        <v>397</v>
      </c>
      <c r="K30" s="2">
        <v>0</v>
      </c>
      <c r="L30" s="2">
        <v>0</v>
      </c>
      <c r="M30" s="5">
        <f t="shared" si="6"/>
        <v>0</v>
      </c>
      <c r="N30" s="27">
        <f t="shared" si="7"/>
        <v>0.28976261330312392</v>
      </c>
      <c r="O30" s="27">
        <f t="shared" si="0"/>
        <v>0.2146841119357103</v>
      </c>
      <c r="P30" s="28">
        <f t="shared" si="1"/>
        <v>0.25666755602529678</v>
      </c>
      <c r="R30" s="32">
        <f t="shared" si="8"/>
        <v>62.58872447347477</v>
      </c>
      <c r="S30" s="32">
        <f t="shared" si="9"/>
        <v>46.371768178113427</v>
      </c>
      <c r="T30" s="32">
        <f t="shared" si="10"/>
        <v>55.440192101464099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13320.377126351616</v>
      </c>
      <c r="F31" s="2">
        <v>7499.0799825100967</v>
      </c>
      <c r="G31" s="5">
        <f t="shared" si="4"/>
        <v>20819.457108861712</v>
      </c>
      <c r="H31" s="2">
        <v>218</v>
      </c>
      <c r="I31" s="2">
        <v>175</v>
      </c>
      <c r="J31" s="5">
        <f t="shared" si="5"/>
        <v>393</v>
      </c>
      <c r="K31" s="2">
        <v>0</v>
      </c>
      <c r="L31" s="2">
        <v>0</v>
      </c>
      <c r="M31" s="5">
        <f t="shared" si="6"/>
        <v>0</v>
      </c>
      <c r="N31" s="27">
        <f t="shared" si="7"/>
        <v>0.28288262670641384</v>
      </c>
      <c r="O31" s="27">
        <f t="shared" si="0"/>
        <v>0.19838835932566393</v>
      </c>
      <c r="P31" s="28">
        <f t="shared" si="1"/>
        <v>0.24525795293635982</v>
      </c>
      <c r="R31" s="32">
        <f t="shared" si="8"/>
        <v>61.102647368585394</v>
      </c>
      <c r="S31" s="32">
        <f t="shared" si="9"/>
        <v>42.851885614343409</v>
      </c>
      <c r="T31" s="32">
        <f t="shared" si="10"/>
        <v>52.975717834253722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13315.943025540559</v>
      </c>
      <c r="F32" s="2">
        <v>7216.4096807713267</v>
      </c>
      <c r="G32" s="5">
        <f t="shared" si="4"/>
        <v>20532.352706311885</v>
      </c>
      <c r="H32" s="2">
        <v>219</v>
      </c>
      <c r="I32" s="2">
        <v>196</v>
      </c>
      <c r="J32" s="5">
        <f t="shared" si="5"/>
        <v>415</v>
      </c>
      <c r="K32" s="2">
        <v>0</v>
      </c>
      <c r="L32" s="2">
        <v>0</v>
      </c>
      <c r="M32" s="5">
        <f t="shared" si="6"/>
        <v>0</v>
      </c>
      <c r="N32" s="27">
        <f t="shared" si="7"/>
        <v>0.28149718893836795</v>
      </c>
      <c r="O32" s="27">
        <f t="shared" si="0"/>
        <v>0.17045563304920935</v>
      </c>
      <c r="P32" s="28">
        <f t="shared" si="1"/>
        <v>0.22905346615698222</v>
      </c>
      <c r="R32" s="32">
        <f t="shared" si="8"/>
        <v>60.803392810687484</v>
      </c>
      <c r="S32" s="32">
        <f t="shared" si="9"/>
        <v>36.818416738629217</v>
      </c>
      <c r="T32" s="32">
        <f t="shared" si="10"/>
        <v>49.475548689908159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11408.30139005707</v>
      </c>
      <c r="F33" s="2">
        <v>5324.4860043690669</v>
      </c>
      <c r="G33" s="5">
        <f t="shared" si="4"/>
        <v>16732.787394426137</v>
      </c>
      <c r="H33" s="2">
        <v>221</v>
      </c>
      <c r="I33" s="2">
        <v>197</v>
      </c>
      <c r="J33" s="5">
        <f t="shared" si="5"/>
        <v>418</v>
      </c>
      <c r="K33" s="2">
        <v>0</v>
      </c>
      <c r="L33" s="2">
        <v>0</v>
      </c>
      <c r="M33" s="5">
        <f t="shared" si="6"/>
        <v>0</v>
      </c>
      <c r="N33" s="27">
        <f t="shared" si="7"/>
        <v>0.23898737619526289</v>
      </c>
      <c r="O33" s="27">
        <f t="shared" si="0"/>
        <v>0.12512892471256504</v>
      </c>
      <c r="P33" s="28">
        <f t="shared" si="1"/>
        <v>0.1853268141328431</v>
      </c>
      <c r="R33" s="32">
        <f t="shared" si="8"/>
        <v>51.621273258176785</v>
      </c>
      <c r="S33" s="32">
        <f t="shared" si="9"/>
        <v>27.027847737914044</v>
      </c>
      <c r="T33" s="32">
        <f t="shared" si="10"/>
        <v>40.030591852694108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3992.8162823346343</v>
      </c>
      <c r="F34" s="2">
        <v>3392.4283595731085</v>
      </c>
      <c r="G34" s="5">
        <f t="shared" si="4"/>
        <v>7385.2446419077423</v>
      </c>
      <c r="H34" s="2">
        <v>228</v>
      </c>
      <c r="I34" s="2">
        <v>175</v>
      </c>
      <c r="J34" s="5">
        <f t="shared" si="5"/>
        <v>403</v>
      </c>
      <c r="K34" s="2">
        <v>0</v>
      </c>
      <c r="L34" s="2">
        <v>0</v>
      </c>
      <c r="M34" s="5">
        <f t="shared" si="6"/>
        <v>0</v>
      </c>
      <c r="N34" s="27">
        <f t="shared" si="7"/>
        <v>8.1075704238438809E-2</v>
      </c>
      <c r="O34" s="27">
        <f t="shared" si="0"/>
        <v>8.974678199928858E-2</v>
      </c>
      <c r="P34" s="28">
        <f t="shared" si="1"/>
        <v>8.4841060586202346E-2</v>
      </c>
      <c r="R34" s="32">
        <f t="shared" si="8"/>
        <v>17.512352115502782</v>
      </c>
      <c r="S34" s="32">
        <f t="shared" si="9"/>
        <v>19.385304911846333</v>
      </c>
      <c r="T34" s="32">
        <f t="shared" si="10"/>
        <v>18.325669086619708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1997.8314851794435</v>
      </c>
      <c r="F35" s="2">
        <v>1705.7943371707781</v>
      </c>
      <c r="G35" s="5">
        <f t="shared" si="4"/>
        <v>3703.6258223502218</v>
      </c>
      <c r="H35" s="2">
        <v>237</v>
      </c>
      <c r="I35" s="2">
        <v>176</v>
      </c>
      <c r="J35" s="5">
        <f t="shared" si="5"/>
        <v>413</v>
      </c>
      <c r="K35" s="2">
        <v>0</v>
      </c>
      <c r="L35" s="2">
        <v>0</v>
      </c>
      <c r="M35" s="5">
        <f t="shared" si="6"/>
        <v>0</v>
      </c>
      <c r="N35" s="27">
        <f t="shared" si="7"/>
        <v>3.9026244045543119E-2</v>
      </c>
      <c r="O35" s="27">
        <f t="shared" si="0"/>
        <v>4.4870431848978799E-2</v>
      </c>
      <c r="P35" s="28">
        <f t="shared" si="1"/>
        <v>4.1516745385506031E-2</v>
      </c>
      <c r="R35" s="32">
        <f t="shared" si="8"/>
        <v>8.4296687138373141</v>
      </c>
      <c r="S35" s="32">
        <f t="shared" si="9"/>
        <v>9.692013279379422</v>
      </c>
      <c r="T35" s="32">
        <f t="shared" si="10"/>
        <v>8.9676170032693019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354.938012246391</v>
      </c>
      <c r="F36" s="3">
        <v>316</v>
      </c>
      <c r="G36" s="7">
        <f t="shared" si="4"/>
        <v>670.93801224639105</v>
      </c>
      <c r="H36" s="3">
        <v>234</v>
      </c>
      <c r="I36" s="3">
        <v>195</v>
      </c>
      <c r="J36" s="7">
        <f t="shared" si="5"/>
        <v>429</v>
      </c>
      <c r="K36" s="3">
        <v>0</v>
      </c>
      <c r="L36" s="3">
        <v>0</v>
      </c>
      <c r="M36" s="7">
        <f t="shared" si="6"/>
        <v>0</v>
      </c>
      <c r="N36" s="27">
        <f t="shared" si="7"/>
        <v>7.0223570007595564E-3</v>
      </c>
      <c r="O36" s="27">
        <f t="shared" si="0"/>
        <v>7.502374169040836E-3</v>
      </c>
      <c r="P36" s="28">
        <f t="shared" si="1"/>
        <v>7.2405466227055924E-3</v>
      </c>
      <c r="R36" s="32">
        <f t="shared" si="8"/>
        <v>1.516829112164064</v>
      </c>
      <c r="S36" s="32">
        <f t="shared" si="9"/>
        <v>1.6205128205128205</v>
      </c>
      <c r="T36" s="32">
        <f t="shared" si="10"/>
        <v>1.563958070504408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9594.1500775761051</v>
      </c>
      <c r="F37" s="9">
        <v>14127.608797391691</v>
      </c>
      <c r="G37" s="10">
        <f t="shared" si="4"/>
        <v>23721.758874967796</v>
      </c>
      <c r="H37" s="9">
        <v>167</v>
      </c>
      <c r="I37" s="9">
        <v>102</v>
      </c>
      <c r="J37" s="10">
        <f t="shared" si="5"/>
        <v>269</v>
      </c>
      <c r="K37" s="9">
        <v>120</v>
      </c>
      <c r="L37" s="9">
        <v>141</v>
      </c>
      <c r="M37" s="10">
        <f t="shared" si="6"/>
        <v>261</v>
      </c>
      <c r="N37" s="25">
        <f t="shared" si="7"/>
        <v>0.14573687686195322</v>
      </c>
      <c r="O37" s="25">
        <f t="shared" si="0"/>
        <v>0.24785278591915247</v>
      </c>
      <c r="P37" s="26">
        <f t="shared" si="1"/>
        <v>0.19312360683671842</v>
      </c>
      <c r="R37" s="32">
        <f t="shared" si="8"/>
        <v>33.429094346955068</v>
      </c>
      <c r="S37" s="32">
        <f t="shared" si="9"/>
        <v>58.138307808196259</v>
      </c>
      <c r="T37" s="32">
        <f t="shared" si="10"/>
        <v>44.758035613146788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9314.4904674725931</v>
      </c>
      <c r="F38" s="2">
        <v>13803.480620739549</v>
      </c>
      <c r="G38" s="5">
        <f t="shared" si="4"/>
        <v>23117.971088212144</v>
      </c>
      <c r="H38" s="2">
        <v>167</v>
      </c>
      <c r="I38" s="2">
        <v>102</v>
      </c>
      <c r="J38" s="5">
        <f t="shared" si="5"/>
        <v>269</v>
      </c>
      <c r="K38" s="2">
        <v>121</v>
      </c>
      <c r="L38" s="2">
        <v>125</v>
      </c>
      <c r="M38" s="5">
        <f t="shared" si="6"/>
        <v>246</v>
      </c>
      <c r="N38" s="27">
        <f t="shared" si="7"/>
        <v>0.14095778552470631</v>
      </c>
      <c r="O38" s="27">
        <f t="shared" si="0"/>
        <v>0.26028587684302967</v>
      </c>
      <c r="P38" s="28">
        <f t="shared" si="1"/>
        <v>0.19408599543465094</v>
      </c>
      <c r="R38" s="32">
        <f t="shared" si="8"/>
        <v>32.341980789835389</v>
      </c>
      <c r="S38" s="32">
        <f t="shared" si="9"/>
        <v>60.808284672861447</v>
      </c>
      <c r="T38" s="32">
        <f t="shared" si="10"/>
        <v>44.88926424895562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9157.0215373348165</v>
      </c>
      <c r="F39" s="2">
        <v>13588.595600340394</v>
      </c>
      <c r="G39" s="5">
        <f t="shared" si="4"/>
        <v>22745.61713767521</v>
      </c>
      <c r="H39" s="2">
        <v>167</v>
      </c>
      <c r="I39" s="2">
        <v>102</v>
      </c>
      <c r="J39" s="5">
        <f t="shared" si="5"/>
        <v>269</v>
      </c>
      <c r="K39" s="2">
        <v>121</v>
      </c>
      <c r="L39" s="2">
        <v>119</v>
      </c>
      <c r="M39" s="5">
        <f t="shared" si="6"/>
        <v>240</v>
      </c>
      <c r="N39" s="27">
        <f t="shared" si="7"/>
        <v>0.13857478113400146</v>
      </c>
      <c r="O39" s="27">
        <f t="shared" si="0"/>
        <v>0.26363098712440619</v>
      </c>
      <c r="P39" s="28">
        <f t="shared" si="1"/>
        <v>0.19337564729710952</v>
      </c>
      <c r="R39" s="32">
        <f t="shared" si="8"/>
        <v>31.795213671301447</v>
      </c>
      <c r="S39" s="32">
        <f t="shared" si="9"/>
        <v>61.486857920092277</v>
      </c>
      <c r="T39" s="32">
        <f t="shared" si="10"/>
        <v>44.686870604469959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9063.3305644307111</v>
      </c>
      <c r="F40" s="2">
        <v>13464.237174452588</v>
      </c>
      <c r="G40" s="5">
        <f t="shared" si="4"/>
        <v>22527.567738883299</v>
      </c>
      <c r="H40" s="2">
        <v>167</v>
      </c>
      <c r="I40" s="2">
        <v>92</v>
      </c>
      <c r="J40" s="5">
        <f t="shared" si="5"/>
        <v>259</v>
      </c>
      <c r="K40" s="2">
        <v>123</v>
      </c>
      <c r="L40" s="2">
        <v>119</v>
      </c>
      <c r="M40" s="5">
        <f t="shared" si="6"/>
        <v>242</v>
      </c>
      <c r="N40" s="27">
        <f t="shared" si="7"/>
        <v>0.1361351022054601</v>
      </c>
      <c r="O40" s="27">
        <f t="shared" si="0"/>
        <v>0.27264371404609972</v>
      </c>
      <c r="P40" s="28">
        <f t="shared" si="1"/>
        <v>0.19427015987308813</v>
      </c>
      <c r="R40" s="32">
        <f t="shared" si="8"/>
        <v>31.252864015278313</v>
      </c>
      <c r="S40" s="32">
        <f t="shared" si="9"/>
        <v>63.811550589822694</v>
      </c>
      <c r="T40" s="32">
        <f t="shared" si="10"/>
        <v>44.965205067631338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8990.3526430189777</v>
      </c>
      <c r="F41" s="2">
        <v>13362.79756778111</v>
      </c>
      <c r="G41" s="5">
        <f t="shared" si="4"/>
        <v>22353.150210800086</v>
      </c>
      <c r="H41" s="2">
        <v>167</v>
      </c>
      <c r="I41" s="2">
        <v>80</v>
      </c>
      <c r="J41" s="5">
        <f t="shared" si="5"/>
        <v>247</v>
      </c>
      <c r="K41" s="2">
        <v>136</v>
      </c>
      <c r="L41" s="2">
        <v>119</v>
      </c>
      <c r="M41" s="5">
        <f t="shared" si="6"/>
        <v>255</v>
      </c>
      <c r="N41" s="27">
        <f t="shared" si="7"/>
        <v>0.1288016137968335</v>
      </c>
      <c r="O41" s="27">
        <f t="shared" si="0"/>
        <v>0.28557867942770365</v>
      </c>
      <c r="P41" s="28">
        <f t="shared" si="1"/>
        <v>0.19172113190270418</v>
      </c>
      <c r="R41" s="32">
        <f t="shared" si="8"/>
        <v>29.671130835046132</v>
      </c>
      <c r="S41" s="32">
        <f t="shared" si="9"/>
        <v>67.14973652151312</v>
      </c>
      <c r="T41" s="32">
        <f t="shared" si="10"/>
        <v>44.528187670916509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5914.0978556634327</v>
      </c>
      <c r="F42" s="2">
        <v>7529.4641804997218</v>
      </c>
      <c r="G42" s="5">
        <f t="shared" si="4"/>
        <v>13443.562036163155</v>
      </c>
      <c r="H42" s="2">
        <v>0</v>
      </c>
      <c r="I42" s="2">
        <v>0</v>
      </c>
      <c r="J42" s="5">
        <f t="shared" si="5"/>
        <v>0</v>
      </c>
      <c r="K42" s="2">
        <v>120</v>
      </c>
      <c r="L42" s="2">
        <v>119</v>
      </c>
      <c r="M42" s="5">
        <f t="shared" si="6"/>
        <v>239</v>
      </c>
      <c r="N42" s="27">
        <f t="shared" si="7"/>
        <v>0.19872640644030351</v>
      </c>
      <c r="O42" s="27">
        <f t="shared" si="0"/>
        <v>0.25513229128828008</v>
      </c>
      <c r="P42" s="28">
        <f t="shared" si="1"/>
        <v>0.22681134492109523</v>
      </c>
      <c r="R42" s="32">
        <f t="shared" si="8"/>
        <v>49.284148797195272</v>
      </c>
      <c r="S42" s="32">
        <f t="shared" si="9"/>
        <v>63.272808239493457</v>
      </c>
      <c r="T42" s="32">
        <f t="shared" si="10"/>
        <v>56.249213540431612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5547.2580448950639</v>
      </c>
      <c r="F43" s="2">
        <v>6899.6988297216039</v>
      </c>
      <c r="G43" s="5">
        <f t="shared" si="4"/>
        <v>12446.956874616668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0.1879661847687403</v>
      </c>
      <c r="O43" s="27">
        <f t="shared" si="0"/>
        <v>0.23379299368804568</v>
      </c>
      <c r="P43" s="28">
        <f t="shared" si="1"/>
        <v>0.21087958922839298</v>
      </c>
      <c r="R43" s="32">
        <f t="shared" si="8"/>
        <v>46.615613822647596</v>
      </c>
      <c r="S43" s="32">
        <f t="shared" si="9"/>
        <v>57.980662434635327</v>
      </c>
      <c r="T43" s="32">
        <f t="shared" si="10"/>
        <v>52.298138128641462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5456.5014153870252</v>
      </c>
      <c r="F44" s="2">
        <v>6684.8608739424571</v>
      </c>
      <c r="G44" s="5">
        <f t="shared" si="4"/>
        <v>12141.362289329481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119</v>
      </c>
      <c r="M44" s="5">
        <f t="shared" si="6"/>
        <v>238</v>
      </c>
      <c r="N44" s="27">
        <f t="shared" si="7"/>
        <v>0.18489093980031937</v>
      </c>
      <c r="O44" s="27">
        <f t="shared" si="0"/>
        <v>0.22651331234556984</v>
      </c>
      <c r="P44" s="28">
        <f t="shared" si="1"/>
        <v>0.20570212607294458</v>
      </c>
      <c r="R44" s="32">
        <f t="shared" si="8"/>
        <v>45.852953070479202</v>
      </c>
      <c r="S44" s="32">
        <f t="shared" si="9"/>
        <v>56.175301461701324</v>
      </c>
      <c r="T44" s="32">
        <f t="shared" si="10"/>
        <v>51.014127266090256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5379.4369937816073</v>
      </c>
      <c r="F45" s="2">
        <v>6456.8390378825834</v>
      </c>
      <c r="G45" s="5">
        <f t="shared" si="4"/>
        <v>11836.276031664191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120</v>
      </c>
      <c r="M45" s="5">
        <f t="shared" si="6"/>
        <v>239</v>
      </c>
      <c r="N45" s="27">
        <f t="shared" si="7"/>
        <v>0.18227964874564948</v>
      </c>
      <c r="O45" s="27">
        <f t="shared" si="0"/>
        <v>0.2169636773482051</v>
      </c>
      <c r="P45" s="28">
        <f t="shared" si="1"/>
        <v>0.19969422377622134</v>
      </c>
      <c r="R45" s="32">
        <f t="shared" si="8"/>
        <v>45.20535288892107</v>
      </c>
      <c r="S45" s="32">
        <f t="shared" si="9"/>
        <v>53.806991982354859</v>
      </c>
      <c r="T45" s="32">
        <f t="shared" si="10"/>
        <v>49.524167496502891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5350.962707677435</v>
      </c>
      <c r="F46" s="2">
        <v>6384.6880704320511</v>
      </c>
      <c r="G46" s="5">
        <f t="shared" si="4"/>
        <v>11735.650778109486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137</v>
      </c>
      <c r="M46" s="5">
        <f t="shared" si="6"/>
        <v>256</v>
      </c>
      <c r="N46" s="27">
        <f t="shared" si="7"/>
        <v>0.18131481118451595</v>
      </c>
      <c r="O46" s="27">
        <f t="shared" si="0"/>
        <v>0.18791759095926686</v>
      </c>
      <c r="P46" s="28">
        <f t="shared" si="1"/>
        <v>0.1848483300483475</v>
      </c>
      <c r="R46" s="32">
        <f t="shared" si="8"/>
        <v>44.966073173759959</v>
      </c>
      <c r="S46" s="32">
        <f t="shared" si="9"/>
        <v>46.603562557898186</v>
      </c>
      <c r="T46" s="32">
        <f t="shared" si="10"/>
        <v>45.84238585199018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5337.9787449925998</v>
      </c>
      <c r="F47" s="2">
        <v>6322.1926863812596</v>
      </c>
      <c r="G47" s="5">
        <f t="shared" si="4"/>
        <v>11660.171431373859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125</v>
      </c>
      <c r="M47" s="5">
        <f t="shared" si="6"/>
        <v>239</v>
      </c>
      <c r="N47" s="27">
        <f t="shared" si="7"/>
        <v>0.18880796353256224</v>
      </c>
      <c r="O47" s="27">
        <f t="shared" si="0"/>
        <v>0.20394169956068578</v>
      </c>
      <c r="P47" s="28">
        <f t="shared" si="1"/>
        <v>0.1967230974384846</v>
      </c>
      <c r="R47" s="32">
        <f t="shared" ref="R47" si="11">+E47/(H47+K47)</f>
        <v>46.824374956075438</v>
      </c>
      <c r="S47" s="32">
        <f t="shared" ref="S47" si="12">+F47/(I47+L47)</f>
        <v>50.577541491050077</v>
      </c>
      <c r="T47" s="32">
        <f t="shared" ref="T47" si="13">+G47/(J47+M47)</f>
        <v>48.787328164744181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4369.918356718872</v>
      </c>
      <c r="F48" s="2">
        <v>6377.2653614391538</v>
      </c>
      <c r="G48" s="5">
        <f t="shared" si="4"/>
        <v>10747.183718158027</v>
      </c>
      <c r="H48" s="2">
        <v>0</v>
      </c>
      <c r="I48" s="2">
        <v>0</v>
      </c>
      <c r="J48" s="5">
        <f t="shared" si="5"/>
        <v>0</v>
      </c>
      <c r="K48" s="2">
        <v>99</v>
      </c>
      <c r="L48" s="2">
        <v>119</v>
      </c>
      <c r="M48" s="5">
        <f t="shared" si="6"/>
        <v>218</v>
      </c>
      <c r="N48" s="27">
        <f t="shared" si="7"/>
        <v>0.17798624782986608</v>
      </c>
      <c r="O48" s="27">
        <f t="shared" si="0"/>
        <v>0.21609058557329744</v>
      </c>
      <c r="P48" s="28">
        <f t="shared" si="1"/>
        <v>0.19878632210265659</v>
      </c>
      <c r="R48" s="32">
        <f t="shared" si="8"/>
        <v>44.14058946180679</v>
      </c>
      <c r="S48" s="32">
        <f t="shared" si="9"/>
        <v>53.590465222177762</v>
      </c>
      <c r="T48" s="32">
        <f t="shared" si="10"/>
        <v>49.299007881458841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4343.4640027748628</v>
      </c>
      <c r="F49" s="2">
        <v>6170.2916694768383</v>
      </c>
      <c r="G49" s="5">
        <f t="shared" si="4"/>
        <v>10513.7556722517</v>
      </c>
      <c r="H49" s="2">
        <v>0</v>
      </c>
      <c r="I49" s="2">
        <v>0</v>
      </c>
      <c r="J49" s="5">
        <f t="shared" si="5"/>
        <v>0</v>
      </c>
      <c r="K49" s="2">
        <v>125</v>
      </c>
      <c r="L49" s="2">
        <v>119</v>
      </c>
      <c r="M49" s="5">
        <f t="shared" si="6"/>
        <v>244</v>
      </c>
      <c r="N49" s="27">
        <f t="shared" si="7"/>
        <v>0.14011174202499557</v>
      </c>
      <c r="O49" s="27">
        <f t="shared" si="0"/>
        <v>0.20907738104760226</v>
      </c>
      <c r="P49" s="28">
        <f t="shared" si="1"/>
        <v>0.17374662335159471</v>
      </c>
      <c r="R49" s="32">
        <f t="shared" si="8"/>
        <v>34.747712022198904</v>
      </c>
      <c r="S49" s="32">
        <f t="shared" si="9"/>
        <v>51.851190499805362</v>
      </c>
      <c r="T49" s="32">
        <f t="shared" si="10"/>
        <v>43.089162591195489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4294.0821254183493</v>
      </c>
      <c r="F50" s="2">
        <v>6140.7932016964323</v>
      </c>
      <c r="G50" s="5">
        <f t="shared" si="4"/>
        <v>10434.875327114782</v>
      </c>
      <c r="H50" s="2">
        <v>0</v>
      </c>
      <c r="I50" s="2">
        <v>0</v>
      </c>
      <c r="J50" s="5">
        <f t="shared" si="5"/>
        <v>0</v>
      </c>
      <c r="K50" s="2">
        <v>139</v>
      </c>
      <c r="L50" s="2">
        <v>119</v>
      </c>
      <c r="M50" s="5">
        <f t="shared" si="6"/>
        <v>258</v>
      </c>
      <c r="N50" s="27">
        <f t="shared" si="7"/>
        <v>0.12456724661807697</v>
      </c>
      <c r="O50" s="27">
        <f t="shared" si="0"/>
        <v>0.20807783958038872</v>
      </c>
      <c r="P50" s="28">
        <f t="shared" si="1"/>
        <v>0.16308569841077117</v>
      </c>
      <c r="R50" s="32">
        <f t="shared" si="8"/>
        <v>30.892677161283089</v>
      </c>
      <c r="S50" s="32">
        <f t="shared" si="9"/>
        <v>51.603304215936404</v>
      </c>
      <c r="T50" s="32">
        <f t="shared" si="10"/>
        <v>40.445253205871246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4232.1055556967713</v>
      </c>
      <c r="F51" s="2">
        <v>5763.3989614738339</v>
      </c>
      <c r="G51" s="5">
        <f t="shared" si="4"/>
        <v>9995.5045171706042</v>
      </c>
      <c r="H51" s="2">
        <v>0</v>
      </c>
      <c r="I51" s="2">
        <v>0</v>
      </c>
      <c r="J51" s="5">
        <f t="shared" si="5"/>
        <v>0</v>
      </c>
      <c r="K51" s="2">
        <v>139</v>
      </c>
      <c r="L51" s="2">
        <v>120</v>
      </c>
      <c r="M51" s="5">
        <f t="shared" si="6"/>
        <v>259</v>
      </c>
      <c r="N51" s="27">
        <f t="shared" si="7"/>
        <v>0.12276936515713539</v>
      </c>
      <c r="O51" s="27">
        <f t="shared" si="0"/>
        <v>0.19366259951188958</v>
      </c>
      <c r="P51" s="28">
        <f t="shared" si="1"/>
        <v>0.15561565134466629</v>
      </c>
      <c r="R51" s="32">
        <f t="shared" si="8"/>
        <v>30.446802558969576</v>
      </c>
      <c r="S51" s="32">
        <f t="shared" si="9"/>
        <v>48.028324678948614</v>
      </c>
      <c r="T51" s="32">
        <f t="shared" si="10"/>
        <v>38.59268153347724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4240.2889907765721</v>
      </c>
      <c r="F52" s="2">
        <v>5695.1982966419064</v>
      </c>
      <c r="G52" s="5">
        <f t="shared" si="4"/>
        <v>9935.4872874184784</v>
      </c>
      <c r="H52" s="2">
        <v>0</v>
      </c>
      <c r="I52" s="2">
        <v>0</v>
      </c>
      <c r="J52" s="5">
        <f t="shared" si="5"/>
        <v>0</v>
      </c>
      <c r="K52" s="2">
        <v>139</v>
      </c>
      <c r="L52" s="2">
        <v>119</v>
      </c>
      <c r="M52" s="5">
        <f t="shared" si="6"/>
        <v>258</v>
      </c>
      <c r="N52" s="27">
        <f t="shared" si="7"/>
        <v>0.12300675884127907</v>
      </c>
      <c r="O52" s="27">
        <f t="shared" si="0"/>
        <v>0.19297906941725082</v>
      </c>
      <c r="P52" s="28">
        <f t="shared" si="1"/>
        <v>0.15528080906818076</v>
      </c>
      <c r="R52" s="32">
        <f t="shared" si="8"/>
        <v>30.50567619263721</v>
      </c>
      <c r="S52" s="32">
        <f t="shared" si="9"/>
        <v>47.858809215478203</v>
      </c>
      <c r="T52" s="32">
        <f t="shared" si="10"/>
        <v>38.509640648908828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4208.6924077222156</v>
      </c>
      <c r="F53" s="2">
        <v>5599.2259204571865</v>
      </c>
      <c r="G53" s="5">
        <f t="shared" si="4"/>
        <v>9807.918328179403</v>
      </c>
      <c r="H53" s="2">
        <v>0</v>
      </c>
      <c r="I53" s="2">
        <v>0</v>
      </c>
      <c r="J53" s="5">
        <f t="shared" si="5"/>
        <v>0</v>
      </c>
      <c r="K53" s="2">
        <v>135</v>
      </c>
      <c r="L53" s="2">
        <v>101</v>
      </c>
      <c r="M53" s="5">
        <f t="shared" si="6"/>
        <v>236</v>
      </c>
      <c r="N53" s="27">
        <f t="shared" si="7"/>
        <v>0.12570765853411636</v>
      </c>
      <c r="O53" s="27">
        <f t="shared" si="0"/>
        <v>0.22353984032486371</v>
      </c>
      <c r="P53" s="28">
        <f t="shared" si="1"/>
        <v>0.16757651599541079</v>
      </c>
      <c r="R53" s="32">
        <f t="shared" si="8"/>
        <v>31.175499316460858</v>
      </c>
      <c r="S53" s="32">
        <f t="shared" si="9"/>
        <v>55.4378804005662</v>
      </c>
      <c r="T53" s="32">
        <f t="shared" si="10"/>
        <v>41.55897596686188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3960.120224032687</v>
      </c>
      <c r="F54" s="2">
        <v>5362.5522077016403</v>
      </c>
      <c r="G54" s="5">
        <f t="shared" si="4"/>
        <v>9322.6724317343269</v>
      </c>
      <c r="H54" s="2">
        <v>0</v>
      </c>
      <c r="I54" s="2">
        <v>0</v>
      </c>
      <c r="J54" s="5">
        <f t="shared" si="5"/>
        <v>0</v>
      </c>
      <c r="K54" s="2">
        <v>118</v>
      </c>
      <c r="L54" s="2">
        <v>117</v>
      </c>
      <c r="M54" s="5">
        <f t="shared" si="6"/>
        <v>235</v>
      </c>
      <c r="N54" s="27">
        <f t="shared" si="7"/>
        <v>0.13532395516787477</v>
      </c>
      <c r="O54" s="27">
        <f t="shared" si="0"/>
        <v>0.18481362722986078</v>
      </c>
      <c r="P54" s="28">
        <f t="shared" si="1"/>
        <v>0.15996349402426779</v>
      </c>
      <c r="R54" s="32">
        <f t="shared" si="8"/>
        <v>33.560340881632939</v>
      </c>
      <c r="S54" s="32">
        <f t="shared" si="9"/>
        <v>45.833779553005471</v>
      </c>
      <c r="T54" s="32">
        <f t="shared" si="10"/>
        <v>39.670946518018411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3216.7730881586722</v>
      </c>
      <c r="F55" s="2">
        <v>4259.5639770875105</v>
      </c>
      <c r="G55" s="5">
        <f t="shared" si="4"/>
        <v>7476.3370652461826</v>
      </c>
      <c r="H55" s="2">
        <v>0</v>
      </c>
      <c r="I55" s="2">
        <v>0</v>
      </c>
      <c r="J55" s="5">
        <f t="shared" si="5"/>
        <v>0</v>
      </c>
      <c r="K55" s="2">
        <v>113</v>
      </c>
      <c r="L55" s="2">
        <v>119</v>
      </c>
      <c r="M55" s="5">
        <f t="shared" si="6"/>
        <v>232</v>
      </c>
      <c r="N55" s="27">
        <f t="shared" si="7"/>
        <v>0.11478636483580761</v>
      </c>
      <c r="O55" s="27">
        <f t="shared" si="0"/>
        <v>0.14433328737759252</v>
      </c>
      <c r="P55" s="28">
        <f t="shared" si="1"/>
        <v>0.12994189838094727</v>
      </c>
      <c r="R55" s="32">
        <f t="shared" si="8"/>
        <v>28.467018479280284</v>
      </c>
      <c r="S55" s="32">
        <f t="shared" si="9"/>
        <v>35.794655269642945</v>
      </c>
      <c r="T55" s="32">
        <f t="shared" si="10"/>
        <v>32.225590798474926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3152.8749311001611</v>
      </c>
      <c r="F56" s="2">
        <v>4149.462783802257</v>
      </c>
      <c r="G56" s="5">
        <f t="shared" si="4"/>
        <v>7302.3377149024182</v>
      </c>
      <c r="H56" s="2">
        <v>0</v>
      </c>
      <c r="I56" s="2">
        <v>0</v>
      </c>
      <c r="J56" s="5">
        <f t="shared" si="5"/>
        <v>0</v>
      </c>
      <c r="K56" s="2">
        <v>117</v>
      </c>
      <c r="L56" s="2">
        <v>119</v>
      </c>
      <c r="M56" s="5">
        <f t="shared" si="6"/>
        <v>236</v>
      </c>
      <c r="N56" s="27">
        <f t="shared" si="7"/>
        <v>0.10865987493452443</v>
      </c>
      <c r="O56" s="27">
        <f t="shared" si="0"/>
        <v>0.14060256112097644</v>
      </c>
      <c r="P56" s="28">
        <f t="shared" si="1"/>
        <v>0.12476656839294728</v>
      </c>
      <c r="R56" s="32">
        <f t="shared" si="8"/>
        <v>26.947648983762061</v>
      </c>
      <c r="S56" s="32">
        <f t="shared" si="9"/>
        <v>34.869435158002162</v>
      </c>
      <c r="T56" s="32">
        <f t="shared" si="10"/>
        <v>30.942108961450923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2794.6860783821585</v>
      </c>
      <c r="F57" s="2">
        <v>3565.1411290322576</v>
      </c>
      <c r="G57" s="5">
        <f t="shared" si="4"/>
        <v>6359.8272074144161</v>
      </c>
      <c r="H57" s="2">
        <v>0</v>
      </c>
      <c r="I57" s="2">
        <v>0</v>
      </c>
      <c r="J57" s="5">
        <f t="shared" si="5"/>
        <v>0</v>
      </c>
      <c r="K57" s="43">
        <v>159</v>
      </c>
      <c r="L57" s="2">
        <v>119</v>
      </c>
      <c r="M57" s="5">
        <f t="shared" si="6"/>
        <v>278</v>
      </c>
      <c r="N57" s="27">
        <f t="shared" si="7"/>
        <v>7.0873556461304485E-2</v>
      </c>
      <c r="O57" s="27">
        <f t="shared" si="0"/>
        <v>0.12080310141746603</v>
      </c>
      <c r="P57" s="28">
        <f t="shared" si="1"/>
        <v>9.2246275345416809E-2</v>
      </c>
      <c r="R57" s="32">
        <f t="shared" si="8"/>
        <v>17.576642002403513</v>
      </c>
      <c r="S57" s="32">
        <f t="shared" si="9"/>
        <v>29.959169151531576</v>
      </c>
      <c r="T57" s="32">
        <f t="shared" si="10"/>
        <v>22.877076285663367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2725.1769407382226</v>
      </c>
      <c r="F58" s="3">
        <v>3399.9999999999995</v>
      </c>
      <c r="G58" s="7">
        <f t="shared" si="4"/>
        <v>6125.1769407382217</v>
      </c>
      <c r="H58" s="6">
        <v>0</v>
      </c>
      <c r="I58" s="3">
        <v>0</v>
      </c>
      <c r="J58" s="7">
        <f t="shared" si="5"/>
        <v>0</v>
      </c>
      <c r="K58" s="44">
        <v>155</v>
      </c>
      <c r="L58" s="3">
        <v>118</v>
      </c>
      <c r="M58" s="7">
        <f t="shared" si="6"/>
        <v>273</v>
      </c>
      <c r="N58" s="27">
        <f t="shared" si="7"/>
        <v>7.0894301267903817E-2</v>
      </c>
      <c r="O58" s="27">
        <f t="shared" si="0"/>
        <v>0.11618370694368506</v>
      </c>
      <c r="P58" s="28">
        <f t="shared" si="1"/>
        <v>9.0469941816409979E-2</v>
      </c>
      <c r="R58" s="32">
        <f t="shared" si="8"/>
        <v>17.581786714440145</v>
      </c>
      <c r="S58" s="32">
        <f t="shared" si="9"/>
        <v>28.813559322033896</v>
      </c>
      <c r="T58" s="32">
        <f t="shared" si="10"/>
        <v>22.436545570469676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4047.2970748452922</v>
      </c>
      <c r="F59" s="2">
        <v>6444.9154574661934</v>
      </c>
      <c r="G59" s="10">
        <f t="shared" si="4"/>
        <v>10492.212532311485</v>
      </c>
      <c r="H59" s="2">
        <v>51</v>
      </c>
      <c r="I59" s="2">
        <v>7</v>
      </c>
      <c r="J59" s="10">
        <f t="shared" si="5"/>
        <v>58</v>
      </c>
      <c r="K59" s="2">
        <v>78</v>
      </c>
      <c r="L59" s="2">
        <v>107</v>
      </c>
      <c r="M59" s="10">
        <f t="shared" si="6"/>
        <v>185</v>
      </c>
      <c r="N59" s="25">
        <f t="shared" si="7"/>
        <v>0.13331018033087261</v>
      </c>
      <c r="O59" s="25">
        <f t="shared" si="0"/>
        <v>0.22978164066836115</v>
      </c>
      <c r="P59" s="26">
        <f t="shared" si="1"/>
        <v>0.17963656574975148</v>
      </c>
      <c r="R59" s="32">
        <f t="shared" si="8"/>
        <v>31.374395929033273</v>
      </c>
      <c r="S59" s="32">
        <f t="shared" si="9"/>
        <v>56.534346118124503</v>
      </c>
      <c r="T59" s="32">
        <f t="shared" si="10"/>
        <v>43.17782935107607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3885.1658793120851</v>
      </c>
      <c r="F60" s="2">
        <v>6389.3819651898721</v>
      </c>
      <c r="G60" s="5">
        <f t="shared" si="4"/>
        <v>10274.547844501958</v>
      </c>
      <c r="H60" s="2">
        <v>50</v>
      </c>
      <c r="I60" s="2">
        <v>7</v>
      </c>
      <c r="J60" s="5">
        <f t="shared" si="5"/>
        <v>57</v>
      </c>
      <c r="K60" s="2">
        <v>86</v>
      </c>
      <c r="L60" s="2">
        <v>107</v>
      </c>
      <c r="M60" s="5">
        <f t="shared" si="6"/>
        <v>193</v>
      </c>
      <c r="N60" s="27">
        <f t="shared" si="7"/>
        <v>0.12092772283715404</v>
      </c>
      <c r="O60" s="27">
        <f t="shared" si="0"/>
        <v>0.22780169584961038</v>
      </c>
      <c r="P60" s="28">
        <f t="shared" si="1"/>
        <v>0.17074162198387993</v>
      </c>
      <c r="R60" s="32">
        <f t="shared" si="8"/>
        <v>28.567396171412391</v>
      </c>
      <c r="S60" s="32">
        <f t="shared" si="9"/>
        <v>56.047210220963791</v>
      </c>
      <c r="T60" s="32">
        <f t="shared" si="10"/>
        <v>41.098191378007833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3727.3397923430025</v>
      </c>
      <c r="F61" s="2">
        <v>6126.1635333544682</v>
      </c>
      <c r="G61" s="5">
        <f t="shared" si="4"/>
        <v>9853.5033256974712</v>
      </c>
      <c r="H61" s="2">
        <v>50</v>
      </c>
      <c r="I61" s="2">
        <v>7</v>
      </c>
      <c r="J61" s="5">
        <f t="shared" si="5"/>
        <v>57</v>
      </c>
      <c r="K61" s="2">
        <v>86</v>
      </c>
      <c r="L61" s="2">
        <v>106</v>
      </c>
      <c r="M61" s="5">
        <f t="shared" si="6"/>
        <v>192</v>
      </c>
      <c r="N61" s="27">
        <f t="shared" si="7"/>
        <v>0.11601530728159246</v>
      </c>
      <c r="O61" s="27">
        <f t="shared" si="0"/>
        <v>0.22036559472498088</v>
      </c>
      <c r="P61" s="28">
        <f t="shared" si="1"/>
        <v>0.1644223622630068</v>
      </c>
      <c r="R61" s="32">
        <f t="shared" si="8"/>
        <v>27.406910237816195</v>
      </c>
      <c r="S61" s="32">
        <f t="shared" si="9"/>
        <v>54.213836578358126</v>
      </c>
      <c r="T61" s="32">
        <f t="shared" si="10"/>
        <v>39.572302512841247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3610.1781502653344</v>
      </c>
      <c r="F62" s="2">
        <v>5867.8526834384347</v>
      </c>
      <c r="G62" s="5">
        <f t="shared" si="4"/>
        <v>9478.0308337037695</v>
      </c>
      <c r="H62" s="2">
        <v>50</v>
      </c>
      <c r="I62" s="2">
        <v>7</v>
      </c>
      <c r="J62" s="5">
        <f t="shared" si="5"/>
        <v>57</v>
      </c>
      <c r="K62" s="2">
        <v>86</v>
      </c>
      <c r="L62" s="2">
        <v>117</v>
      </c>
      <c r="M62" s="5">
        <f t="shared" si="6"/>
        <v>203</v>
      </c>
      <c r="N62" s="27">
        <f t="shared" si="7"/>
        <v>0.11236859282449373</v>
      </c>
      <c r="O62" s="27">
        <f t="shared" si="0"/>
        <v>0.19221215551095502</v>
      </c>
      <c r="P62" s="28">
        <f t="shared" si="1"/>
        <v>0.15127092112014442</v>
      </c>
      <c r="R62" s="32">
        <f t="shared" si="8"/>
        <v>26.545427575480399</v>
      </c>
      <c r="S62" s="32">
        <f t="shared" si="9"/>
        <v>47.321392608374474</v>
      </c>
      <c r="T62" s="32">
        <f t="shared" si="10"/>
        <v>36.453964745014495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3585.1712539301011</v>
      </c>
      <c r="F63" s="2">
        <v>5594.6966384537709</v>
      </c>
      <c r="G63" s="5">
        <f t="shared" si="4"/>
        <v>9179.8678923838725</v>
      </c>
      <c r="H63" s="2">
        <v>50</v>
      </c>
      <c r="I63" s="2">
        <v>7</v>
      </c>
      <c r="J63" s="5">
        <f t="shared" si="5"/>
        <v>57</v>
      </c>
      <c r="K63" s="2">
        <v>86</v>
      </c>
      <c r="L63" s="2">
        <v>129</v>
      </c>
      <c r="M63" s="5">
        <f t="shared" si="6"/>
        <v>215</v>
      </c>
      <c r="N63" s="27">
        <f t="shared" si="7"/>
        <v>0.11159024072242596</v>
      </c>
      <c r="O63" s="27">
        <f t="shared" si="0"/>
        <v>0.1669859311859411</v>
      </c>
      <c r="P63" s="28">
        <f t="shared" si="1"/>
        <v>0.13986878188054414</v>
      </c>
      <c r="R63" s="32">
        <f t="shared" si="8"/>
        <v>26.361553337721332</v>
      </c>
      <c r="S63" s="32">
        <f t="shared" si="9"/>
        <v>41.137475282748312</v>
      </c>
      <c r="T63" s="32">
        <f t="shared" si="10"/>
        <v>33.749514310234822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3533.5518449158212</v>
      </c>
      <c r="F64" s="2">
        <v>5276.7050428250714</v>
      </c>
      <c r="G64" s="5">
        <f t="shared" si="4"/>
        <v>8810.2568877408921</v>
      </c>
      <c r="H64" s="2">
        <v>50</v>
      </c>
      <c r="I64" s="2">
        <v>3</v>
      </c>
      <c r="J64" s="5">
        <f t="shared" si="5"/>
        <v>53</v>
      </c>
      <c r="K64" s="2">
        <v>86</v>
      </c>
      <c r="L64" s="2">
        <v>112</v>
      </c>
      <c r="M64" s="5">
        <f t="shared" si="6"/>
        <v>198</v>
      </c>
      <c r="N64" s="27">
        <f t="shared" si="7"/>
        <v>0.10998356090997949</v>
      </c>
      <c r="O64" s="27">
        <f t="shared" si="0"/>
        <v>0.18564259227501659</v>
      </c>
      <c r="P64" s="28">
        <f t="shared" si="1"/>
        <v>0.14549902377693374</v>
      </c>
      <c r="R64" s="32">
        <f t="shared" si="8"/>
        <v>25.981998859675155</v>
      </c>
      <c r="S64" s="32">
        <f t="shared" si="9"/>
        <v>45.884391676739753</v>
      </c>
      <c r="T64" s="32">
        <f t="shared" si="10"/>
        <v>35.100625050760527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3267.1997996608907</v>
      </c>
      <c r="F65" s="2">
        <v>4510.971407593539</v>
      </c>
      <c r="G65" s="5">
        <f t="shared" si="4"/>
        <v>7778.1712072544296</v>
      </c>
      <c r="H65" s="2">
        <v>50</v>
      </c>
      <c r="I65" s="2">
        <v>3</v>
      </c>
      <c r="J65" s="5">
        <f t="shared" si="5"/>
        <v>53</v>
      </c>
      <c r="K65" s="2">
        <v>107</v>
      </c>
      <c r="L65" s="2">
        <v>111</v>
      </c>
      <c r="M65" s="5">
        <f t="shared" si="6"/>
        <v>218</v>
      </c>
      <c r="N65" s="27">
        <f t="shared" si="7"/>
        <v>8.7508029774504253E-2</v>
      </c>
      <c r="O65" s="27">
        <f t="shared" si="0"/>
        <v>0.16009978022407506</v>
      </c>
      <c r="P65" s="28">
        <f t="shared" si="1"/>
        <v>0.11872895358490704</v>
      </c>
      <c r="R65" s="32">
        <f t="shared" si="8"/>
        <v>20.810189806757265</v>
      </c>
      <c r="S65" s="32">
        <f t="shared" si="9"/>
        <v>39.569924628013503</v>
      </c>
      <c r="T65" s="32">
        <f t="shared" si="10"/>
        <v>28.701738772156567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1224.2478312262601</v>
      </c>
      <c r="F66" s="2">
        <v>1514.2090100061159</v>
      </c>
      <c r="G66" s="5">
        <f t="shared" si="4"/>
        <v>2738.4568412323761</v>
      </c>
      <c r="H66" s="2">
        <v>25</v>
      </c>
      <c r="I66" s="2">
        <v>3</v>
      </c>
      <c r="J66" s="5">
        <f t="shared" si="5"/>
        <v>28</v>
      </c>
      <c r="K66" s="2">
        <v>39</v>
      </c>
      <c r="L66" s="2">
        <v>59</v>
      </c>
      <c r="M66" s="5">
        <f t="shared" si="6"/>
        <v>98</v>
      </c>
      <c r="N66" s="27">
        <f t="shared" si="7"/>
        <v>8.1226634237411097E-2</v>
      </c>
      <c r="O66" s="27">
        <f t="shared" si="0"/>
        <v>9.9097448298829577E-2</v>
      </c>
      <c r="P66" s="28">
        <f t="shared" si="1"/>
        <v>9.0223274948351875E-2</v>
      </c>
      <c r="R66" s="32">
        <f t="shared" si="8"/>
        <v>19.128872362910315</v>
      </c>
      <c r="S66" s="32">
        <f t="shared" si="9"/>
        <v>24.422725967840581</v>
      </c>
      <c r="T66" s="32">
        <f t="shared" si="10"/>
        <v>21.733784454225209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1136.7743598809116</v>
      </c>
      <c r="F67" s="2">
        <v>1457.9015135686789</v>
      </c>
      <c r="G67" s="5">
        <f t="shared" si="4"/>
        <v>2594.6758734495907</v>
      </c>
      <c r="H67" s="2">
        <v>25</v>
      </c>
      <c r="I67" s="2">
        <v>3</v>
      </c>
      <c r="J67" s="5">
        <f t="shared" si="5"/>
        <v>28</v>
      </c>
      <c r="K67" s="2">
        <v>37</v>
      </c>
      <c r="L67" s="2">
        <v>59</v>
      </c>
      <c r="M67" s="5">
        <f t="shared" si="6"/>
        <v>96</v>
      </c>
      <c r="N67" s="27">
        <f t="shared" si="7"/>
        <v>7.7989459377120721E-2</v>
      </c>
      <c r="O67" s="27">
        <f t="shared" si="0"/>
        <v>9.541240272046328E-2</v>
      </c>
      <c r="P67" s="28">
        <f t="shared" si="1"/>
        <v>8.6906346243622409E-2</v>
      </c>
      <c r="R67" s="32">
        <f t="shared" si="8"/>
        <v>18.335070320659863</v>
      </c>
      <c r="S67" s="32">
        <f t="shared" si="9"/>
        <v>23.514540541430303</v>
      </c>
      <c r="T67" s="32">
        <f t="shared" si="10"/>
        <v>20.924805431045087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1076.5672369338829</v>
      </c>
      <c r="F68" s="2">
        <v>1403.3613509076151</v>
      </c>
      <c r="G68" s="5">
        <f t="shared" si="4"/>
        <v>2479.928587841498</v>
      </c>
      <c r="H68" s="2">
        <v>26</v>
      </c>
      <c r="I68" s="2">
        <v>3</v>
      </c>
      <c r="J68" s="5">
        <f t="shared" si="5"/>
        <v>29</v>
      </c>
      <c r="K68" s="2">
        <v>38</v>
      </c>
      <c r="L68" s="2">
        <v>59</v>
      </c>
      <c r="M68" s="5">
        <f t="shared" si="6"/>
        <v>97</v>
      </c>
      <c r="N68" s="27">
        <f t="shared" si="7"/>
        <v>7.1580268413157108E-2</v>
      </c>
      <c r="O68" s="27">
        <f t="shared" si="0"/>
        <v>9.1843020347357016E-2</v>
      </c>
      <c r="P68" s="28">
        <f t="shared" si="1"/>
        <v>8.1791839968387139E-2</v>
      </c>
      <c r="R68" s="32">
        <f t="shared" si="8"/>
        <v>16.82136307709192</v>
      </c>
      <c r="S68" s="32">
        <f t="shared" si="9"/>
        <v>22.634860498509923</v>
      </c>
      <c r="T68" s="32">
        <f t="shared" si="10"/>
        <v>19.681972919376967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623.22284028091849</v>
      </c>
      <c r="F69" s="3">
        <v>606.99999999999989</v>
      </c>
      <c r="G69" s="7">
        <f t="shared" si="4"/>
        <v>1230.2228402809183</v>
      </c>
      <c r="H69" s="6">
        <v>26</v>
      </c>
      <c r="I69" s="3">
        <v>3</v>
      </c>
      <c r="J69" s="7">
        <f t="shared" si="5"/>
        <v>29</v>
      </c>
      <c r="K69" s="6">
        <v>38</v>
      </c>
      <c r="L69" s="3">
        <v>53</v>
      </c>
      <c r="M69" s="7">
        <f t="shared" si="6"/>
        <v>91</v>
      </c>
      <c r="N69" s="27">
        <f t="shared" si="7"/>
        <v>4.1437688848465326E-2</v>
      </c>
      <c r="O69" s="27">
        <f t="shared" si="0"/>
        <v>4.4011020881670526E-2</v>
      </c>
      <c r="P69" s="28">
        <f t="shared" si="1"/>
        <v>4.2668661219510205E-2</v>
      </c>
      <c r="R69" s="32">
        <f t="shared" si="8"/>
        <v>9.7378568793893514</v>
      </c>
      <c r="S69" s="32">
        <f t="shared" si="9"/>
        <v>10.839285714285712</v>
      </c>
      <c r="T69" s="32">
        <f t="shared" si="10"/>
        <v>10.251857002340985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9209.0000000000018</v>
      </c>
      <c r="F70" s="2">
        <v>4560.5534757097766</v>
      </c>
      <c r="G70" s="10">
        <f t="shared" ref="G70:G86" si="14">+E70+F70</f>
        <v>13769.553475709778</v>
      </c>
      <c r="H70" s="2">
        <v>401</v>
      </c>
      <c r="I70" s="2">
        <v>400</v>
      </c>
      <c r="J70" s="10">
        <f t="shared" ref="J70:J86" si="15">+H70+I70</f>
        <v>801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0.10631984852683109</v>
      </c>
      <c r="O70" s="25">
        <f t="shared" si="0"/>
        <v>5.2784183746640935E-2</v>
      </c>
      <c r="P70" s="26">
        <f t="shared" si="1"/>
        <v>7.9585434154701165E-2</v>
      </c>
      <c r="R70" s="32">
        <f t="shared" si="8"/>
        <v>22.965087281795515</v>
      </c>
      <c r="S70" s="32">
        <f t="shared" si="9"/>
        <v>11.401383689274441</v>
      </c>
      <c r="T70" s="32">
        <f t="shared" si="10"/>
        <v>17.190453777415453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12444.754003045195</v>
      </c>
      <c r="F71" s="2">
        <v>6682.4847829049759</v>
      </c>
      <c r="G71" s="5">
        <f t="shared" si="14"/>
        <v>19127.238785950169</v>
      </c>
      <c r="H71" s="2">
        <v>401</v>
      </c>
      <c r="I71" s="2">
        <v>401</v>
      </c>
      <c r="J71" s="5">
        <f t="shared" si="15"/>
        <v>802</v>
      </c>
      <c r="K71" s="2">
        <v>0</v>
      </c>
      <c r="L71" s="2">
        <v>0</v>
      </c>
      <c r="M71" s="5">
        <f t="shared" si="16"/>
        <v>0</v>
      </c>
      <c r="N71" s="27">
        <f t="shared" si="17"/>
        <v>0.14367731138640891</v>
      </c>
      <c r="O71" s="27">
        <f t="shared" si="0"/>
        <v>7.7150697133381546E-2</v>
      </c>
      <c r="P71" s="28">
        <f t="shared" si="1"/>
        <v>0.11041400425989523</v>
      </c>
      <c r="R71" s="32">
        <f t="shared" ref="R71:R86" si="18">+E71/(H71+K71)</f>
        <v>31.034299259464326</v>
      </c>
      <c r="S71" s="32">
        <f t="shared" ref="S71:S86" si="19">+F71/(I71+L71)</f>
        <v>16.664550580810413</v>
      </c>
      <c r="T71" s="32">
        <f t="shared" ref="T71:T86" si="20">+G71/(J71+M71)</f>
        <v>23.849424920137366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18688.745631320759</v>
      </c>
      <c r="F72" s="2">
        <v>11953.390357950389</v>
      </c>
      <c r="G72" s="5">
        <f t="shared" si="14"/>
        <v>30642.135989271148</v>
      </c>
      <c r="H72" s="2">
        <v>399</v>
      </c>
      <c r="I72" s="2">
        <v>401</v>
      </c>
      <c r="J72" s="5">
        <f t="shared" si="15"/>
        <v>800</v>
      </c>
      <c r="K72" s="2">
        <v>0</v>
      </c>
      <c r="L72" s="2">
        <v>0</v>
      </c>
      <c r="M72" s="5">
        <f t="shared" si="16"/>
        <v>0</v>
      </c>
      <c r="N72" s="27">
        <f t="shared" si="17"/>
        <v>0.21684704389818016</v>
      </c>
      <c r="O72" s="27">
        <f t="shared" si="0"/>
        <v>0.13800441440323255</v>
      </c>
      <c r="P72" s="28">
        <f t="shared" si="1"/>
        <v>0.17732717586383767</v>
      </c>
      <c r="R72" s="32">
        <f t="shared" si="18"/>
        <v>46.838961482006916</v>
      </c>
      <c r="S72" s="32">
        <f t="shared" si="19"/>
        <v>29.808953511098228</v>
      </c>
      <c r="T72" s="32">
        <f t="shared" si="20"/>
        <v>38.302669986588938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21444.410878013459</v>
      </c>
      <c r="F73" s="2">
        <v>13442.295423416455</v>
      </c>
      <c r="G73" s="5">
        <f t="shared" si="14"/>
        <v>34886.706301429913</v>
      </c>
      <c r="H73" s="2">
        <v>403</v>
      </c>
      <c r="I73" s="2">
        <v>398</v>
      </c>
      <c r="J73" s="5">
        <f t="shared" si="15"/>
        <v>801</v>
      </c>
      <c r="K73" s="2">
        <v>0</v>
      </c>
      <c r="L73" s="2">
        <v>0</v>
      </c>
      <c r="M73" s="5">
        <f t="shared" si="16"/>
        <v>0</v>
      </c>
      <c r="N73" s="27">
        <f t="shared" si="17"/>
        <v>0.24635156325261304</v>
      </c>
      <c r="O73" s="27">
        <f t="shared" si="0"/>
        <v>0.15636394266955675</v>
      </c>
      <c r="P73" s="28">
        <f t="shared" si="1"/>
        <v>0.20163861320010815</v>
      </c>
      <c r="R73" s="32">
        <f t="shared" si="18"/>
        <v>53.211937662564416</v>
      </c>
      <c r="S73" s="32">
        <f t="shared" si="19"/>
        <v>33.774611616624263</v>
      </c>
      <c r="T73" s="32">
        <f t="shared" si="20"/>
        <v>43.553940451223362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23130.566455392003</v>
      </c>
      <c r="F74" s="2">
        <v>13864.27283408312</v>
      </c>
      <c r="G74" s="5">
        <f t="shared" si="14"/>
        <v>36994.839289475123</v>
      </c>
      <c r="H74" s="2">
        <v>403</v>
      </c>
      <c r="I74" s="2">
        <v>399</v>
      </c>
      <c r="J74" s="5">
        <f t="shared" si="15"/>
        <v>802</v>
      </c>
      <c r="K74" s="2">
        <v>0</v>
      </c>
      <c r="L74" s="2">
        <v>0</v>
      </c>
      <c r="M74" s="5">
        <f t="shared" si="16"/>
        <v>0</v>
      </c>
      <c r="N74" s="27">
        <f t="shared" si="17"/>
        <v>0.26572197471960302</v>
      </c>
      <c r="O74" s="27">
        <f t="shared" si="0"/>
        <v>0.16086829149358489</v>
      </c>
      <c r="P74" s="28">
        <f t="shared" si="1"/>
        <v>0.21355661361339201</v>
      </c>
      <c r="R74" s="32">
        <f t="shared" si="18"/>
        <v>57.395946539434249</v>
      </c>
      <c r="S74" s="32">
        <f t="shared" si="19"/>
        <v>34.747550962614334</v>
      </c>
      <c r="T74" s="32">
        <f t="shared" si="20"/>
        <v>46.128228540492671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23278.432290364686</v>
      </c>
      <c r="F75" s="2">
        <v>16307.89365530491</v>
      </c>
      <c r="G75" s="5">
        <f t="shared" si="14"/>
        <v>39586.325945669596</v>
      </c>
      <c r="H75" s="2">
        <v>403</v>
      </c>
      <c r="I75" s="2">
        <v>401</v>
      </c>
      <c r="J75" s="5">
        <f t="shared" si="15"/>
        <v>804</v>
      </c>
      <c r="K75" s="2">
        <v>0</v>
      </c>
      <c r="L75" s="2">
        <v>0</v>
      </c>
      <c r="M75" s="5">
        <f t="shared" si="16"/>
        <v>0</v>
      </c>
      <c r="N75" s="27">
        <f t="shared" si="17"/>
        <v>0.26742064482084238</v>
      </c>
      <c r="O75" s="27">
        <f t="shared" si="0"/>
        <v>0.18827807397368743</v>
      </c>
      <c r="P75" s="28">
        <f t="shared" si="1"/>
        <v>0.22794779543065688</v>
      </c>
      <c r="R75" s="32">
        <f t="shared" si="18"/>
        <v>57.762859281301949</v>
      </c>
      <c r="S75" s="32">
        <f t="shared" si="19"/>
        <v>40.668063978316482</v>
      </c>
      <c r="T75" s="32">
        <f t="shared" si="20"/>
        <v>49.236723813021882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24496.743759717639</v>
      </c>
      <c r="F76" s="2">
        <v>27637.565073998838</v>
      </c>
      <c r="G76" s="5">
        <f t="shared" si="14"/>
        <v>52134.308833716481</v>
      </c>
      <c r="H76" s="2">
        <v>400</v>
      </c>
      <c r="I76" s="2">
        <v>401</v>
      </c>
      <c r="J76" s="5">
        <f t="shared" si="15"/>
        <v>801</v>
      </c>
      <c r="K76" s="2">
        <v>0</v>
      </c>
      <c r="L76" s="2">
        <v>0</v>
      </c>
      <c r="M76" s="5">
        <f t="shared" si="16"/>
        <v>0</v>
      </c>
      <c r="N76" s="27">
        <f t="shared" si="17"/>
        <v>0.28352712684858378</v>
      </c>
      <c r="O76" s="27">
        <f t="shared" si="0"/>
        <v>0.31908152158953124</v>
      </c>
      <c r="P76" s="28">
        <f t="shared" si="1"/>
        <v>0.30132651797357746</v>
      </c>
      <c r="R76" s="32">
        <f t="shared" si="18"/>
        <v>61.2418593992941</v>
      </c>
      <c r="S76" s="32">
        <f t="shared" si="19"/>
        <v>68.921608663338745</v>
      </c>
      <c r="T76" s="32">
        <f t="shared" si="20"/>
        <v>65.086527882292742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24619.012690891021</v>
      </c>
      <c r="F77" s="2">
        <v>31880.032913583091</v>
      </c>
      <c r="G77" s="5">
        <f t="shared" si="14"/>
        <v>56499.045604474115</v>
      </c>
      <c r="H77" s="2">
        <v>401</v>
      </c>
      <c r="I77" s="2">
        <v>419</v>
      </c>
      <c r="J77" s="5">
        <f t="shared" si="15"/>
        <v>820</v>
      </c>
      <c r="K77" s="2">
        <v>0</v>
      </c>
      <c r="L77" s="2">
        <v>0</v>
      </c>
      <c r="M77" s="5">
        <f t="shared" si="16"/>
        <v>0</v>
      </c>
      <c r="N77" s="27">
        <f t="shared" si="17"/>
        <v>0.28423169727176295</v>
      </c>
      <c r="O77" s="27">
        <f t="shared" si="0"/>
        <v>0.35224998799592383</v>
      </c>
      <c r="P77" s="28">
        <f t="shared" si="1"/>
        <v>0.3189873848491086</v>
      </c>
      <c r="R77" s="32">
        <f t="shared" si="18"/>
        <v>61.394046610700798</v>
      </c>
      <c r="S77" s="32">
        <f t="shared" si="19"/>
        <v>76.08599740711955</v>
      </c>
      <c r="T77" s="32">
        <f t="shared" si="20"/>
        <v>68.901275127407459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17190.160570052372</v>
      </c>
      <c r="F78" s="2">
        <v>22233.768412265446</v>
      </c>
      <c r="G78" s="5">
        <f t="shared" si="14"/>
        <v>39423.928982317819</v>
      </c>
      <c r="H78" s="2">
        <v>404</v>
      </c>
      <c r="I78" s="2">
        <v>403</v>
      </c>
      <c r="J78" s="5">
        <f t="shared" si="15"/>
        <v>807</v>
      </c>
      <c r="K78" s="2">
        <v>0</v>
      </c>
      <c r="L78" s="2">
        <v>0</v>
      </c>
      <c r="M78" s="5">
        <f t="shared" si="16"/>
        <v>0</v>
      </c>
      <c r="N78" s="27">
        <f t="shared" si="17"/>
        <v>0.19699028889407283</v>
      </c>
      <c r="O78" s="27">
        <f t="shared" si="0"/>
        <v>0.2554196352847331</v>
      </c>
      <c r="P78" s="28">
        <f t="shared" si="1"/>
        <v>0.22616876051171358</v>
      </c>
      <c r="R78" s="32">
        <f t="shared" si="18"/>
        <v>42.549902401119731</v>
      </c>
      <c r="S78" s="32">
        <f t="shared" si="19"/>
        <v>55.170641221502351</v>
      </c>
      <c r="T78" s="32">
        <f t="shared" si="20"/>
        <v>48.852452270530137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16056.504626206704</v>
      </c>
      <c r="F79" s="2">
        <v>20421.3159155551</v>
      </c>
      <c r="G79" s="5">
        <f t="shared" si="14"/>
        <v>36477.820541761801</v>
      </c>
      <c r="H79" s="2">
        <v>404</v>
      </c>
      <c r="I79" s="2">
        <v>402</v>
      </c>
      <c r="J79" s="5">
        <f t="shared" si="15"/>
        <v>806</v>
      </c>
      <c r="K79" s="2">
        <v>0</v>
      </c>
      <c r="L79" s="2">
        <v>0</v>
      </c>
      <c r="M79" s="5">
        <f t="shared" si="16"/>
        <v>0</v>
      </c>
      <c r="N79" s="27">
        <f t="shared" si="17"/>
        <v>0.1839991820934945</v>
      </c>
      <c r="O79" s="27">
        <f t="shared" si="0"/>
        <v>0.23518191352905726</v>
      </c>
      <c r="P79" s="28">
        <f t="shared" si="1"/>
        <v>0.20952704566309277</v>
      </c>
      <c r="R79" s="32">
        <f t="shared" si="18"/>
        <v>39.743823332194815</v>
      </c>
      <c r="S79" s="32">
        <f t="shared" si="19"/>
        <v>50.79929332227637</v>
      </c>
      <c r="T79" s="32">
        <f t="shared" si="20"/>
        <v>45.257841863228037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12336.657526081515</v>
      </c>
      <c r="F80" s="2">
        <v>14849.361320508146</v>
      </c>
      <c r="G80" s="5">
        <f t="shared" si="14"/>
        <v>27186.018846589661</v>
      </c>
      <c r="H80" s="2">
        <v>404</v>
      </c>
      <c r="I80" s="2">
        <v>401</v>
      </c>
      <c r="J80" s="5">
        <f t="shared" si="15"/>
        <v>805</v>
      </c>
      <c r="K80" s="2">
        <v>0</v>
      </c>
      <c r="L80" s="2">
        <v>0</v>
      </c>
      <c r="M80" s="5">
        <f t="shared" si="16"/>
        <v>0</v>
      </c>
      <c r="N80" s="27">
        <f t="shared" si="17"/>
        <v>0.14137167132014938</v>
      </c>
      <c r="O80" s="27">
        <f t="shared" si="0"/>
        <v>0.17143901035037576</v>
      </c>
      <c r="P80" s="28">
        <f t="shared" si="1"/>
        <v>0.1563493147376907</v>
      </c>
      <c r="R80" s="32">
        <f t="shared" si="18"/>
        <v>30.536281005152265</v>
      </c>
      <c r="S80" s="32">
        <f t="shared" si="19"/>
        <v>37.030826235681161</v>
      </c>
      <c r="T80" s="32">
        <f t="shared" si="20"/>
        <v>33.771451983341194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10550.605284598965</v>
      </c>
      <c r="F81" s="2">
        <v>11785.820189684317</v>
      </c>
      <c r="G81" s="5">
        <f t="shared" si="14"/>
        <v>22336.425474283282</v>
      </c>
      <c r="H81" s="2">
        <v>404</v>
      </c>
      <c r="I81" s="2">
        <v>401</v>
      </c>
      <c r="J81" s="5">
        <f t="shared" si="15"/>
        <v>805</v>
      </c>
      <c r="K81" s="2">
        <v>0</v>
      </c>
      <c r="L81" s="2">
        <v>0</v>
      </c>
      <c r="M81" s="5">
        <f t="shared" si="16"/>
        <v>0</v>
      </c>
      <c r="N81" s="27">
        <f t="shared" si="17"/>
        <v>0.1209044426636295</v>
      </c>
      <c r="O81" s="27">
        <f t="shared" si="17"/>
        <v>0.13606978144551027</v>
      </c>
      <c r="P81" s="28">
        <f t="shared" si="17"/>
        <v>0.12845885365932413</v>
      </c>
      <c r="R81" s="32">
        <f t="shared" si="18"/>
        <v>26.115359615343973</v>
      </c>
      <c r="S81" s="32">
        <f t="shared" si="19"/>
        <v>29.391072792230215</v>
      </c>
      <c r="T81" s="32">
        <f t="shared" si="20"/>
        <v>27.747112390414014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9358.0725227632938</v>
      </c>
      <c r="F82" s="2">
        <v>9525.5922462002254</v>
      </c>
      <c r="G82" s="5">
        <f t="shared" si="14"/>
        <v>18883.664768963521</v>
      </c>
      <c r="H82" s="2">
        <v>411</v>
      </c>
      <c r="I82" s="2">
        <v>397</v>
      </c>
      <c r="J82" s="5">
        <f t="shared" si="15"/>
        <v>808</v>
      </c>
      <c r="K82" s="2">
        <v>0</v>
      </c>
      <c r="L82" s="2">
        <v>0</v>
      </c>
      <c r="M82" s="5">
        <f t="shared" si="16"/>
        <v>0</v>
      </c>
      <c r="N82" s="27">
        <f t="shared" si="17"/>
        <v>0.10541218936157626</v>
      </c>
      <c r="O82" s="27">
        <f t="shared" si="17"/>
        <v>0.11108303300448066</v>
      </c>
      <c r="P82" s="28">
        <f t="shared" si="17"/>
        <v>0.10819848258711222</v>
      </c>
      <c r="R82" s="32">
        <f t="shared" si="18"/>
        <v>22.76903290210047</v>
      </c>
      <c r="S82" s="32">
        <f t="shared" si="19"/>
        <v>23.993935128967824</v>
      </c>
      <c r="T82" s="32">
        <f t="shared" si="20"/>
        <v>23.37087223881624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7440.7888168523523</v>
      </c>
      <c r="F83" s="2">
        <v>8150.7281859860996</v>
      </c>
      <c r="G83" s="5">
        <f t="shared" si="14"/>
        <v>15591.517002838453</v>
      </c>
      <c r="H83" s="2">
        <v>402</v>
      </c>
      <c r="I83" s="2">
        <v>399</v>
      </c>
      <c r="J83" s="5">
        <f t="shared" si="15"/>
        <v>801</v>
      </c>
      <c r="K83" s="2">
        <v>0</v>
      </c>
      <c r="L83" s="2">
        <v>0</v>
      </c>
      <c r="M83" s="5">
        <f t="shared" si="16"/>
        <v>0</v>
      </c>
      <c r="N83" s="27">
        <f t="shared" si="17"/>
        <v>8.5691782025662799E-2</v>
      </c>
      <c r="O83" s="27">
        <f t="shared" si="17"/>
        <v>9.4573565696487741E-2</v>
      </c>
      <c r="P83" s="28">
        <f t="shared" si="17"/>
        <v>9.0116041307384598E-2</v>
      </c>
      <c r="R83" s="32">
        <f t="shared" si="18"/>
        <v>18.509424917543164</v>
      </c>
      <c r="S83" s="32">
        <f t="shared" si="19"/>
        <v>20.427890190441353</v>
      </c>
      <c r="T83" s="32">
        <f t="shared" si="20"/>
        <v>19.465064922395072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3398.428156979995</v>
      </c>
      <c r="F84" s="3">
        <v>5186</v>
      </c>
      <c r="G84" s="7">
        <f t="shared" si="14"/>
        <v>8584.428156979995</v>
      </c>
      <c r="H84" s="6">
        <v>400</v>
      </c>
      <c r="I84" s="3">
        <v>399</v>
      </c>
      <c r="J84" s="7">
        <f t="shared" si="15"/>
        <v>799</v>
      </c>
      <c r="K84" s="6">
        <v>0</v>
      </c>
      <c r="L84" s="3">
        <v>0</v>
      </c>
      <c r="M84" s="7">
        <f t="shared" si="16"/>
        <v>0</v>
      </c>
      <c r="N84" s="27">
        <f t="shared" si="17"/>
        <v>3.9333659224305498E-2</v>
      </c>
      <c r="O84" s="27">
        <f t="shared" si="17"/>
        <v>6.0173582103406661E-2</v>
      </c>
      <c r="P84" s="28">
        <f t="shared" si="17"/>
        <v>4.9740579410489934E-2</v>
      </c>
      <c r="R84" s="32">
        <f t="shared" si="18"/>
        <v>8.4960703924499867</v>
      </c>
      <c r="S84" s="32">
        <f t="shared" si="19"/>
        <v>12.997493734335839</v>
      </c>
      <c r="T84" s="32">
        <f t="shared" si="20"/>
        <v>10.743965152665826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3340.0776411828438</v>
      </c>
      <c r="F85" s="2">
        <v>6147.8572511416314</v>
      </c>
      <c r="G85" s="5">
        <f t="shared" si="14"/>
        <v>9487.9348923244761</v>
      </c>
      <c r="H85" s="2">
        <v>167</v>
      </c>
      <c r="I85" s="2">
        <v>81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9.259474498732656E-2</v>
      </c>
      <c r="O85" s="25">
        <f t="shared" si="17"/>
        <v>0.35138644553850201</v>
      </c>
      <c r="P85" s="26">
        <f t="shared" si="17"/>
        <v>0.17711945363508955</v>
      </c>
      <c r="R85" s="32">
        <f t="shared" si="18"/>
        <v>20.000464917262537</v>
      </c>
      <c r="S85" s="32">
        <f t="shared" si="19"/>
        <v>75.899472236316441</v>
      </c>
      <c r="T85" s="32">
        <f t="shared" si="20"/>
        <v>38.257801985179341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3175.7521708101171</v>
      </c>
      <c r="F86" s="3">
        <v>5762.0000000000036</v>
      </c>
      <c r="G86" s="7">
        <f t="shared" si="14"/>
        <v>8937.7521708101212</v>
      </c>
      <c r="H86" s="6">
        <v>167</v>
      </c>
      <c r="I86" s="3">
        <v>102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8.803925955894093E-2</v>
      </c>
      <c r="O86" s="27">
        <f t="shared" si="17"/>
        <v>0.26152868554829356</v>
      </c>
      <c r="P86" s="28">
        <f t="shared" si="17"/>
        <v>0.15382335417200402</v>
      </c>
      <c r="R86" s="32">
        <f t="shared" si="18"/>
        <v>19.01648006473124</v>
      </c>
      <c r="S86" s="32">
        <f t="shared" si="19"/>
        <v>56.49019607843141</v>
      </c>
      <c r="T86" s="32">
        <f t="shared" si="20"/>
        <v>33.225844501152864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0.18452903986011363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563.99999999999966</v>
      </c>
      <c r="F5" s="9">
        <v>634.76803606438182</v>
      </c>
      <c r="G5" s="10">
        <f>+E5+F5</f>
        <v>1198.7680360643815</v>
      </c>
      <c r="H5" s="9">
        <v>110</v>
      </c>
      <c r="I5" s="9">
        <v>109</v>
      </c>
      <c r="J5" s="10">
        <f>+H5+I5</f>
        <v>219</v>
      </c>
      <c r="K5" s="9">
        <v>0</v>
      </c>
      <c r="L5" s="9">
        <v>0</v>
      </c>
      <c r="M5" s="10">
        <f>+K5+L5</f>
        <v>0</v>
      </c>
      <c r="N5" s="27">
        <f>+E5/(H5*216+K5*248)</f>
        <v>2.3737373737373724E-2</v>
      </c>
      <c r="O5" s="27">
        <f t="shared" ref="O5:O80" si="0">+F5/(I5*216+L5*248)</f>
        <v>2.6960925758765793E-2</v>
      </c>
      <c r="P5" s="28">
        <f t="shared" ref="P5:P80" si="1">+G5/(J5*216+M5*248)</f>
        <v>2.5341790040258359E-2</v>
      </c>
      <c r="R5" s="32">
        <f>+E5/(H5+K5)</f>
        <v>5.1272727272727243</v>
      </c>
      <c r="S5" s="32">
        <f t="shared" ref="S5" si="2">+F5/(I5+L5)</f>
        <v>5.8235599638934108</v>
      </c>
      <c r="T5" s="32">
        <f t="shared" ref="T5" si="3">+G5/(J5+M5)</f>
        <v>5.4738266486958063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1174.6997381394033</v>
      </c>
      <c r="F6" s="2">
        <v>1179.9630332624643</v>
      </c>
      <c r="G6" s="5">
        <f t="shared" ref="G6:G69" si="4">+E6+F6</f>
        <v>2354.6627714018678</v>
      </c>
      <c r="H6" s="2">
        <v>110</v>
      </c>
      <c r="I6" s="2">
        <v>110</v>
      </c>
      <c r="J6" s="5">
        <f t="shared" ref="J6:J69" si="5">+H6+I6</f>
        <v>220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4.9440224669166803E-2</v>
      </c>
      <c r="O6" s="27">
        <f t="shared" si="0"/>
        <v>4.966174382417779E-2</v>
      </c>
      <c r="P6" s="28">
        <f t="shared" si="1"/>
        <v>4.95509842466723E-2</v>
      </c>
      <c r="R6" s="32">
        <f t="shared" ref="R6:R70" si="8">+E6/(H6+K6)</f>
        <v>10.67908852854003</v>
      </c>
      <c r="S6" s="32">
        <f t="shared" ref="S6:S70" si="9">+F6/(I6+L6)</f>
        <v>10.726936666022402</v>
      </c>
      <c r="T6" s="32">
        <f t="shared" ref="T6:T70" si="10">+G6/(J6+M6)</f>
        <v>10.703012597281218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1534.6261524696329</v>
      </c>
      <c r="F7" s="2">
        <v>1513.0953174043784</v>
      </c>
      <c r="G7" s="5">
        <f t="shared" si="4"/>
        <v>3047.7214698740113</v>
      </c>
      <c r="H7" s="2">
        <v>110</v>
      </c>
      <c r="I7" s="2">
        <v>110</v>
      </c>
      <c r="J7" s="5">
        <f t="shared" si="5"/>
        <v>220</v>
      </c>
      <c r="K7" s="2">
        <v>0</v>
      </c>
      <c r="L7" s="2">
        <v>0</v>
      </c>
      <c r="M7" s="5">
        <f t="shared" si="6"/>
        <v>0</v>
      </c>
      <c r="N7" s="27">
        <f t="shared" si="7"/>
        <v>6.4588642780708458E-2</v>
      </c>
      <c r="O7" s="27">
        <f t="shared" si="0"/>
        <v>6.3682462853719632E-2</v>
      </c>
      <c r="P7" s="28">
        <f t="shared" si="1"/>
        <v>6.4135552817214045E-2</v>
      </c>
      <c r="R7" s="32">
        <f t="shared" si="8"/>
        <v>13.951146840633026</v>
      </c>
      <c r="S7" s="32">
        <f t="shared" si="9"/>
        <v>13.75541197640344</v>
      </c>
      <c r="T7" s="32">
        <f t="shared" si="10"/>
        <v>13.853279408518233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1869.1892109819839</v>
      </c>
      <c r="F8" s="2">
        <v>1685.2926522945666</v>
      </c>
      <c r="G8" s="5">
        <f t="shared" si="4"/>
        <v>3554.4818632765505</v>
      </c>
      <c r="H8" s="2">
        <v>110</v>
      </c>
      <c r="I8" s="2">
        <v>113</v>
      </c>
      <c r="J8" s="5">
        <f t="shared" si="5"/>
        <v>223</v>
      </c>
      <c r="K8" s="2">
        <v>0</v>
      </c>
      <c r="L8" s="2">
        <v>0</v>
      </c>
      <c r="M8" s="5">
        <f t="shared" si="6"/>
        <v>0</v>
      </c>
      <c r="N8" s="27">
        <f t="shared" si="7"/>
        <v>7.8669579586783833E-2</v>
      </c>
      <c r="O8" s="27">
        <f t="shared" si="0"/>
        <v>6.904673272265513E-2</v>
      </c>
      <c r="P8" s="28">
        <f t="shared" si="1"/>
        <v>7.3793428485229837E-2</v>
      </c>
      <c r="R8" s="32">
        <f t="shared" si="8"/>
        <v>16.992629190745308</v>
      </c>
      <c r="S8" s="32">
        <f t="shared" si="9"/>
        <v>14.914094268093509</v>
      </c>
      <c r="T8" s="32">
        <f t="shared" si="10"/>
        <v>15.939380552809643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2471.3436056629666</v>
      </c>
      <c r="F9" s="2">
        <v>2051.137115481461</v>
      </c>
      <c r="G9" s="5">
        <f t="shared" si="4"/>
        <v>4522.4807211444277</v>
      </c>
      <c r="H9" s="2">
        <v>124</v>
      </c>
      <c r="I9" s="2">
        <v>131</v>
      </c>
      <c r="J9" s="5">
        <f t="shared" si="5"/>
        <v>255</v>
      </c>
      <c r="K9" s="2">
        <v>0</v>
      </c>
      <c r="L9" s="2">
        <v>0</v>
      </c>
      <c r="M9" s="5">
        <f t="shared" si="6"/>
        <v>0</v>
      </c>
      <c r="N9" s="27">
        <f t="shared" si="7"/>
        <v>9.2269399853008013E-2</v>
      </c>
      <c r="O9" s="27">
        <f t="shared" si="0"/>
        <v>7.2488589040198656E-2</v>
      </c>
      <c r="P9" s="28">
        <f t="shared" si="1"/>
        <v>8.2107493121721636E-2</v>
      </c>
      <c r="R9" s="32">
        <f t="shared" si="8"/>
        <v>19.930190368249733</v>
      </c>
      <c r="S9" s="32">
        <f t="shared" si="9"/>
        <v>15.657535232682909</v>
      </c>
      <c r="T9" s="32">
        <f t="shared" si="10"/>
        <v>17.735218514291873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2876.9290510231372</v>
      </c>
      <c r="F10" s="2">
        <v>2381.391360790989</v>
      </c>
      <c r="G10" s="5">
        <f t="shared" si="4"/>
        <v>5258.3204118141257</v>
      </c>
      <c r="H10" s="2">
        <v>110</v>
      </c>
      <c r="I10" s="2">
        <v>120</v>
      </c>
      <c r="J10" s="5">
        <f t="shared" si="5"/>
        <v>230</v>
      </c>
      <c r="K10" s="2">
        <v>0</v>
      </c>
      <c r="L10" s="2">
        <v>0</v>
      </c>
      <c r="M10" s="5">
        <f t="shared" si="6"/>
        <v>0</v>
      </c>
      <c r="N10" s="27">
        <f t="shared" si="7"/>
        <v>0.1210828725178088</v>
      </c>
      <c r="O10" s="27">
        <f t="shared" si="0"/>
        <v>9.1874666697183222E-2</v>
      </c>
      <c r="P10" s="28">
        <f t="shared" si="1"/>
        <v>0.10584380861139545</v>
      </c>
      <c r="R10" s="32">
        <f t="shared" si="8"/>
        <v>26.1539004638467</v>
      </c>
      <c r="S10" s="32">
        <f t="shared" si="9"/>
        <v>19.844928006591577</v>
      </c>
      <c r="T10" s="32">
        <f t="shared" si="10"/>
        <v>22.862262660061415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3648.8555566541586</v>
      </c>
      <c r="F11" s="2">
        <v>3096.0196434088089</v>
      </c>
      <c r="G11" s="5">
        <f t="shared" si="4"/>
        <v>6744.8752000629675</v>
      </c>
      <c r="H11" s="2">
        <v>111</v>
      </c>
      <c r="I11" s="2">
        <v>110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0.15218783602995323</v>
      </c>
      <c r="O11" s="27">
        <f t="shared" si="0"/>
        <v>0.13030385704582528</v>
      </c>
      <c r="P11" s="28">
        <f t="shared" si="1"/>
        <v>0.14129535780255922</v>
      </c>
      <c r="R11" s="32">
        <f t="shared" si="8"/>
        <v>32.8725725824699</v>
      </c>
      <c r="S11" s="32">
        <f t="shared" si="9"/>
        <v>28.145633121898264</v>
      </c>
      <c r="T11" s="32">
        <f t="shared" si="10"/>
        <v>30.519797285352794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3855.3689501884596</v>
      </c>
      <c r="F12" s="2">
        <v>3174.5127408381895</v>
      </c>
      <c r="G12" s="5">
        <f t="shared" si="4"/>
        <v>7029.8816910266487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0.16226300295405974</v>
      </c>
      <c r="O12" s="27">
        <f t="shared" si="0"/>
        <v>0.13360743858746588</v>
      </c>
      <c r="P12" s="28">
        <f t="shared" si="1"/>
        <v>0.14793522077076282</v>
      </c>
      <c r="R12" s="32">
        <f t="shared" si="8"/>
        <v>35.048808638076906</v>
      </c>
      <c r="S12" s="32">
        <f t="shared" si="9"/>
        <v>28.859206734892631</v>
      </c>
      <c r="T12" s="32">
        <f t="shared" si="10"/>
        <v>31.954007686484768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3968.0393347013801</v>
      </c>
      <c r="F13" s="2">
        <v>3249.4775710337285</v>
      </c>
      <c r="G13" s="5">
        <f t="shared" si="4"/>
        <v>7217.5169057351086</v>
      </c>
      <c r="H13" s="2">
        <v>110</v>
      </c>
      <c r="I13" s="2">
        <v>110</v>
      </c>
      <c r="J13" s="5">
        <f t="shared" si="5"/>
        <v>220</v>
      </c>
      <c r="K13" s="2">
        <v>0</v>
      </c>
      <c r="L13" s="2">
        <v>0</v>
      </c>
      <c r="M13" s="5">
        <f t="shared" si="6"/>
        <v>0</v>
      </c>
      <c r="N13" s="27">
        <f t="shared" si="7"/>
        <v>0.16700502250426683</v>
      </c>
      <c r="O13" s="27">
        <f t="shared" si="0"/>
        <v>0.13676252403340608</v>
      </c>
      <c r="P13" s="28">
        <f t="shared" si="1"/>
        <v>0.15188377326883645</v>
      </c>
      <c r="R13" s="32">
        <f t="shared" si="8"/>
        <v>36.073084860921639</v>
      </c>
      <c r="S13" s="32">
        <f t="shared" si="9"/>
        <v>29.540705191215714</v>
      </c>
      <c r="T13" s="32">
        <f t="shared" si="10"/>
        <v>32.806895026068673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4759.3249572582836</v>
      </c>
      <c r="F14" s="2">
        <v>4117.3344656302597</v>
      </c>
      <c r="G14" s="5">
        <f t="shared" si="4"/>
        <v>8876.6594228885442</v>
      </c>
      <c r="H14" s="2">
        <v>110</v>
      </c>
      <c r="I14" s="2">
        <v>110</v>
      </c>
      <c r="J14" s="5">
        <f t="shared" si="5"/>
        <v>220</v>
      </c>
      <c r="K14" s="2">
        <v>0</v>
      </c>
      <c r="L14" s="2">
        <v>0</v>
      </c>
      <c r="M14" s="5">
        <f t="shared" si="6"/>
        <v>0</v>
      </c>
      <c r="N14" s="27">
        <f t="shared" si="7"/>
        <v>0.20030828944689746</v>
      </c>
      <c r="O14" s="27">
        <f t="shared" si="0"/>
        <v>0.17328848761070118</v>
      </c>
      <c r="P14" s="28">
        <f t="shared" si="1"/>
        <v>0.18679838852879932</v>
      </c>
      <c r="R14" s="32">
        <f t="shared" si="8"/>
        <v>43.266590520529853</v>
      </c>
      <c r="S14" s="32">
        <f t="shared" si="9"/>
        <v>37.430313323911449</v>
      </c>
      <c r="T14" s="32">
        <f t="shared" si="10"/>
        <v>40.348451922220654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9872.3543628252628</v>
      </c>
      <c r="F15" s="2">
        <v>8504.6772440180157</v>
      </c>
      <c r="G15" s="5">
        <f t="shared" si="4"/>
        <v>18377.03160684328</v>
      </c>
      <c r="H15" s="2">
        <v>278</v>
      </c>
      <c r="I15" s="2">
        <v>277</v>
      </c>
      <c r="J15" s="5">
        <f t="shared" si="5"/>
        <v>555</v>
      </c>
      <c r="K15" s="2">
        <v>114</v>
      </c>
      <c r="L15" s="2">
        <v>119</v>
      </c>
      <c r="M15" s="5">
        <f t="shared" si="6"/>
        <v>233</v>
      </c>
      <c r="N15" s="27">
        <f t="shared" si="7"/>
        <v>0.11177937457909039</v>
      </c>
      <c r="O15" s="27">
        <f t="shared" si="0"/>
        <v>9.519024494110423E-2</v>
      </c>
      <c r="P15" s="28">
        <f t="shared" si="1"/>
        <v>0.1034370024700743</v>
      </c>
      <c r="R15" s="32">
        <f t="shared" si="8"/>
        <v>25.184577456186894</v>
      </c>
      <c r="S15" s="32">
        <f t="shared" si="9"/>
        <v>21.476457686914181</v>
      </c>
      <c r="T15" s="32">
        <f t="shared" si="10"/>
        <v>23.321106100054923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19005.427430907359</v>
      </c>
      <c r="F16" s="2">
        <v>15866.591901432914</v>
      </c>
      <c r="G16" s="5">
        <f t="shared" si="4"/>
        <v>34872.019332340271</v>
      </c>
      <c r="H16" s="2">
        <v>315</v>
      </c>
      <c r="I16" s="2">
        <v>317</v>
      </c>
      <c r="J16" s="5">
        <f t="shared" si="5"/>
        <v>632</v>
      </c>
      <c r="K16" s="2">
        <v>203</v>
      </c>
      <c r="L16" s="2">
        <v>201</v>
      </c>
      <c r="M16" s="5">
        <f t="shared" si="6"/>
        <v>404</v>
      </c>
      <c r="N16" s="27">
        <f t="shared" si="7"/>
        <v>0.16054050742420731</v>
      </c>
      <c r="O16" s="27">
        <f t="shared" si="0"/>
        <v>0.13409898496816189</v>
      </c>
      <c r="P16" s="28">
        <f t="shared" si="1"/>
        <v>0.14732332082406832</v>
      </c>
      <c r="R16" s="32">
        <f t="shared" si="8"/>
        <v>36.690014345381002</v>
      </c>
      <c r="S16" s="32">
        <f t="shared" si="9"/>
        <v>30.630486296202537</v>
      </c>
      <c r="T16" s="32">
        <f t="shared" si="10"/>
        <v>33.660250320791768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20681.204676006164</v>
      </c>
      <c r="F17" s="2">
        <v>17012.580205462549</v>
      </c>
      <c r="G17" s="5">
        <f t="shared" si="4"/>
        <v>37693.784881468717</v>
      </c>
      <c r="H17" s="2">
        <v>300</v>
      </c>
      <c r="I17" s="2">
        <v>311</v>
      </c>
      <c r="J17" s="5">
        <f t="shared" si="5"/>
        <v>611</v>
      </c>
      <c r="K17" s="2">
        <v>208</v>
      </c>
      <c r="L17" s="2">
        <v>199</v>
      </c>
      <c r="M17" s="5">
        <f t="shared" si="6"/>
        <v>407</v>
      </c>
      <c r="N17" s="27">
        <f t="shared" si="7"/>
        <v>0.1776980055334596</v>
      </c>
      <c r="O17" s="27">
        <f t="shared" si="0"/>
        <v>0.14599564229595074</v>
      </c>
      <c r="P17" s="28">
        <f t="shared" si="1"/>
        <v>0.16183702377493953</v>
      </c>
      <c r="R17" s="32">
        <f t="shared" si="8"/>
        <v>40.711032826783786</v>
      </c>
      <c r="S17" s="32">
        <f t="shared" si="9"/>
        <v>33.358000402867745</v>
      </c>
      <c r="T17" s="32">
        <f t="shared" si="10"/>
        <v>37.027293596727617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27467.174973518948</v>
      </c>
      <c r="F18" s="2">
        <v>20327.683063369943</v>
      </c>
      <c r="G18" s="5">
        <f t="shared" si="4"/>
        <v>47794.858036888894</v>
      </c>
      <c r="H18" s="2">
        <v>301</v>
      </c>
      <c r="I18" s="2">
        <v>308</v>
      </c>
      <c r="J18" s="5">
        <f t="shared" si="5"/>
        <v>609</v>
      </c>
      <c r="K18" s="2">
        <v>212</v>
      </c>
      <c r="L18" s="2">
        <v>200</v>
      </c>
      <c r="M18" s="5">
        <f t="shared" si="6"/>
        <v>412</v>
      </c>
      <c r="N18" s="27">
        <f t="shared" si="7"/>
        <v>0.23358030285664796</v>
      </c>
      <c r="O18" s="27">
        <f t="shared" si="0"/>
        <v>0.17504549345007184</v>
      </c>
      <c r="P18" s="28">
        <f t="shared" si="1"/>
        <v>0.20449622641147053</v>
      </c>
      <c r="R18" s="32">
        <f t="shared" si="8"/>
        <v>53.542251410368323</v>
      </c>
      <c r="S18" s="32">
        <f t="shared" si="9"/>
        <v>40.015124140492013</v>
      </c>
      <c r="T18" s="32">
        <f t="shared" si="10"/>
        <v>46.811810026335841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33947.326240422153</v>
      </c>
      <c r="F19" s="2">
        <v>28123.459412811731</v>
      </c>
      <c r="G19" s="5">
        <f t="shared" si="4"/>
        <v>62070.785653233885</v>
      </c>
      <c r="H19" s="2">
        <v>283</v>
      </c>
      <c r="I19" s="2">
        <v>307</v>
      </c>
      <c r="J19" s="5">
        <f t="shared" si="5"/>
        <v>590</v>
      </c>
      <c r="K19" s="2">
        <v>230</v>
      </c>
      <c r="L19" s="2">
        <v>191</v>
      </c>
      <c r="M19" s="5">
        <f t="shared" si="6"/>
        <v>421</v>
      </c>
      <c r="N19" s="27">
        <f t="shared" si="7"/>
        <v>0.28728019633422036</v>
      </c>
      <c r="O19" s="27">
        <f t="shared" si="0"/>
        <v>0.24739144451804831</v>
      </c>
      <c r="P19" s="28">
        <f t="shared" si="1"/>
        <v>0.26772189388407008</v>
      </c>
      <c r="R19" s="32">
        <f t="shared" si="8"/>
        <v>66.174125224994455</v>
      </c>
      <c r="S19" s="32">
        <f t="shared" si="9"/>
        <v>56.47281006588701</v>
      </c>
      <c r="T19" s="32">
        <f t="shared" si="10"/>
        <v>61.395435858787224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36493.86442738484</v>
      </c>
      <c r="F20" s="2">
        <v>41519.043555156677</v>
      </c>
      <c r="G20" s="5">
        <f t="shared" si="4"/>
        <v>78012.90798254151</v>
      </c>
      <c r="H20" s="2">
        <v>286</v>
      </c>
      <c r="I20" s="2">
        <v>302</v>
      </c>
      <c r="J20" s="5">
        <f t="shared" si="5"/>
        <v>588</v>
      </c>
      <c r="K20" s="2">
        <v>230</v>
      </c>
      <c r="L20" s="2">
        <v>200</v>
      </c>
      <c r="M20" s="5">
        <f t="shared" si="6"/>
        <v>430</v>
      </c>
      <c r="N20" s="27">
        <f t="shared" si="7"/>
        <v>0.30714604453427857</v>
      </c>
      <c r="O20" s="27">
        <f t="shared" si="0"/>
        <v>0.36156335825516123</v>
      </c>
      <c r="P20" s="28">
        <f t="shared" si="1"/>
        <v>0.33389075867348111</v>
      </c>
      <c r="R20" s="32">
        <f t="shared" si="8"/>
        <v>70.724543463924107</v>
      </c>
      <c r="S20" s="32">
        <f t="shared" si="9"/>
        <v>82.707258078001345</v>
      </c>
      <c r="T20" s="32">
        <f t="shared" si="10"/>
        <v>76.633504894441558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36277.901898597149</v>
      </c>
      <c r="F21" s="2">
        <v>41062.365415140557</v>
      </c>
      <c r="G21" s="5">
        <f t="shared" si="4"/>
        <v>77340.267313737713</v>
      </c>
      <c r="H21" s="2">
        <v>279</v>
      </c>
      <c r="I21" s="2">
        <v>305</v>
      </c>
      <c r="J21" s="5">
        <f t="shared" si="5"/>
        <v>584</v>
      </c>
      <c r="K21" s="2">
        <v>231</v>
      </c>
      <c r="L21" s="2">
        <v>203</v>
      </c>
      <c r="M21" s="5">
        <f t="shared" si="6"/>
        <v>434</v>
      </c>
      <c r="N21" s="27">
        <f t="shared" si="7"/>
        <v>0.30861152424966948</v>
      </c>
      <c r="O21" s="27">
        <f t="shared" si="0"/>
        <v>0.35330366718698852</v>
      </c>
      <c r="P21" s="28">
        <f t="shared" si="1"/>
        <v>0.3308306554724938</v>
      </c>
      <c r="R21" s="32">
        <f t="shared" si="8"/>
        <v>71.133140977641474</v>
      </c>
      <c r="S21" s="32">
        <f t="shared" si="9"/>
        <v>80.831427982560157</v>
      </c>
      <c r="T21" s="32">
        <f t="shared" si="10"/>
        <v>75.972757675577327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35220.342329099782</v>
      </c>
      <c r="F22" s="2">
        <v>38885.410455219069</v>
      </c>
      <c r="G22" s="5">
        <f t="shared" si="4"/>
        <v>74105.752784318844</v>
      </c>
      <c r="H22" s="2">
        <v>274</v>
      </c>
      <c r="I22" s="2">
        <v>308</v>
      </c>
      <c r="J22" s="5">
        <f t="shared" si="5"/>
        <v>582</v>
      </c>
      <c r="K22" s="2">
        <v>246</v>
      </c>
      <c r="L22" s="2">
        <v>203</v>
      </c>
      <c r="M22" s="5">
        <f t="shared" si="6"/>
        <v>449</v>
      </c>
      <c r="N22" s="27">
        <f t="shared" si="7"/>
        <v>0.29303399834514593</v>
      </c>
      <c r="O22" s="27">
        <f t="shared" si="0"/>
        <v>0.33271793462265614</v>
      </c>
      <c r="P22" s="28">
        <f t="shared" si="1"/>
        <v>0.31259808652650273</v>
      </c>
      <c r="R22" s="32">
        <f t="shared" si="8"/>
        <v>67.731427555961119</v>
      </c>
      <c r="S22" s="32">
        <f t="shared" si="9"/>
        <v>76.096693650135165</v>
      </c>
      <c r="T22" s="32">
        <f t="shared" si="10"/>
        <v>71.877548772375206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32099.352174507578</v>
      </c>
      <c r="F23" s="2">
        <v>31115.184473644611</v>
      </c>
      <c r="G23" s="5">
        <f t="shared" si="4"/>
        <v>63214.536648152192</v>
      </c>
      <c r="H23" s="2">
        <v>252</v>
      </c>
      <c r="I23" s="2">
        <v>309</v>
      </c>
      <c r="J23" s="5">
        <f t="shared" si="5"/>
        <v>561</v>
      </c>
      <c r="K23" s="2">
        <v>251</v>
      </c>
      <c r="L23" s="2">
        <v>202</v>
      </c>
      <c r="M23" s="5">
        <f t="shared" si="6"/>
        <v>453</v>
      </c>
      <c r="N23" s="27">
        <f t="shared" si="7"/>
        <v>0.27510586368278694</v>
      </c>
      <c r="O23" s="27">
        <f t="shared" si="0"/>
        <v>0.26630592668302472</v>
      </c>
      <c r="P23" s="28">
        <f t="shared" si="1"/>
        <v>0.2707028804734164</v>
      </c>
      <c r="R23" s="32">
        <f t="shared" si="8"/>
        <v>63.815809492062776</v>
      </c>
      <c r="S23" s="32">
        <f t="shared" si="9"/>
        <v>60.890771964079477</v>
      </c>
      <c r="T23" s="32">
        <f t="shared" si="10"/>
        <v>62.341752118493289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30289.361616126855</v>
      </c>
      <c r="F24" s="2">
        <v>29090.930204040724</v>
      </c>
      <c r="G24" s="5">
        <f t="shared" si="4"/>
        <v>59380.291820167578</v>
      </c>
      <c r="H24" s="2">
        <v>261</v>
      </c>
      <c r="I24" s="2">
        <v>306</v>
      </c>
      <c r="J24" s="5">
        <f t="shared" si="5"/>
        <v>567</v>
      </c>
      <c r="K24" s="2">
        <v>239</v>
      </c>
      <c r="L24" s="2">
        <v>200</v>
      </c>
      <c r="M24" s="5">
        <f t="shared" si="6"/>
        <v>439</v>
      </c>
      <c r="N24" s="27">
        <f t="shared" si="7"/>
        <v>0.26190994756612179</v>
      </c>
      <c r="O24" s="27">
        <f t="shared" si="0"/>
        <v>0.25144283470509543</v>
      </c>
      <c r="P24" s="28">
        <f t="shared" si="1"/>
        <v>0.2566753052604242</v>
      </c>
      <c r="R24" s="32">
        <f t="shared" si="8"/>
        <v>60.578723232253708</v>
      </c>
      <c r="S24" s="32">
        <f t="shared" si="9"/>
        <v>57.491956924981665</v>
      </c>
      <c r="T24" s="32">
        <f t="shared" si="10"/>
        <v>59.026135010106934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29445.448806393197</v>
      </c>
      <c r="F25" s="2">
        <v>27995.680410579782</v>
      </c>
      <c r="G25" s="5">
        <f t="shared" si="4"/>
        <v>57441.129216972979</v>
      </c>
      <c r="H25" s="2">
        <v>279</v>
      </c>
      <c r="I25" s="2">
        <v>309</v>
      </c>
      <c r="J25" s="5">
        <f t="shared" si="5"/>
        <v>588</v>
      </c>
      <c r="K25" s="2">
        <v>230</v>
      </c>
      <c r="L25" s="2">
        <v>200</v>
      </c>
      <c r="M25" s="5">
        <f t="shared" si="6"/>
        <v>430</v>
      </c>
      <c r="N25" s="27">
        <f t="shared" si="7"/>
        <v>0.25101828417098476</v>
      </c>
      <c r="O25" s="27">
        <f t="shared" si="0"/>
        <v>0.24062848458519376</v>
      </c>
      <c r="P25" s="28">
        <f t="shared" si="1"/>
        <v>0.245844728895488</v>
      </c>
      <c r="R25" s="32">
        <f t="shared" si="8"/>
        <v>57.849604727688011</v>
      </c>
      <c r="S25" s="32">
        <f t="shared" si="9"/>
        <v>55.001336759488765</v>
      </c>
      <c r="T25" s="32">
        <f t="shared" si="10"/>
        <v>56.425470743588384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28087.313418223326</v>
      </c>
      <c r="F26" s="2">
        <v>26694.330325214134</v>
      </c>
      <c r="G26" s="5">
        <f t="shared" si="4"/>
        <v>54781.64374343746</v>
      </c>
      <c r="H26" s="2">
        <v>284</v>
      </c>
      <c r="I26" s="2">
        <v>311</v>
      </c>
      <c r="J26" s="5">
        <f t="shared" si="5"/>
        <v>595</v>
      </c>
      <c r="K26" s="2">
        <v>230</v>
      </c>
      <c r="L26" s="2">
        <v>200</v>
      </c>
      <c r="M26" s="5">
        <f t="shared" si="6"/>
        <v>430</v>
      </c>
      <c r="N26" s="27">
        <f t="shared" si="7"/>
        <v>0.23725599251776697</v>
      </c>
      <c r="O26" s="27">
        <f t="shared" si="0"/>
        <v>0.22859432011041766</v>
      </c>
      <c r="P26" s="28">
        <f t="shared" si="1"/>
        <v>0.23295477012858251</v>
      </c>
      <c r="R26" s="32">
        <f t="shared" si="8"/>
        <v>54.644578634675732</v>
      </c>
      <c r="S26" s="32">
        <f t="shared" si="9"/>
        <v>52.239393982806526</v>
      </c>
      <c r="T26" s="32">
        <f t="shared" si="10"/>
        <v>53.445506091158499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23892.830376688355</v>
      </c>
      <c r="F27" s="2">
        <v>25902.260744409745</v>
      </c>
      <c r="G27" s="5">
        <f t="shared" si="4"/>
        <v>49795.091121098099</v>
      </c>
      <c r="H27" s="2">
        <v>280</v>
      </c>
      <c r="I27" s="2">
        <v>308</v>
      </c>
      <c r="J27" s="5">
        <f t="shared" si="5"/>
        <v>588</v>
      </c>
      <c r="K27" s="2">
        <v>231</v>
      </c>
      <c r="L27" s="2">
        <v>198</v>
      </c>
      <c r="M27" s="5">
        <f t="shared" si="6"/>
        <v>429</v>
      </c>
      <c r="N27" s="27">
        <f t="shared" si="7"/>
        <v>0.20288049705088271</v>
      </c>
      <c r="O27" s="27">
        <f t="shared" si="0"/>
        <v>0.22400599094030843</v>
      </c>
      <c r="P27" s="28">
        <f t="shared" si="1"/>
        <v>0.21334657721121722</v>
      </c>
      <c r="R27" s="32">
        <f t="shared" si="8"/>
        <v>46.757006608000694</v>
      </c>
      <c r="S27" s="32">
        <f t="shared" si="9"/>
        <v>51.1902386253157</v>
      </c>
      <c r="T27" s="32">
        <f t="shared" si="10"/>
        <v>48.962724799506489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12128.823006466973</v>
      </c>
      <c r="F28" s="2">
        <v>8777.2419974792283</v>
      </c>
      <c r="G28" s="5">
        <f t="shared" si="4"/>
        <v>20906.065003946202</v>
      </c>
      <c r="H28" s="2">
        <v>174</v>
      </c>
      <c r="I28" s="2">
        <v>175</v>
      </c>
      <c r="J28" s="5">
        <f t="shared" si="5"/>
        <v>349</v>
      </c>
      <c r="K28" s="2">
        <v>0</v>
      </c>
      <c r="L28" s="2">
        <v>0</v>
      </c>
      <c r="M28" s="5">
        <f t="shared" si="6"/>
        <v>0</v>
      </c>
      <c r="N28" s="27">
        <f t="shared" si="7"/>
        <v>0.32271240438662657</v>
      </c>
      <c r="O28" s="27">
        <f t="shared" si="0"/>
        <v>0.23220216924548223</v>
      </c>
      <c r="P28" s="28">
        <f t="shared" si="1"/>
        <v>0.27732761599206995</v>
      </c>
      <c r="R28" s="32">
        <f t="shared" si="8"/>
        <v>69.705879347511342</v>
      </c>
      <c r="S28" s="32">
        <f t="shared" si="9"/>
        <v>50.155668557024164</v>
      </c>
      <c r="T28" s="32">
        <f t="shared" si="10"/>
        <v>59.902765054287109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12163.400946551323</v>
      </c>
      <c r="F29" s="2">
        <v>8772.7179997350613</v>
      </c>
      <c r="G29" s="5">
        <f t="shared" si="4"/>
        <v>20936.118946286384</v>
      </c>
      <c r="H29" s="2">
        <v>177</v>
      </c>
      <c r="I29" s="2">
        <v>175</v>
      </c>
      <c r="J29" s="5">
        <f t="shared" si="5"/>
        <v>352</v>
      </c>
      <c r="K29" s="2">
        <v>0</v>
      </c>
      <c r="L29" s="2">
        <v>0</v>
      </c>
      <c r="M29" s="5">
        <f t="shared" si="6"/>
        <v>0</v>
      </c>
      <c r="N29" s="27">
        <f t="shared" si="7"/>
        <v>0.31814712666225475</v>
      </c>
      <c r="O29" s="27">
        <f t="shared" si="0"/>
        <v>0.23208248676547782</v>
      </c>
      <c r="P29" s="28">
        <f t="shared" si="1"/>
        <v>0.27535930853175483</v>
      </c>
      <c r="R29" s="32">
        <f t="shared" si="8"/>
        <v>68.719779359047024</v>
      </c>
      <c r="S29" s="32">
        <f t="shared" si="9"/>
        <v>50.12981714134321</v>
      </c>
      <c r="T29" s="32">
        <f t="shared" si="10"/>
        <v>59.477610642859048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12183.91014910563</v>
      </c>
      <c r="F30" s="2">
        <v>8575.4076992111222</v>
      </c>
      <c r="G30" s="5">
        <f t="shared" si="4"/>
        <v>20759.31784831675</v>
      </c>
      <c r="H30" s="2">
        <v>191</v>
      </c>
      <c r="I30" s="2">
        <v>175</v>
      </c>
      <c r="J30" s="5">
        <f t="shared" si="5"/>
        <v>366</v>
      </c>
      <c r="K30" s="2">
        <v>0</v>
      </c>
      <c r="L30" s="2">
        <v>0</v>
      </c>
      <c r="M30" s="5">
        <f t="shared" si="6"/>
        <v>0</v>
      </c>
      <c r="N30" s="27">
        <f t="shared" si="7"/>
        <v>0.29532456246620198</v>
      </c>
      <c r="O30" s="27">
        <f t="shared" si="0"/>
        <v>0.22686263754526778</v>
      </c>
      <c r="P30" s="28">
        <f t="shared" si="1"/>
        <v>0.26259003552313231</v>
      </c>
      <c r="R30" s="32">
        <f t="shared" si="8"/>
        <v>63.790105492699631</v>
      </c>
      <c r="S30" s="32">
        <f t="shared" si="9"/>
        <v>49.00232970977784</v>
      </c>
      <c r="T30" s="32">
        <f t="shared" si="10"/>
        <v>56.719447672996587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11786.529646513263</v>
      </c>
      <c r="F31" s="2">
        <v>8120.700421417635</v>
      </c>
      <c r="G31" s="5">
        <f t="shared" si="4"/>
        <v>19907.230067930897</v>
      </c>
      <c r="H31" s="2">
        <v>183</v>
      </c>
      <c r="I31" s="2">
        <v>191</v>
      </c>
      <c r="J31" s="5">
        <f t="shared" si="5"/>
        <v>374</v>
      </c>
      <c r="K31" s="2">
        <v>0</v>
      </c>
      <c r="L31" s="2">
        <v>0</v>
      </c>
      <c r="M31" s="5">
        <f t="shared" si="6"/>
        <v>0</v>
      </c>
      <c r="N31" s="27">
        <f t="shared" si="7"/>
        <v>0.29818178624046909</v>
      </c>
      <c r="O31" s="27">
        <f t="shared" si="0"/>
        <v>0.1968368339494288</v>
      </c>
      <c r="P31" s="28">
        <f t="shared" si="1"/>
        <v>0.24642540686188968</v>
      </c>
      <c r="R31" s="32">
        <f t="shared" si="8"/>
        <v>64.40726582794133</v>
      </c>
      <c r="S31" s="32">
        <f t="shared" si="9"/>
        <v>42.516756133076626</v>
      </c>
      <c r="T31" s="32">
        <f t="shared" si="10"/>
        <v>53.227887882168176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11571.24302876484</v>
      </c>
      <c r="F32" s="2">
        <v>8049.1544206373283</v>
      </c>
      <c r="G32" s="5">
        <f t="shared" si="4"/>
        <v>19620.397449402168</v>
      </c>
      <c r="H32" s="2">
        <v>176</v>
      </c>
      <c r="I32" s="2">
        <v>176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0.30437823623644888</v>
      </c>
      <c r="O32" s="27">
        <f t="shared" si="0"/>
        <v>0.21173070340481187</v>
      </c>
      <c r="P32" s="28">
        <f t="shared" si="1"/>
        <v>0.25805446982063035</v>
      </c>
      <c r="R32" s="32">
        <f t="shared" si="8"/>
        <v>65.745699027072959</v>
      </c>
      <c r="S32" s="32">
        <f t="shared" si="9"/>
        <v>45.733831935439362</v>
      </c>
      <c r="T32" s="32">
        <f t="shared" si="10"/>
        <v>55.739765481256157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9963.3654510159995</v>
      </c>
      <c r="F33" s="2">
        <v>6063.1716978391714</v>
      </c>
      <c r="G33" s="5">
        <f t="shared" si="4"/>
        <v>16026.537148855172</v>
      </c>
      <c r="H33" s="2">
        <v>173</v>
      </c>
      <c r="I33" s="2">
        <v>174</v>
      </c>
      <c r="J33" s="5">
        <f t="shared" si="5"/>
        <v>347</v>
      </c>
      <c r="K33" s="2">
        <v>0</v>
      </c>
      <c r="L33" s="2">
        <v>0</v>
      </c>
      <c r="M33" s="5">
        <f t="shared" si="6"/>
        <v>0</v>
      </c>
      <c r="N33" s="27">
        <f t="shared" si="7"/>
        <v>0.26662827689509738</v>
      </c>
      <c r="O33" s="27">
        <f t="shared" si="0"/>
        <v>0.16132321460832194</v>
      </c>
      <c r="P33" s="28">
        <f t="shared" si="1"/>
        <v>0.21382400935072007</v>
      </c>
      <c r="R33" s="32">
        <f t="shared" si="8"/>
        <v>57.591707809341038</v>
      </c>
      <c r="S33" s="32">
        <f t="shared" si="9"/>
        <v>34.845814355397536</v>
      </c>
      <c r="T33" s="32">
        <f t="shared" si="10"/>
        <v>46.185986019755539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3680.9363056519096</v>
      </c>
      <c r="F34" s="2">
        <v>3283.839068262474</v>
      </c>
      <c r="G34" s="5">
        <f t="shared" si="4"/>
        <v>6964.7753739143836</v>
      </c>
      <c r="H34" s="2">
        <v>174</v>
      </c>
      <c r="I34" s="2">
        <v>173</v>
      </c>
      <c r="J34" s="5">
        <f t="shared" si="5"/>
        <v>347</v>
      </c>
      <c r="K34" s="2">
        <v>0</v>
      </c>
      <c r="L34" s="2">
        <v>0</v>
      </c>
      <c r="M34" s="5">
        <f t="shared" si="6"/>
        <v>0</v>
      </c>
      <c r="N34" s="27">
        <f t="shared" si="7"/>
        <v>9.7938918307043141E-2</v>
      </c>
      <c r="O34" s="27">
        <f t="shared" si="0"/>
        <v>8.7878373695741654E-2</v>
      </c>
      <c r="P34" s="28">
        <f t="shared" si="1"/>
        <v>9.2923142463368344E-2</v>
      </c>
      <c r="R34" s="32">
        <f t="shared" si="8"/>
        <v>21.15480635432132</v>
      </c>
      <c r="S34" s="32">
        <f t="shared" si="9"/>
        <v>18.981728718280198</v>
      </c>
      <c r="T34" s="32">
        <f t="shared" si="10"/>
        <v>20.071398772087562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1972.3318245123673</v>
      </c>
      <c r="F35" s="2">
        <v>1685.0546922547462</v>
      </c>
      <c r="G35" s="5">
        <f t="shared" si="4"/>
        <v>3657.3865167671138</v>
      </c>
      <c r="H35" s="2">
        <v>177</v>
      </c>
      <c r="I35" s="2">
        <v>173</v>
      </c>
      <c r="J35" s="5">
        <f t="shared" si="5"/>
        <v>350</v>
      </c>
      <c r="K35" s="2">
        <v>0</v>
      </c>
      <c r="L35" s="2">
        <v>0</v>
      </c>
      <c r="M35" s="5">
        <f t="shared" si="6"/>
        <v>0</v>
      </c>
      <c r="N35" s="27">
        <f t="shared" si="7"/>
        <v>5.1588507650982614E-2</v>
      </c>
      <c r="O35" s="27">
        <f t="shared" si="0"/>
        <v>4.5093520987335323E-2</v>
      </c>
      <c r="P35" s="28">
        <f t="shared" si="1"/>
        <v>4.8378128528665527E-2</v>
      </c>
      <c r="R35" s="32">
        <f t="shared" si="8"/>
        <v>11.143117652612245</v>
      </c>
      <c r="S35" s="32">
        <f t="shared" si="9"/>
        <v>9.7402005332644297</v>
      </c>
      <c r="T35" s="32">
        <f t="shared" si="10"/>
        <v>10.449675762191754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366.54820490006841</v>
      </c>
      <c r="F36" s="3">
        <v>309.00000000000006</v>
      </c>
      <c r="G36" s="7">
        <f t="shared" si="4"/>
        <v>675.54820490006841</v>
      </c>
      <c r="H36" s="3">
        <v>171</v>
      </c>
      <c r="I36" s="3">
        <v>168</v>
      </c>
      <c r="J36" s="7">
        <f t="shared" si="5"/>
        <v>339</v>
      </c>
      <c r="K36" s="3">
        <v>0</v>
      </c>
      <c r="L36" s="3">
        <v>0</v>
      </c>
      <c r="M36" s="7">
        <f t="shared" si="6"/>
        <v>0</v>
      </c>
      <c r="N36" s="27">
        <f t="shared" si="7"/>
        <v>9.9238738601924517E-3</v>
      </c>
      <c r="O36" s="27">
        <f t="shared" si="0"/>
        <v>8.5152116402116423E-3</v>
      </c>
      <c r="P36" s="28">
        <f t="shared" si="1"/>
        <v>9.2257757688745268E-3</v>
      </c>
      <c r="R36" s="32">
        <f t="shared" si="8"/>
        <v>2.1435567538015698</v>
      </c>
      <c r="S36" s="32">
        <f t="shared" si="9"/>
        <v>1.8392857142857146</v>
      </c>
      <c r="T36" s="32">
        <f t="shared" si="10"/>
        <v>1.992767566076898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9262.2316104926813</v>
      </c>
      <c r="F37" s="9">
        <v>13377.35043792997</v>
      </c>
      <c r="G37" s="10">
        <f t="shared" si="4"/>
        <v>22639.58204842265</v>
      </c>
      <c r="H37" s="9">
        <v>102</v>
      </c>
      <c r="I37" s="9">
        <v>102</v>
      </c>
      <c r="J37" s="10">
        <f t="shared" si="5"/>
        <v>204</v>
      </c>
      <c r="K37" s="9">
        <v>119</v>
      </c>
      <c r="L37" s="9">
        <v>119</v>
      </c>
      <c r="M37" s="10">
        <f t="shared" si="6"/>
        <v>238</v>
      </c>
      <c r="N37" s="25">
        <f t="shared" si="7"/>
        <v>0.17969563112084203</v>
      </c>
      <c r="O37" s="25">
        <f t="shared" si="0"/>
        <v>0.25953264081037503</v>
      </c>
      <c r="P37" s="26">
        <f t="shared" si="1"/>
        <v>0.2196141359656085</v>
      </c>
      <c r="R37" s="32">
        <f t="shared" si="8"/>
        <v>41.910550273722542</v>
      </c>
      <c r="S37" s="32">
        <f t="shared" si="9"/>
        <v>60.530997456696696</v>
      </c>
      <c r="T37" s="32">
        <f t="shared" si="10"/>
        <v>51.220773865209615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8998.212689080523</v>
      </c>
      <c r="F38" s="2">
        <v>13121.261039580613</v>
      </c>
      <c r="G38" s="5">
        <f t="shared" si="4"/>
        <v>22119.473728661134</v>
      </c>
      <c r="H38" s="2">
        <v>102</v>
      </c>
      <c r="I38" s="2">
        <v>102</v>
      </c>
      <c r="J38" s="5">
        <f t="shared" si="5"/>
        <v>204</v>
      </c>
      <c r="K38" s="2">
        <v>119</v>
      </c>
      <c r="L38" s="2">
        <v>125</v>
      </c>
      <c r="M38" s="5">
        <f t="shared" si="6"/>
        <v>244</v>
      </c>
      <c r="N38" s="27">
        <f t="shared" si="7"/>
        <v>0.17457342637514595</v>
      </c>
      <c r="O38" s="27">
        <f t="shared" si="0"/>
        <v>0.24742157639878967</v>
      </c>
      <c r="P38" s="28">
        <f t="shared" si="1"/>
        <v>0.21151577540411887</v>
      </c>
      <c r="R38" s="32">
        <f t="shared" si="8"/>
        <v>40.715894520726351</v>
      </c>
      <c r="S38" s="32">
        <f t="shared" si="9"/>
        <v>57.802912068637063</v>
      </c>
      <c r="T38" s="32">
        <f t="shared" si="10"/>
        <v>49.37382528719003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8797.1921892292448</v>
      </c>
      <c r="F39" s="2">
        <v>12965.128727051037</v>
      </c>
      <c r="G39" s="5">
        <f t="shared" si="4"/>
        <v>21762.320916280281</v>
      </c>
      <c r="H39" s="2">
        <v>102</v>
      </c>
      <c r="I39" s="2">
        <v>102</v>
      </c>
      <c r="J39" s="5">
        <f t="shared" si="5"/>
        <v>204</v>
      </c>
      <c r="K39" s="2">
        <v>116</v>
      </c>
      <c r="L39" s="2">
        <v>119</v>
      </c>
      <c r="M39" s="5">
        <f t="shared" si="6"/>
        <v>235</v>
      </c>
      <c r="N39" s="27">
        <f t="shared" si="7"/>
        <v>0.17317307459112688</v>
      </c>
      <c r="O39" s="27">
        <f t="shared" si="0"/>
        <v>0.25153516853661023</v>
      </c>
      <c r="P39" s="28">
        <f t="shared" si="1"/>
        <v>0.21263895212499298</v>
      </c>
      <c r="R39" s="32">
        <f t="shared" si="8"/>
        <v>40.354092611143322</v>
      </c>
      <c r="S39" s="32">
        <f t="shared" si="9"/>
        <v>58.665740846384779</v>
      </c>
      <c r="T39" s="32">
        <f t="shared" si="10"/>
        <v>49.572485002916359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8712.5453726930809</v>
      </c>
      <c r="F40" s="2">
        <v>12864.280788266758</v>
      </c>
      <c r="G40" s="5">
        <f t="shared" si="4"/>
        <v>21576.826160959841</v>
      </c>
      <c r="H40" s="2">
        <v>102</v>
      </c>
      <c r="I40" s="2">
        <v>102</v>
      </c>
      <c r="J40" s="5">
        <f t="shared" si="5"/>
        <v>204</v>
      </c>
      <c r="K40" s="2">
        <v>98</v>
      </c>
      <c r="L40" s="2">
        <v>119</v>
      </c>
      <c r="M40" s="5">
        <f t="shared" si="6"/>
        <v>217</v>
      </c>
      <c r="N40" s="27">
        <f t="shared" si="7"/>
        <v>0.18802972575736104</v>
      </c>
      <c r="O40" s="27">
        <f t="shared" si="0"/>
        <v>0.24957862774070227</v>
      </c>
      <c r="P40" s="28">
        <f t="shared" si="1"/>
        <v>0.22044162403923009</v>
      </c>
      <c r="R40" s="32">
        <f t="shared" si="8"/>
        <v>43.562726863465407</v>
      </c>
      <c r="S40" s="32">
        <f t="shared" si="9"/>
        <v>58.209415331523793</v>
      </c>
      <c r="T40" s="32">
        <f t="shared" si="10"/>
        <v>51.25136855334879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8646.4408180081809</v>
      </c>
      <c r="F41" s="2">
        <v>12749.119643816406</v>
      </c>
      <c r="G41" s="5">
        <f t="shared" si="4"/>
        <v>21395.560461824585</v>
      </c>
      <c r="H41" s="2">
        <v>101</v>
      </c>
      <c r="I41" s="2">
        <v>102</v>
      </c>
      <c r="J41" s="5">
        <f t="shared" si="5"/>
        <v>203</v>
      </c>
      <c r="K41" s="2">
        <v>101</v>
      </c>
      <c r="L41" s="2">
        <v>119</v>
      </c>
      <c r="M41" s="5">
        <f t="shared" si="6"/>
        <v>220</v>
      </c>
      <c r="N41" s="27">
        <f t="shared" si="7"/>
        <v>0.18450070028184065</v>
      </c>
      <c r="O41" s="27">
        <f t="shared" si="0"/>
        <v>0.24734439787009946</v>
      </c>
      <c r="P41" s="28">
        <f t="shared" si="1"/>
        <v>0.21741688136965068</v>
      </c>
      <c r="R41" s="32">
        <f t="shared" si="8"/>
        <v>42.804162465387037</v>
      </c>
      <c r="S41" s="32">
        <f t="shared" si="9"/>
        <v>57.688324180164734</v>
      </c>
      <c r="T41" s="32">
        <f t="shared" si="10"/>
        <v>50.580521186346537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5689.7020216833671</v>
      </c>
      <c r="F42" s="2">
        <v>6299.1640810747449</v>
      </c>
      <c r="G42" s="5">
        <f t="shared" si="4"/>
        <v>11988.866102758111</v>
      </c>
      <c r="H42" s="2">
        <v>0</v>
      </c>
      <c r="I42" s="2">
        <v>0</v>
      </c>
      <c r="J42" s="5">
        <f t="shared" si="5"/>
        <v>0</v>
      </c>
      <c r="K42" s="2">
        <v>118</v>
      </c>
      <c r="L42" s="2">
        <v>119</v>
      </c>
      <c r="M42" s="5">
        <f t="shared" si="6"/>
        <v>237</v>
      </c>
      <c r="N42" s="27">
        <f t="shared" si="7"/>
        <v>0.19442666831886848</v>
      </c>
      <c r="O42" s="27">
        <f t="shared" si="0"/>
        <v>0.21344416105566363</v>
      </c>
      <c r="P42" s="28">
        <f t="shared" si="1"/>
        <v>0.20397553597995968</v>
      </c>
      <c r="R42" s="32">
        <f t="shared" si="8"/>
        <v>48.217813743079383</v>
      </c>
      <c r="S42" s="32">
        <f t="shared" si="9"/>
        <v>52.934151941804579</v>
      </c>
      <c r="T42" s="32">
        <f t="shared" si="10"/>
        <v>50.585932923030008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5159.0556728379752</v>
      </c>
      <c r="F43" s="2">
        <v>5832.2701319934195</v>
      </c>
      <c r="G43" s="5">
        <f t="shared" si="4"/>
        <v>10991.325804831395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119</v>
      </c>
      <c r="M43" s="5">
        <f t="shared" si="6"/>
        <v>238</v>
      </c>
      <c r="N43" s="27">
        <f t="shared" si="7"/>
        <v>0.17481213312679503</v>
      </c>
      <c r="O43" s="27">
        <f t="shared" si="0"/>
        <v>0.1976236829761934</v>
      </c>
      <c r="P43" s="28">
        <f t="shared" si="1"/>
        <v>0.18621790805149421</v>
      </c>
      <c r="R43" s="32">
        <f t="shared" si="8"/>
        <v>43.353409015445166</v>
      </c>
      <c r="S43" s="32">
        <f t="shared" si="9"/>
        <v>49.010673378095959</v>
      </c>
      <c r="T43" s="32">
        <f t="shared" si="10"/>
        <v>46.182041196770562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4993.4791047365479</v>
      </c>
      <c r="F44" s="2">
        <v>5631.5275752890666</v>
      </c>
      <c r="G44" s="5">
        <f t="shared" si="4"/>
        <v>10625.006680025614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119</v>
      </c>
      <c r="M44" s="5">
        <f t="shared" si="6"/>
        <v>238</v>
      </c>
      <c r="N44" s="27">
        <f t="shared" si="7"/>
        <v>0.16920165033669518</v>
      </c>
      <c r="O44" s="27">
        <f t="shared" si="0"/>
        <v>0.19082161748743109</v>
      </c>
      <c r="P44" s="28">
        <f t="shared" si="1"/>
        <v>0.18001163391206312</v>
      </c>
      <c r="R44" s="32">
        <f t="shared" si="8"/>
        <v>41.9620092835004</v>
      </c>
      <c r="S44" s="32">
        <f t="shared" si="9"/>
        <v>47.323761136882915</v>
      </c>
      <c r="T44" s="32">
        <f t="shared" si="10"/>
        <v>44.64288521019165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4913.5469626293843</v>
      </c>
      <c r="F45" s="2">
        <v>5537.5603064871275</v>
      </c>
      <c r="G45" s="5">
        <f t="shared" si="4"/>
        <v>10451.107269116512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131</v>
      </c>
      <c r="M45" s="5">
        <f t="shared" si="6"/>
        <v>250</v>
      </c>
      <c r="N45" s="27">
        <f t="shared" si="7"/>
        <v>0.16649318794488291</v>
      </c>
      <c r="O45" s="27">
        <f t="shared" si="0"/>
        <v>0.17044940613417653</v>
      </c>
      <c r="P45" s="28">
        <f t="shared" si="1"/>
        <v>0.16856624627607278</v>
      </c>
      <c r="R45" s="32">
        <f t="shared" si="8"/>
        <v>41.290310610330963</v>
      </c>
      <c r="S45" s="32">
        <f t="shared" si="9"/>
        <v>42.271452721275786</v>
      </c>
      <c r="T45" s="32">
        <f t="shared" si="10"/>
        <v>41.80442907646605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4895.2195401645658</v>
      </c>
      <c r="F46" s="2">
        <v>5492.9589359214542</v>
      </c>
      <c r="G46" s="5">
        <f t="shared" si="4"/>
        <v>10388.178476086021</v>
      </c>
      <c r="H46" s="2">
        <v>0</v>
      </c>
      <c r="I46" s="2">
        <v>0</v>
      </c>
      <c r="J46" s="5">
        <f t="shared" si="5"/>
        <v>0</v>
      </c>
      <c r="K46" s="2">
        <v>120</v>
      </c>
      <c r="L46" s="2">
        <v>121</v>
      </c>
      <c r="M46" s="5">
        <f t="shared" si="6"/>
        <v>241</v>
      </c>
      <c r="N46" s="27">
        <f t="shared" si="7"/>
        <v>0.16448990390337923</v>
      </c>
      <c r="O46" s="27">
        <f t="shared" si="0"/>
        <v>0.18304981791260511</v>
      </c>
      <c r="P46" s="28">
        <f t="shared" si="1"/>
        <v>0.17380836695365448</v>
      </c>
      <c r="R46" s="32">
        <f t="shared" si="8"/>
        <v>40.793496168038047</v>
      </c>
      <c r="S46" s="32">
        <f t="shared" si="9"/>
        <v>45.396354842326069</v>
      </c>
      <c r="T46" s="32">
        <f t="shared" si="10"/>
        <v>43.104475004506313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4862.3177721871598</v>
      </c>
      <c r="F47" s="2">
        <v>5461.9173258377314</v>
      </c>
      <c r="G47" s="5">
        <f t="shared" si="4"/>
        <v>10324.235098024892</v>
      </c>
      <c r="H47" s="2">
        <v>0</v>
      </c>
      <c r="I47" s="2">
        <v>0</v>
      </c>
      <c r="J47" s="5">
        <f t="shared" si="5"/>
        <v>0</v>
      </c>
      <c r="K47" s="2">
        <v>125</v>
      </c>
      <c r="L47" s="2">
        <v>118</v>
      </c>
      <c r="M47" s="5">
        <f t="shared" si="6"/>
        <v>243</v>
      </c>
      <c r="N47" s="27">
        <f t="shared" si="7"/>
        <v>0.15684896039313417</v>
      </c>
      <c r="O47" s="27">
        <f t="shared" si="0"/>
        <v>0.18664288292228443</v>
      </c>
      <c r="P47" s="28">
        <f t="shared" si="1"/>
        <v>0.1713167910863018</v>
      </c>
      <c r="R47" s="32">
        <f t="shared" ref="R47" si="11">+E47/(H47+K47)</f>
        <v>38.898542177497276</v>
      </c>
      <c r="S47" s="32">
        <f t="shared" ref="S47" si="12">+F47/(I47+L47)</f>
        <v>46.287434964726536</v>
      </c>
      <c r="T47" s="32">
        <f t="shared" ref="T47" si="13">+G47/(J47+M47)</f>
        <v>42.486564189402849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3940.6832772526941</v>
      </c>
      <c r="F48" s="2">
        <v>5528.2510950107535</v>
      </c>
      <c r="G48" s="5">
        <f t="shared" si="4"/>
        <v>9468.9343722634476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119</v>
      </c>
      <c r="M48" s="5">
        <f t="shared" si="6"/>
        <v>258</v>
      </c>
      <c r="N48" s="27">
        <f t="shared" si="7"/>
        <v>0.11431548147054695</v>
      </c>
      <c r="O48" s="27">
        <f t="shared" si="0"/>
        <v>0.18732214336577505</v>
      </c>
      <c r="P48" s="28">
        <f t="shared" si="1"/>
        <v>0.14798909684082656</v>
      </c>
      <c r="R48" s="32">
        <f t="shared" si="8"/>
        <v>28.350239404695643</v>
      </c>
      <c r="S48" s="32">
        <f t="shared" si="9"/>
        <v>46.455891554712217</v>
      </c>
      <c r="T48" s="32">
        <f t="shared" si="10"/>
        <v>36.701296016524992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3822.1761255392012</v>
      </c>
      <c r="F49" s="2">
        <v>5382.2663695784504</v>
      </c>
      <c r="G49" s="5">
        <f t="shared" si="4"/>
        <v>9204.4424951176516</v>
      </c>
      <c r="H49" s="2">
        <v>0</v>
      </c>
      <c r="I49" s="2">
        <v>0</v>
      </c>
      <c r="J49" s="5">
        <f t="shared" si="5"/>
        <v>0</v>
      </c>
      <c r="K49" s="2">
        <v>139</v>
      </c>
      <c r="L49" s="2">
        <v>119</v>
      </c>
      <c r="M49" s="5">
        <f t="shared" si="6"/>
        <v>258</v>
      </c>
      <c r="N49" s="27">
        <f t="shared" si="7"/>
        <v>0.11087770148349968</v>
      </c>
      <c r="O49" s="27">
        <f t="shared" si="0"/>
        <v>0.18237552079081223</v>
      </c>
      <c r="P49" s="28">
        <f t="shared" si="1"/>
        <v>0.14385537783067098</v>
      </c>
      <c r="R49" s="32">
        <f t="shared" si="8"/>
        <v>27.497669967907921</v>
      </c>
      <c r="S49" s="32">
        <f t="shared" si="9"/>
        <v>45.229129156121431</v>
      </c>
      <c r="T49" s="32">
        <f t="shared" si="10"/>
        <v>35.676133702006403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3784.8172473605946</v>
      </c>
      <c r="F50" s="2">
        <v>5360.538307127169</v>
      </c>
      <c r="G50" s="5">
        <f t="shared" si="4"/>
        <v>9145.3555544877636</v>
      </c>
      <c r="H50" s="2">
        <v>0</v>
      </c>
      <c r="I50" s="2">
        <v>0</v>
      </c>
      <c r="J50" s="5">
        <f t="shared" si="5"/>
        <v>0</v>
      </c>
      <c r="K50" s="2">
        <v>139</v>
      </c>
      <c r="L50" s="2">
        <v>119</v>
      </c>
      <c r="M50" s="5">
        <f t="shared" si="6"/>
        <v>258</v>
      </c>
      <c r="N50" s="27">
        <f t="shared" si="7"/>
        <v>0.10979395588769421</v>
      </c>
      <c r="O50" s="27">
        <f t="shared" si="0"/>
        <v>0.18163927579042996</v>
      </c>
      <c r="P50" s="28">
        <f t="shared" si="1"/>
        <v>0.14293191351725062</v>
      </c>
      <c r="R50" s="32">
        <f t="shared" si="8"/>
        <v>27.228901060148164</v>
      </c>
      <c r="S50" s="32">
        <f t="shared" si="9"/>
        <v>45.046540396026629</v>
      </c>
      <c r="T50" s="32">
        <f t="shared" si="10"/>
        <v>35.447114552278151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3667.8303778527024</v>
      </c>
      <c r="F51" s="2">
        <v>5127.842638227833</v>
      </c>
      <c r="G51" s="5">
        <f t="shared" si="4"/>
        <v>8795.6730160805346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115</v>
      </c>
      <c r="M51" s="5">
        <f t="shared" si="6"/>
        <v>244</v>
      </c>
      <c r="N51" s="27">
        <f t="shared" si="7"/>
        <v>0.11464836139824651</v>
      </c>
      <c r="O51" s="27">
        <f t="shared" si="0"/>
        <v>0.17979812897012037</v>
      </c>
      <c r="P51" s="28">
        <f t="shared" si="1"/>
        <v>0.14535419447515427</v>
      </c>
      <c r="R51" s="32">
        <f t="shared" si="8"/>
        <v>28.432793626765136</v>
      </c>
      <c r="S51" s="32">
        <f t="shared" si="9"/>
        <v>44.58993598458985</v>
      </c>
      <c r="T51" s="32">
        <f t="shared" si="10"/>
        <v>36.047840229838258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3674.2825351147167</v>
      </c>
      <c r="F52" s="2">
        <v>5078.1086348956969</v>
      </c>
      <c r="G52" s="5">
        <f t="shared" si="4"/>
        <v>8752.3911700104145</v>
      </c>
      <c r="H52" s="2">
        <v>0</v>
      </c>
      <c r="I52" s="2">
        <v>0</v>
      </c>
      <c r="J52" s="5">
        <f t="shared" si="5"/>
        <v>0</v>
      </c>
      <c r="K52" s="2">
        <v>120</v>
      </c>
      <c r="L52" s="2">
        <v>119</v>
      </c>
      <c r="M52" s="5">
        <f t="shared" si="6"/>
        <v>239</v>
      </c>
      <c r="N52" s="27">
        <f t="shared" si="7"/>
        <v>0.1234637948627257</v>
      </c>
      <c r="O52" s="27">
        <f t="shared" si="0"/>
        <v>0.17206928147518627</v>
      </c>
      <c r="P52" s="28">
        <f t="shared" si="1"/>
        <v>0.14766485305051988</v>
      </c>
      <c r="R52" s="32">
        <f t="shared" si="8"/>
        <v>30.619021125955971</v>
      </c>
      <c r="S52" s="32">
        <f t="shared" si="9"/>
        <v>42.673181805846191</v>
      </c>
      <c r="T52" s="32">
        <f t="shared" si="10"/>
        <v>36.620883556528931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3676.8093114722283</v>
      </c>
      <c r="F53" s="2">
        <v>5012.1395767755221</v>
      </c>
      <c r="G53" s="5">
        <f t="shared" si="4"/>
        <v>8688.9488882477508</v>
      </c>
      <c r="H53" s="2">
        <v>0</v>
      </c>
      <c r="I53" s="2">
        <v>0</v>
      </c>
      <c r="J53" s="5">
        <f t="shared" si="5"/>
        <v>0</v>
      </c>
      <c r="K53" s="2">
        <v>123</v>
      </c>
      <c r="L53" s="2">
        <v>119</v>
      </c>
      <c r="M53" s="5">
        <f t="shared" si="6"/>
        <v>242</v>
      </c>
      <c r="N53" s="27">
        <f t="shared" si="7"/>
        <v>0.12053531705586901</v>
      </c>
      <c r="O53" s="27">
        <f t="shared" si="0"/>
        <v>0.16983395150364333</v>
      </c>
      <c r="P53" s="28">
        <f t="shared" si="1"/>
        <v>0.14477720754878284</v>
      </c>
      <c r="R53" s="32">
        <f t="shared" si="8"/>
        <v>29.892758629855514</v>
      </c>
      <c r="S53" s="32">
        <f t="shared" si="9"/>
        <v>42.118819972903545</v>
      </c>
      <c r="T53" s="32">
        <f t="shared" si="10"/>
        <v>35.904747472098144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3439.1342085798178</v>
      </c>
      <c r="F54" s="2">
        <v>4684.767319808564</v>
      </c>
      <c r="G54" s="5">
        <f t="shared" si="4"/>
        <v>8123.9015283883818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121</v>
      </c>
      <c r="M54" s="5">
        <f t="shared" si="6"/>
        <v>259</v>
      </c>
      <c r="N54" s="27">
        <f t="shared" si="7"/>
        <v>0.10048896121376279</v>
      </c>
      <c r="O54" s="27">
        <f t="shared" si="0"/>
        <v>0.1561172793857826</v>
      </c>
      <c r="P54" s="28">
        <f t="shared" si="1"/>
        <v>0.12647748051420449</v>
      </c>
      <c r="R54" s="32">
        <f t="shared" si="8"/>
        <v>24.921262381013172</v>
      </c>
      <c r="S54" s="32">
        <f t="shared" si="9"/>
        <v>38.717085287674081</v>
      </c>
      <c r="T54" s="32">
        <f t="shared" si="10"/>
        <v>31.36641516752271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2865.9033818082726</v>
      </c>
      <c r="F55" s="2">
        <v>3681.045413264073</v>
      </c>
      <c r="G55" s="5">
        <f t="shared" si="4"/>
        <v>6546.9487950723451</v>
      </c>
      <c r="H55" s="2">
        <v>0</v>
      </c>
      <c r="I55" s="2">
        <v>0</v>
      </c>
      <c r="J55" s="5">
        <f t="shared" si="5"/>
        <v>0</v>
      </c>
      <c r="K55" s="2">
        <v>139</v>
      </c>
      <c r="L55" s="2">
        <v>119</v>
      </c>
      <c r="M55" s="5">
        <f t="shared" si="6"/>
        <v>258</v>
      </c>
      <c r="N55" s="27">
        <f t="shared" si="7"/>
        <v>8.3137136859139954E-2</v>
      </c>
      <c r="O55" s="27">
        <f t="shared" si="0"/>
        <v>0.12473046263432072</v>
      </c>
      <c r="P55" s="28">
        <f t="shared" si="1"/>
        <v>0.1023216553368396</v>
      </c>
      <c r="R55" s="32">
        <f t="shared" si="8"/>
        <v>20.61800994106671</v>
      </c>
      <c r="S55" s="32">
        <f t="shared" si="9"/>
        <v>30.933154733311536</v>
      </c>
      <c r="T55" s="32">
        <f t="shared" si="10"/>
        <v>25.375770523536222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2775.9759424999529</v>
      </c>
      <c r="F56" s="2">
        <v>3527.3742464812799</v>
      </c>
      <c r="G56" s="5">
        <f t="shared" si="4"/>
        <v>6303.3501889812323</v>
      </c>
      <c r="H56" s="2">
        <v>0</v>
      </c>
      <c r="I56" s="2">
        <v>0</v>
      </c>
      <c r="J56" s="5">
        <f t="shared" si="5"/>
        <v>0</v>
      </c>
      <c r="K56" s="2">
        <v>134</v>
      </c>
      <c r="L56" s="2">
        <v>119</v>
      </c>
      <c r="M56" s="5">
        <f t="shared" si="6"/>
        <v>253</v>
      </c>
      <c r="N56" s="27">
        <f t="shared" si="7"/>
        <v>8.3533219261553715E-2</v>
      </c>
      <c r="O56" s="27">
        <f t="shared" si="0"/>
        <v>0.11952338867177012</v>
      </c>
      <c r="P56" s="28">
        <f t="shared" si="1"/>
        <v>0.10046140171141835</v>
      </c>
      <c r="R56" s="32">
        <f t="shared" si="8"/>
        <v>20.71623837686532</v>
      </c>
      <c r="S56" s="32">
        <f t="shared" si="9"/>
        <v>29.641800390598991</v>
      </c>
      <c r="T56" s="32">
        <f t="shared" si="10"/>
        <v>24.914427624431749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2459.6462593050796</v>
      </c>
      <c r="F57" s="2">
        <v>3044.924187176116</v>
      </c>
      <c r="G57" s="5">
        <f t="shared" si="4"/>
        <v>5504.5704464811952</v>
      </c>
      <c r="H57" s="2">
        <v>0</v>
      </c>
      <c r="I57" s="2">
        <v>0</v>
      </c>
      <c r="J57" s="5">
        <f t="shared" si="5"/>
        <v>0</v>
      </c>
      <c r="K57" s="43">
        <v>117</v>
      </c>
      <c r="L57" s="2">
        <v>119</v>
      </c>
      <c r="M57" s="5">
        <f t="shared" si="6"/>
        <v>236</v>
      </c>
      <c r="N57" s="27">
        <f t="shared" si="7"/>
        <v>8.4768619358460154E-2</v>
      </c>
      <c r="O57" s="27">
        <f t="shared" si="0"/>
        <v>0.10317579924017742</v>
      </c>
      <c r="P57" s="28">
        <f t="shared" si="1"/>
        <v>9.4050205824241312E-2</v>
      </c>
      <c r="R57" s="32">
        <f t="shared" si="8"/>
        <v>21.022617600898116</v>
      </c>
      <c r="S57" s="32">
        <f t="shared" si="9"/>
        <v>25.587598211564</v>
      </c>
      <c r="T57" s="32">
        <f t="shared" si="10"/>
        <v>23.324451044411845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2433.7574191316098</v>
      </c>
      <c r="F58" s="3">
        <v>2942.9999999999995</v>
      </c>
      <c r="G58" s="7">
        <f t="shared" si="4"/>
        <v>5376.7574191316089</v>
      </c>
      <c r="H58" s="6">
        <v>0</v>
      </c>
      <c r="I58" s="3">
        <v>0</v>
      </c>
      <c r="J58" s="7">
        <f t="shared" si="5"/>
        <v>0</v>
      </c>
      <c r="K58" s="44">
        <v>119</v>
      </c>
      <c r="L58" s="3">
        <v>119</v>
      </c>
      <c r="M58" s="7">
        <f t="shared" si="6"/>
        <v>238</v>
      </c>
      <c r="N58" s="27">
        <f t="shared" si="7"/>
        <v>8.2466705717389871E-2</v>
      </c>
      <c r="O58" s="27">
        <f t="shared" si="0"/>
        <v>9.9722146923285432E-2</v>
      </c>
      <c r="P58" s="28">
        <f t="shared" si="1"/>
        <v>9.1094426320337638E-2</v>
      </c>
      <c r="R58" s="32">
        <f t="shared" si="8"/>
        <v>20.451743017912687</v>
      </c>
      <c r="S58" s="32">
        <f t="shared" si="9"/>
        <v>24.731092436974787</v>
      </c>
      <c r="T58" s="32">
        <f t="shared" si="10"/>
        <v>22.591417727443734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3968.2867221788474</v>
      </c>
      <c r="F59" s="2">
        <v>5537.7378257000346</v>
      </c>
      <c r="G59" s="10">
        <f t="shared" si="4"/>
        <v>9506.024547878882</v>
      </c>
      <c r="H59" s="2">
        <v>6</v>
      </c>
      <c r="I59" s="2">
        <v>32</v>
      </c>
      <c r="J59" s="10">
        <f t="shared" si="5"/>
        <v>38</v>
      </c>
      <c r="K59" s="2">
        <v>123</v>
      </c>
      <c r="L59" s="2">
        <v>82</v>
      </c>
      <c r="M59" s="10">
        <f t="shared" si="6"/>
        <v>205</v>
      </c>
      <c r="N59" s="25">
        <f t="shared" si="7"/>
        <v>0.12478889063455495</v>
      </c>
      <c r="O59" s="25">
        <f t="shared" si="0"/>
        <v>0.20323465302774643</v>
      </c>
      <c r="P59" s="26">
        <f t="shared" si="1"/>
        <v>0.16098808677480833</v>
      </c>
      <c r="R59" s="32">
        <f t="shared" si="8"/>
        <v>30.761912575029825</v>
      </c>
      <c r="S59" s="32">
        <f t="shared" si="9"/>
        <v>48.576647593859953</v>
      </c>
      <c r="T59" s="32">
        <f t="shared" si="10"/>
        <v>39.119442583863709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3771.0526970861456</v>
      </c>
      <c r="F60" s="2">
        <v>5488.8502969268447</v>
      </c>
      <c r="G60" s="5">
        <f t="shared" si="4"/>
        <v>9259.9029940129913</v>
      </c>
      <c r="H60" s="2">
        <v>7</v>
      </c>
      <c r="I60" s="2">
        <v>32</v>
      </c>
      <c r="J60" s="5">
        <f t="shared" si="5"/>
        <v>39</v>
      </c>
      <c r="K60" s="2">
        <v>107</v>
      </c>
      <c r="L60" s="2">
        <v>82</v>
      </c>
      <c r="M60" s="5">
        <f t="shared" si="6"/>
        <v>189</v>
      </c>
      <c r="N60" s="27">
        <f t="shared" si="7"/>
        <v>0.13444996780826246</v>
      </c>
      <c r="O60" s="27">
        <f t="shared" si="0"/>
        <v>0.20144048359244146</v>
      </c>
      <c r="P60" s="28">
        <f t="shared" si="1"/>
        <v>0.16746062995538541</v>
      </c>
      <c r="R60" s="32">
        <f t="shared" si="8"/>
        <v>33.079409623562682</v>
      </c>
      <c r="S60" s="32">
        <f t="shared" si="9"/>
        <v>48.147809622165305</v>
      </c>
      <c r="T60" s="32">
        <f t="shared" si="10"/>
        <v>40.613609622863997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3579.2511762687623</v>
      </c>
      <c r="F61" s="2">
        <v>5225.5482199496946</v>
      </c>
      <c r="G61" s="5">
        <f t="shared" si="4"/>
        <v>8804.7993962184573</v>
      </c>
      <c r="H61" s="2">
        <v>7</v>
      </c>
      <c r="I61" s="2">
        <v>32</v>
      </c>
      <c r="J61" s="5">
        <f t="shared" si="5"/>
        <v>39</v>
      </c>
      <c r="K61" s="2">
        <v>107</v>
      </c>
      <c r="L61" s="2">
        <v>83</v>
      </c>
      <c r="M61" s="5">
        <f t="shared" si="6"/>
        <v>190</v>
      </c>
      <c r="N61" s="27">
        <f t="shared" si="7"/>
        <v>0.127611636347289</v>
      </c>
      <c r="O61" s="27">
        <f t="shared" si="0"/>
        <v>0.19004757855505144</v>
      </c>
      <c r="P61" s="28">
        <f t="shared" si="1"/>
        <v>0.15851936115905332</v>
      </c>
      <c r="R61" s="32">
        <f t="shared" si="8"/>
        <v>31.396940142708441</v>
      </c>
      <c r="S61" s="32">
        <f t="shared" si="9"/>
        <v>45.439549738692996</v>
      </c>
      <c r="T61" s="32">
        <f t="shared" si="10"/>
        <v>38.448905660342611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3382.5304996164114</v>
      </c>
      <c r="F62" s="2">
        <v>5046.6335312824522</v>
      </c>
      <c r="G62" s="5">
        <f t="shared" si="4"/>
        <v>8429.1640308988644</v>
      </c>
      <c r="H62" s="2">
        <v>7</v>
      </c>
      <c r="I62" s="2">
        <v>32</v>
      </c>
      <c r="J62" s="5">
        <f t="shared" si="5"/>
        <v>39</v>
      </c>
      <c r="K62" s="2">
        <v>107</v>
      </c>
      <c r="L62" s="2">
        <v>94</v>
      </c>
      <c r="M62" s="5">
        <f t="shared" si="6"/>
        <v>201</v>
      </c>
      <c r="N62" s="27">
        <f t="shared" si="7"/>
        <v>0.12059792140674598</v>
      </c>
      <c r="O62" s="27">
        <f t="shared" si="0"/>
        <v>0.16697437570415735</v>
      </c>
      <c r="P62" s="28">
        <f t="shared" si="1"/>
        <v>0.14465204610960433</v>
      </c>
      <c r="R62" s="32">
        <f t="shared" si="8"/>
        <v>29.671320172073784</v>
      </c>
      <c r="S62" s="32">
        <f t="shared" si="9"/>
        <v>40.052647073670258</v>
      </c>
      <c r="T62" s="32">
        <f t="shared" si="10"/>
        <v>35.121516795411935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3276.0722778450322</v>
      </c>
      <c r="F63" s="2">
        <v>4855.5225635787338</v>
      </c>
      <c r="G63" s="5">
        <f t="shared" si="4"/>
        <v>8131.5948414237664</v>
      </c>
      <c r="H63" s="2">
        <v>7</v>
      </c>
      <c r="I63" s="2">
        <v>32</v>
      </c>
      <c r="J63" s="5">
        <f t="shared" si="5"/>
        <v>39</v>
      </c>
      <c r="K63" s="2">
        <v>107</v>
      </c>
      <c r="L63" s="2">
        <v>82</v>
      </c>
      <c r="M63" s="5">
        <f t="shared" si="6"/>
        <v>189</v>
      </c>
      <c r="N63" s="27">
        <f t="shared" si="7"/>
        <v>0.11680234875374473</v>
      </c>
      <c r="O63" s="27">
        <f t="shared" si="0"/>
        <v>0.17819739296751078</v>
      </c>
      <c r="P63" s="28">
        <f t="shared" si="1"/>
        <v>0.14705575161718329</v>
      </c>
      <c r="R63" s="32">
        <f t="shared" si="8"/>
        <v>28.737476121447649</v>
      </c>
      <c r="S63" s="32">
        <f t="shared" si="9"/>
        <v>42.592303189287136</v>
      </c>
      <c r="T63" s="32">
        <f t="shared" si="10"/>
        <v>35.664889655367396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3108.457449028539</v>
      </c>
      <c r="F64" s="2">
        <v>4653.9464976047348</v>
      </c>
      <c r="G64" s="5">
        <f t="shared" si="4"/>
        <v>7762.4039466332742</v>
      </c>
      <c r="H64" s="2">
        <v>7</v>
      </c>
      <c r="I64" s="2">
        <v>32</v>
      </c>
      <c r="J64" s="5">
        <f t="shared" si="5"/>
        <v>39</v>
      </c>
      <c r="K64" s="2">
        <v>108</v>
      </c>
      <c r="L64" s="2">
        <v>82</v>
      </c>
      <c r="M64" s="5">
        <f t="shared" si="6"/>
        <v>190</v>
      </c>
      <c r="N64" s="27">
        <f t="shared" si="7"/>
        <v>0.10985501304172106</v>
      </c>
      <c r="O64" s="27">
        <f t="shared" si="0"/>
        <v>0.17079956318279269</v>
      </c>
      <c r="P64" s="28">
        <f t="shared" si="1"/>
        <v>0.13975233952602034</v>
      </c>
      <c r="R64" s="32">
        <f t="shared" si="8"/>
        <v>27.030064774161207</v>
      </c>
      <c r="S64" s="32">
        <f t="shared" si="9"/>
        <v>40.824092084252058</v>
      </c>
      <c r="T64" s="32">
        <f t="shared" si="10"/>
        <v>33.896960465647489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2837.4815778505781</v>
      </c>
      <c r="F65" s="2">
        <v>4075.3726378300121</v>
      </c>
      <c r="G65" s="5">
        <f t="shared" si="4"/>
        <v>6912.8542156805906</v>
      </c>
      <c r="H65" s="2">
        <v>7</v>
      </c>
      <c r="I65" s="2">
        <v>32</v>
      </c>
      <c r="J65" s="5">
        <f t="shared" si="5"/>
        <v>39</v>
      </c>
      <c r="K65" s="2">
        <v>107</v>
      </c>
      <c r="L65" s="2">
        <v>82</v>
      </c>
      <c r="M65" s="5">
        <f t="shared" si="6"/>
        <v>189</v>
      </c>
      <c r="N65" s="27">
        <f t="shared" si="7"/>
        <v>0.10116520172028587</v>
      </c>
      <c r="O65" s="27">
        <f t="shared" si="0"/>
        <v>0.14956593650286304</v>
      </c>
      <c r="P65" s="28">
        <f t="shared" si="1"/>
        <v>0.12501544805556625</v>
      </c>
      <c r="R65" s="32">
        <f t="shared" si="8"/>
        <v>24.890189279391038</v>
      </c>
      <c r="S65" s="32">
        <f t="shared" si="9"/>
        <v>35.748882787982559</v>
      </c>
      <c r="T65" s="32">
        <f t="shared" si="10"/>
        <v>30.319536033686802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1068.3416541192453</v>
      </c>
      <c r="F66" s="2">
        <v>1526.3564992067663</v>
      </c>
      <c r="G66" s="5">
        <f t="shared" si="4"/>
        <v>2594.6981533260114</v>
      </c>
      <c r="H66" s="2">
        <v>6</v>
      </c>
      <c r="I66" s="2">
        <v>28</v>
      </c>
      <c r="J66" s="5">
        <f t="shared" si="5"/>
        <v>34</v>
      </c>
      <c r="K66" s="2">
        <v>73</v>
      </c>
      <c r="L66" s="2">
        <v>34</v>
      </c>
      <c r="M66" s="5">
        <f t="shared" si="6"/>
        <v>107</v>
      </c>
      <c r="N66" s="27">
        <f t="shared" si="7"/>
        <v>5.5069157428827079E-2</v>
      </c>
      <c r="O66" s="27">
        <f t="shared" si="0"/>
        <v>0.10541136044245623</v>
      </c>
      <c r="P66" s="28">
        <f t="shared" si="1"/>
        <v>7.6584951396871645E-2</v>
      </c>
      <c r="R66" s="32">
        <f t="shared" si="8"/>
        <v>13.523312077458801</v>
      </c>
      <c r="S66" s="32">
        <f t="shared" si="9"/>
        <v>24.618653213012362</v>
      </c>
      <c r="T66" s="32">
        <f t="shared" si="10"/>
        <v>18.402114562595827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996.01814890870287</v>
      </c>
      <c r="F67" s="2">
        <v>1454.7406524378432</v>
      </c>
      <c r="G67" s="5">
        <f t="shared" si="4"/>
        <v>2450.7588013465461</v>
      </c>
      <c r="H67" s="2">
        <v>5</v>
      </c>
      <c r="I67" s="2">
        <v>28</v>
      </c>
      <c r="J67" s="5">
        <f t="shared" si="5"/>
        <v>33</v>
      </c>
      <c r="K67" s="2">
        <v>57</v>
      </c>
      <c r="L67" s="2">
        <v>34</v>
      </c>
      <c r="M67" s="5">
        <f t="shared" si="6"/>
        <v>91</v>
      </c>
      <c r="N67" s="27">
        <f t="shared" si="7"/>
        <v>6.5458606000834835E-2</v>
      </c>
      <c r="O67" s="27">
        <f t="shared" si="0"/>
        <v>0.10046551467112178</v>
      </c>
      <c r="P67" s="28">
        <f t="shared" si="1"/>
        <v>8.2528246273792641E-2</v>
      </c>
      <c r="R67" s="32">
        <f t="shared" si="8"/>
        <v>16.064808853366177</v>
      </c>
      <c r="S67" s="32">
        <f t="shared" si="9"/>
        <v>23.463558910287794</v>
      </c>
      <c r="T67" s="32">
        <f t="shared" si="10"/>
        <v>19.764183881826984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947.45609888546846</v>
      </c>
      <c r="F68" s="2">
        <v>1382.2077979739308</v>
      </c>
      <c r="G68" s="5">
        <f t="shared" si="4"/>
        <v>2329.6638968593993</v>
      </c>
      <c r="H68" s="2">
        <v>5</v>
      </c>
      <c r="I68" s="2">
        <v>28</v>
      </c>
      <c r="J68" s="5">
        <f t="shared" si="5"/>
        <v>33</v>
      </c>
      <c r="K68" s="2">
        <v>57</v>
      </c>
      <c r="L68" s="2">
        <v>34</v>
      </c>
      <c r="M68" s="5">
        <f t="shared" si="6"/>
        <v>91</v>
      </c>
      <c r="N68" s="27">
        <f t="shared" si="7"/>
        <v>6.2267093775333099E-2</v>
      </c>
      <c r="O68" s="27">
        <f t="shared" si="0"/>
        <v>9.5456339639083621E-2</v>
      </c>
      <c r="P68" s="28">
        <f t="shared" si="1"/>
        <v>7.8450427561267494E-2</v>
      </c>
      <c r="R68" s="32">
        <f t="shared" si="8"/>
        <v>15.281549982023686</v>
      </c>
      <c r="S68" s="32">
        <f t="shared" si="9"/>
        <v>22.293674160869852</v>
      </c>
      <c r="T68" s="32">
        <f t="shared" si="10"/>
        <v>18.78761207144677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476.46660801181753</v>
      </c>
      <c r="F69" s="3">
        <v>647.00000000000034</v>
      </c>
      <c r="G69" s="7">
        <f t="shared" si="4"/>
        <v>1123.4666080118179</v>
      </c>
      <c r="H69" s="6">
        <v>4</v>
      </c>
      <c r="I69" s="3">
        <v>28</v>
      </c>
      <c r="J69" s="7">
        <f t="shared" si="5"/>
        <v>32</v>
      </c>
      <c r="K69" s="6">
        <v>58</v>
      </c>
      <c r="L69" s="3">
        <v>42</v>
      </c>
      <c r="M69" s="7">
        <f t="shared" si="6"/>
        <v>100</v>
      </c>
      <c r="N69" s="27">
        <f t="shared" si="7"/>
        <v>3.1247810074227278E-2</v>
      </c>
      <c r="O69" s="27">
        <f t="shared" si="0"/>
        <v>3.9297862001943656E-2</v>
      </c>
      <c r="P69" s="28">
        <f t="shared" si="1"/>
        <v>3.5427176085135528E-2</v>
      </c>
      <c r="R69" s="32">
        <f t="shared" si="8"/>
        <v>7.6849452905131859</v>
      </c>
      <c r="S69" s="32">
        <f t="shared" si="9"/>
        <v>9.2428571428571473</v>
      </c>
      <c r="T69" s="32">
        <f t="shared" si="10"/>
        <v>8.5111106667561955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7089</v>
      </c>
      <c r="F70" s="2">
        <v>5302.64682933106</v>
      </c>
      <c r="G70" s="10">
        <f t="shared" ref="G70:G86" si="14">+E70+F70</f>
        <v>12391.646829331061</v>
      </c>
      <c r="H70" s="2">
        <v>404</v>
      </c>
      <c r="I70" s="2">
        <v>403</v>
      </c>
      <c r="J70" s="10">
        <f t="shared" ref="J70:J86" si="15">+H70+I70</f>
        <v>807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8.1236248624862492E-2</v>
      </c>
      <c r="O70" s="25">
        <f t="shared" si="0"/>
        <v>6.0916354532339172E-2</v>
      </c>
      <c r="P70" s="26">
        <f t="shared" si="1"/>
        <v>7.1088891351892364E-2</v>
      </c>
      <c r="R70" s="32">
        <f t="shared" si="8"/>
        <v>17.547029702970296</v>
      </c>
      <c r="S70" s="32">
        <f t="shared" si="9"/>
        <v>13.15793257898526</v>
      </c>
      <c r="T70" s="32">
        <f t="shared" si="10"/>
        <v>15.35520053200875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9527.3331327024353</v>
      </c>
      <c r="F71" s="2">
        <v>7717.499583300636</v>
      </c>
      <c r="G71" s="5">
        <f t="shared" si="14"/>
        <v>17244.832716003071</v>
      </c>
      <c r="H71" s="2">
        <v>404</v>
      </c>
      <c r="I71" s="2">
        <v>404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0.10917827663987939</v>
      </c>
      <c r="O71" s="27">
        <f t="shared" si="0"/>
        <v>8.8438526577977586E-2</v>
      </c>
      <c r="P71" s="28">
        <f t="shared" si="1"/>
        <v>9.8808401608928495E-2</v>
      </c>
      <c r="R71" s="32">
        <f t="shared" ref="R71:R86" si="18">+E71/(H71+K71)</f>
        <v>23.58250775421395</v>
      </c>
      <c r="S71" s="32">
        <f t="shared" ref="S71:S86" si="19">+F71/(I71+L71)</f>
        <v>19.102721740843158</v>
      </c>
      <c r="T71" s="32">
        <f t="shared" ref="T71:T86" si="20">+G71/(J71+M71)</f>
        <v>21.342614747528554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15532.221113245678</v>
      </c>
      <c r="F72" s="2">
        <v>13215.425963730664</v>
      </c>
      <c r="G72" s="5">
        <f t="shared" si="14"/>
        <v>28747.64707697634</v>
      </c>
      <c r="H72" s="2">
        <v>406</v>
      </c>
      <c r="I72" s="2">
        <v>407</v>
      </c>
      <c r="J72" s="5">
        <f t="shared" si="15"/>
        <v>813</v>
      </c>
      <c r="K72" s="2">
        <v>0</v>
      </c>
      <c r="L72" s="2">
        <v>0</v>
      </c>
      <c r="M72" s="5">
        <f t="shared" si="16"/>
        <v>0</v>
      </c>
      <c r="N72" s="27">
        <f t="shared" si="17"/>
        <v>0.17711436226561847</v>
      </c>
      <c r="O72" s="27">
        <f t="shared" si="0"/>
        <v>0.15032562066305696</v>
      </c>
      <c r="P72" s="28">
        <f t="shared" si="1"/>
        <v>0.16370351622349974</v>
      </c>
      <c r="R72" s="32">
        <f t="shared" si="18"/>
        <v>38.256702249373589</v>
      </c>
      <c r="S72" s="32">
        <f t="shared" si="19"/>
        <v>32.470334063220307</v>
      </c>
      <c r="T72" s="32">
        <f t="shared" si="20"/>
        <v>35.359959504275942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17827.27779005473</v>
      </c>
      <c r="F73" s="2">
        <v>14689.884546949412</v>
      </c>
      <c r="G73" s="5">
        <f t="shared" si="14"/>
        <v>32517.162337004142</v>
      </c>
      <c r="H73" s="2">
        <v>402</v>
      </c>
      <c r="I73" s="2">
        <v>409</v>
      </c>
      <c r="J73" s="5">
        <f t="shared" si="15"/>
        <v>811</v>
      </c>
      <c r="K73" s="2">
        <v>0</v>
      </c>
      <c r="L73" s="2">
        <v>0</v>
      </c>
      <c r="M73" s="5">
        <f t="shared" si="16"/>
        <v>0</v>
      </c>
      <c r="N73" s="27">
        <f t="shared" si="17"/>
        <v>0.20530769520516318</v>
      </c>
      <c r="O73" s="27">
        <f t="shared" si="0"/>
        <v>0.1662805006219937</v>
      </c>
      <c r="P73" s="28">
        <f t="shared" si="1"/>
        <v>0.18562566982351544</v>
      </c>
      <c r="R73" s="32">
        <f t="shared" si="18"/>
        <v>44.346462164315248</v>
      </c>
      <c r="S73" s="32">
        <f t="shared" si="19"/>
        <v>35.91658813435064</v>
      </c>
      <c r="T73" s="32">
        <f t="shared" si="20"/>
        <v>40.095144681879333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18912.749691874567</v>
      </c>
      <c r="F74" s="2">
        <v>15225.80364121921</v>
      </c>
      <c r="G74" s="5">
        <f t="shared" si="14"/>
        <v>34138.553333093776</v>
      </c>
      <c r="H74" s="2">
        <v>402</v>
      </c>
      <c r="I74" s="2">
        <v>406</v>
      </c>
      <c r="J74" s="5">
        <f t="shared" si="15"/>
        <v>808</v>
      </c>
      <c r="K74" s="2">
        <v>0</v>
      </c>
      <c r="L74" s="2">
        <v>0</v>
      </c>
      <c r="M74" s="5">
        <f t="shared" si="16"/>
        <v>0</v>
      </c>
      <c r="N74" s="27">
        <f t="shared" si="17"/>
        <v>0.21780852326186853</v>
      </c>
      <c r="O74" s="27">
        <f t="shared" si="0"/>
        <v>0.17362027505495359</v>
      </c>
      <c r="P74" s="28">
        <f t="shared" si="1"/>
        <v>0.19560502230641374</v>
      </c>
      <c r="R74" s="32">
        <f t="shared" si="18"/>
        <v>47.046641024563598</v>
      </c>
      <c r="S74" s="32">
        <f t="shared" si="19"/>
        <v>37.501979411869975</v>
      </c>
      <c r="T74" s="32">
        <f t="shared" si="20"/>
        <v>42.25068481818537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19190.600576043558</v>
      </c>
      <c r="F75" s="2">
        <v>17621.572720537319</v>
      </c>
      <c r="G75" s="5">
        <f t="shared" si="14"/>
        <v>36812.173296580877</v>
      </c>
      <c r="H75" s="2">
        <v>402</v>
      </c>
      <c r="I75" s="2">
        <v>404</v>
      </c>
      <c r="J75" s="5">
        <f t="shared" si="15"/>
        <v>806</v>
      </c>
      <c r="K75" s="2">
        <v>0</v>
      </c>
      <c r="L75" s="2">
        <v>0</v>
      </c>
      <c r="M75" s="5">
        <f t="shared" si="16"/>
        <v>0</v>
      </c>
      <c r="N75" s="27">
        <f t="shared" si="17"/>
        <v>0.22100839063989725</v>
      </c>
      <c r="O75" s="27">
        <f t="shared" si="0"/>
        <v>0.20193404749423954</v>
      </c>
      <c r="P75" s="28">
        <f t="shared" si="1"/>
        <v>0.21144755362892242</v>
      </c>
      <c r="R75" s="32">
        <f t="shared" si="18"/>
        <v>47.737812378217804</v>
      </c>
      <c r="S75" s="32">
        <f t="shared" si="19"/>
        <v>43.617754258755738</v>
      </c>
      <c r="T75" s="32">
        <f t="shared" si="20"/>
        <v>45.67267158384724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22104.752029491927</v>
      </c>
      <c r="F76" s="2">
        <v>27494.216943807405</v>
      </c>
      <c r="G76" s="5">
        <f t="shared" si="14"/>
        <v>49598.968973299328</v>
      </c>
      <c r="H76" s="2">
        <v>392</v>
      </c>
      <c r="I76" s="2">
        <v>404</v>
      </c>
      <c r="J76" s="5">
        <f t="shared" si="15"/>
        <v>796</v>
      </c>
      <c r="K76" s="2">
        <v>0</v>
      </c>
      <c r="L76" s="2">
        <v>0</v>
      </c>
      <c r="M76" s="5">
        <f t="shared" si="16"/>
        <v>0</v>
      </c>
      <c r="N76" s="27">
        <f t="shared" si="17"/>
        <v>0.26106330344732531</v>
      </c>
      <c r="O76" s="27">
        <f t="shared" si="0"/>
        <v>0.31506940942206874</v>
      </c>
      <c r="P76" s="28">
        <f t="shared" si="1"/>
        <v>0.28847343763551164</v>
      </c>
      <c r="R76" s="32">
        <f t="shared" si="18"/>
        <v>56.389673544622262</v>
      </c>
      <c r="S76" s="32">
        <f t="shared" si="19"/>
        <v>68.054992435166838</v>
      </c>
      <c r="T76" s="32">
        <f t="shared" si="20"/>
        <v>62.31026252927051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23292.560039896238</v>
      </c>
      <c r="F77" s="2">
        <v>31064.849206363047</v>
      </c>
      <c r="G77" s="5">
        <f t="shared" si="14"/>
        <v>54357.409246259282</v>
      </c>
      <c r="H77" s="2">
        <v>402</v>
      </c>
      <c r="I77" s="2">
        <v>391</v>
      </c>
      <c r="J77" s="5">
        <f t="shared" si="15"/>
        <v>793</v>
      </c>
      <c r="K77" s="2">
        <v>0</v>
      </c>
      <c r="L77" s="2">
        <v>0</v>
      </c>
      <c r="M77" s="5">
        <f t="shared" si="16"/>
        <v>0</v>
      </c>
      <c r="N77" s="27">
        <f t="shared" si="17"/>
        <v>0.26824857241450428</v>
      </c>
      <c r="O77" s="27">
        <f t="shared" si="0"/>
        <v>0.36782288062852903</v>
      </c>
      <c r="P77" s="28">
        <f t="shared" si="1"/>
        <v>0.31734511026025924</v>
      </c>
      <c r="R77" s="32">
        <f t="shared" si="18"/>
        <v>57.941691641532927</v>
      </c>
      <c r="S77" s="32">
        <f t="shared" si="19"/>
        <v>79.449742215762271</v>
      </c>
      <c r="T77" s="32">
        <f t="shared" si="20"/>
        <v>68.546543816215987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15909.006432057324</v>
      </c>
      <c r="F78" s="2">
        <v>20913.449975971886</v>
      </c>
      <c r="G78" s="5">
        <f t="shared" si="14"/>
        <v>36822.456408029211</v>
      </c>
      <c r="H78" s="2">
        <v>402</v>
      </c>
      <c r="I78" s="2">
        <v>405</v>
      </c>
      <c r="J78" s="5">
        <f t="shared" si="15"/>
        <v>807</v>
      </c>
      <c r="K78" s="2">
        <v>0</v>
      </c>
      <c r="L78" s="2">
        <v>0</v>
      </c>
      <c r="M78" s="5">
        <f t="shared" si="16"/>
        <v>0</v>
      </c>
      <c r="N78" s="27">
        <f t="shared" si="17"/>
        <v>0.18321593919358445</v>
      </c>
      <c r="O78" s="27">
        <f t="shared" si="0"/>
        <v>0.23906550041120125</v>
      </c>
      <c r="P78" s="28">
        <f t="shared" si="1"/>
        <v>0.21124452939573415</v>
      </c>
      <c r="R78" s="32">
        <f t="shared" si="18"/>
        <v>39.574642865814241</v>
      </c>
      <c r="S78" s="32">
        <f t="shared" si="19"/>
        <v>51.63814808881947</v>
      </c>
      <c r="T78" s="32">
        <f t="shared" si="20"/>
        <v>45.628818349478578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14765.550657588114</v>
      </c>
      <c r="F79" s="2">
        <v>19168.821654550753</v>
      </c>
      <c r="G79" s="5">
        <f t="shared" si="14"/>
        <v>33934.372312138868</v>
      </c>
      <c r="H79" s="2">
        <v>402</v>
      </c>
      <c r="I79" s="2">
        <v>402</v>
      </c>
      <c r="J79" s="5">
        <f t="shared" si="15"/>
        <v>804</v>
      </c>
      <c r="K79" s="2">
        <v>0</v>
      </c>
      <c r="L79" s="2">
        <v>0</v>
      </c>
      <c r="M79" s="5">
        <f t="shared" si="16"/>
        <v>0</v>
      </c>
      <c r="N79" s="27">
        <f t="shared" si="17"/>
        <v>0.17004734035364974</v>
      </c>
      <c r="O79" s="27">
        <f t="shared" si="0"/>
        <v>0.22075757387311998</v>
      </c>
      <c r="P79" s="28">
        <f t="shared" si="1"/>
        <v>0.19540245711338486</v>
      </c>
      <c r="R79" s="32">
        <f t="shared" si="18"/>
        <v>36.730225516388344</v>
      </c>
      <c r="S79" s="32">
        <f t="shared" si="19"/>
        <v>47.683635956593911</v>
      </c>
      <c r="T79" s="32">
        <f t="shared" si="20"/>
        <v>42.206930736491131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11434.522262413009</v>
      </c>
      <c r="F80" s="2">
        <v>13668.669118282516</v>
      </c>
      <c r="G80" s="5">
        <f t="shared" si="14"/>
        <v>25103.191380695527</v>
      </c>
      <c r="H80" s="2">
        <v>402</v>
      </c>
      <c r="I80" s="2">
        <v>402</v>
      </c>
      <c r="J80" s="5">
        <f t="shared" si="15"/>
        <v>804</v>
      </c>
      <c r="K80" s="2">
        <v>0</v>
      </c>
      <c r="L80" s="2">
        <v>0</v>
      </c>
      <c r="M80" s="5">
        <f t="shared" si="16"/>
        <v>0</v>
      </c>
      <c r="N80" s="27">
        <f t="shared" si="17"/>
        <v>0.13168557976797735</v>
      </c>
      <c r="O80" s="27">
        <f t="shared" si="0"/>
        <v>0.15741511330249811</v>
      </c>
      <c r="P80" s="28">
        <f t="shared" si="1"/>
        <v>0.14455034653523774</v>
      </c>
      <c r="R80" s="32">
        <f t="shared" si="18"/>
        <v>28.444085229883108</v>
      </c>
      <c r="S80" s="32">
        <f t="shared" si="19"/>
        <v>34.001664473339595</v>
      </c>
      <c r="T80" s="32">
        <f t="shared" si="20"/>
        <v>31.222874851611351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9606.6586990219384</v>
      </c>
      <c r="F81" s="2">
        <v>10816.781226319919</v>
      </c>
      <c r="G81" s="5">
        <f t="shared" si="14"/>
        <v>20423.43992534186</v>
      </c>
      <c r="H81" s="2">
        <v>397</v>
      </c>
      <c r="I81" s="2">
        <v>402</v>
      </c>
      <c r="J81" s="5">
        <f t="shared" si="15"/>
        <v>799</v>
      </c>
      <c r="K81" s="2">
        <v>0</v>
      </c>
      <c r="L81" s="2">
        <v>0</v>
      </c>
      <c r="M81" s="5">
        <f t="shared" si="16"/>
        <v>0</v>
      </c>
      <c r="N81" s="27">
        <f t="shared" si="17"/>
        <v>0.11202839232929772</v>
      </c>
      <c r="O81" s="27">
        <f t="shared" si="17"/>
        <v>0.12457137030495577</v>
      </c>
      <c r="P81" s="28">
        <f t="shared" si="17"/>
        <v>0.11833912718063007</v>
      </c>
      <c r="R81" s="32">
        <f t="shared" si="18"/>
        <v>24.198132743128308</v>
      </c>
      <c r="S81" s="32">
        <f t="shared" si="19"/>
        <v>26.907415985870447</v>
      </c>
      <c r="T81" s="32">
        <f t="shared" si="20"/>
        <v>25.561251471016096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8290.9978804322654</v>
      </c>
      <c r="F82" s="2">
        <v>9178.6604412760134</v>
      </c>
      <c r="G82" s="5">
        <f t="shared" si="14"/>
        <v>17469.658321708281</v>
      </c>
      <c r="H82" s="2">
        <v>402</v>
      </c>
      <c r="I82" s="2">
        <v>406</v>
      </c>
      <c r="J82" s="5">
        <f t="shared" si="15"/>
        <v>808</v>
      </c>
      <c r="K82" s="2">
        <v>0</v>
      </c>
      <c r="L82" s="2">
        <v>0</v>
      </c>
      <c r="M82" s="5">
        <f t="shared" si="16"/>
        <v>0</v>
      </c>
      <c r="N82" s="27">
        <f t="shared" si="17"/>
        <v>9.5483207578223067E-2</v>
      </c>
      <c r="O82" s="27">
        <f t="shared" si="17"/>
        <v>0.10466452792916454</v>
      </c>
      <c r="P82" s="28">
        <f t="shared" si="17"/>
        <v>0.10009659379416644</v>
      </c>
      <c r="R82" s="32">
        <f t="shared" si="18"/>
        <v>20.624372836896182</v>
      </c>
      <c r="S82" s="32">
        <f t="shared" si="19"/>
        <v>22.607538032699541</v>
      </c>
      <c r="T82" s="32">
        <f t="shared" si="20"/>
        <v>21.62086425953995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6751.287319426624</v>
      </c>
      <c r="F83" s="2">
        <v>7894.4395661351409</v>
      </c>
      <c r="G83" s="5">
        <f t="shared" si="14"/>
        <v>14645.726885561766</v>
      </c>
      <c r="H83" s="2">
        <v>402</v>
      </c>
      <c r="I83" s="2">
        <v>402</v>
      </c>
      <c r="J83" s="5">
        <f t="shared" si="15"/>
        <v>804</v>
      </c>
      <c r="K83" s="2">
        <v>0</v>
      </c>
      <c r="L83" s="2">
        <v>0</v>
      </c>
      <c r="M83" s="5">
        <f t="shared" si="16"/>
        <v>0</v>
      </c>
      <c r="N83" s="27">
        <f t="shared" si="17"/>
        <v>7.7751143811344015E-2</v>
      </c>
      <c r="O83" s="27">
        <f t="shared" si="17"/>
        <v>9.0916247076367473E-2</v>
      </c>
      <c r="P83" s="28">
        <f t="shared" si="17"/>
        <v>8.4333695443855758E-2</v>
      </c>
      <c r="R83" s="32">
        <f t="shared" si="18"/>
        <v>16.794247063250307</v>
      </c>
      <c r="S83" s="32">
        <f t="shared" si="19"/>
        <v>19.637909368495375</v>
      </c>
      <c r="T83" s="32">
        <f t="shared" si="20"/>
        <v>18.216078215872844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3386.8888616771692</v>
      </c>
      <c r="F84" s="3">
        <v>4889.0000000000009</v>
      </c>
      <c r="G84" s="7">
        <f t="shared" si="14"/>
        <v>8275.8888616771692</v>
      </c>
      <c r="H84" s="6">
        <v>404</v>
      </c>
      <c r="I84" s="3">
        <v>402</v>
      </c>
      <c r="J84" s="7">
        <f t="shared" si="15"/>
        <v>806</v>
      </c>
      <c r="K84" s="6">
        <v>0</v>
      </c>
      <c r="L84" s="3">
        <v>0</v>
      </c>
      <c r="M84" s="7">
        <f t="shared" si="16"/>
        <v>0</v>
      </c>
      <c r="N84" s="27">
        <f t="shared" si="17"/>
        <v>3.881198273832473E-2</v>
      </c>
      <c r="O84" s="27">
        <f t="shared" si="17"/>
        <v>5.630412751059518E-2</v>
      </c>
      <c r="P84" s="28">
        <f t="shared" si="17"/>
        <v>4.753635271159113E-2</v>
      </c>
      <c r="R84" s="32">
        <f t="shared" si="18"/>
        <v>8.3833882714781414</v>
      </c>
      <c r="S84" s="32">
        <f t="shared" si="19"/>
        <v>12.16169154228856</v>
      </c>
      <c r="T84" s="32">
        <f t="shared" si="20"/>
        <v>10.267852185703683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3213.6866571423679</v>
      </c>
      <c r="F85" s="2">
        <v>6751.2148112288896</v>
      </c>
      <c r="G85" s="5">
        <f t="shared" si="14"/>
        <v>9964.9014683712576</v>
      </c>
      <c r="H85" s="2">
        <v>100</v>
      </c>
      <c r="I85" s="2">
        <v>123</v>
      </c>
      <c r="J85" s="5">
        <f t="shared" si="15"/>
        <v>223</v>
      </c>
      <c r="K85" s="2">
        <v>0</v>
      </c>
      <c r="L85" s="2">
        <v>0</v>
      </c>
      <c r="M85" s="5">
        <f t="shared" si="16"/>
        <v>0</v>
      </c>
      <c r="N85" s="25">
        <f t="shared" si="17"/>
        <v>0.14878178968251704</v>
      </c>
      <c r="O85" s="25">
        <f t="shared" si="17"/>
        <v>0.25411076525251769</v>
      </c>
      <c r="P85" s="26">
        <f t="shared" si="17"/>
        <v>0.20687804078166538</v>
      </c>
      <c r="R85" s="32">
        <f t="shared" si="18"/>
        <v>32.136866571423681</v>
      </c>
      <c r="S85" s="32">
        <f t="shared" si="19"/>
        <v>54.88792529454382</v>
      </c>
      <c r="T85" s="32">
        <f t="shared" si="20"/>
        <v>44.685656808839717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3064.4714147944555</v>
      </c>
      <c r="F86" s="3">
        <v>6439.9999999999982</v>
      </c>
      <c r="G86" s="7">
        <f t="shared" si="14"/>
        <v>9504.4714147944542</v>
      </c>
      <c r="H86" s="6">
        <v>88</v>
      </c>
      <c r="I86" s="3">
        <v>102</v>
      </c>
      <c r="J86" s="7">
        <f t="shared" si="15"/>
        <v>190</v>
      </c>
      <c r="K86" s="6">
        <v>0</v>
      </c>
      <c r="L86" s="3">
        <v>0</v>
      </c>
      <c r="M86" s="7">
        <f t="shared" si="16"/>
        <v>0</v>
      </c>
      <c r="N86" s="27">
        <f t="shared" si="17"/>
        <v>0.16122008705778912</v>
      </c>
      <c r="O86" s="27">
        <f t="shared" si="17"/>
        <v>0.29230210602759615</v>
      </c>
      <c r="P86" s="28">
        <f t="shared" si="17"/>
        <v>0.23159043408368554</v>
      </c>
      <c r="R86" s="32">
        <f t="shared" si="18"/>
        <v>34.823538804482446</v>
      </c>
      <c r="S86" s="32">
        <f t="shared" si="19"/>
        <v>63.137254901960766</v>
      </c>
      <c r="T86" s="32">
        <f t="shared" si="20"/>
        <v>50.023533762076077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2018-10-31T10:56:20Z</dcterms:modified>
</cp:coreProperties>
</file>