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11. Novembr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J63" i="9" l="1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O45" i="4" l="1"/>
  <c r="S45" i="4"/>
  <c r="N74" i="16"/>
  <c r="R74" i="16"/>
  <c r="S8" i="10"/>
  <c r="O8" i="10"/>
  <c r="R72" i="19"/>
  <c r="N72" i="19"/>
  <c r="N71" i="17"/>
  <c r="R71" i="17"/>
  <c r="R77" i="27"/>
  <c r="N77" i="27"/>
  <c r="R76" i="27"/>
  <c r="N76" i="27"/>
  <c r="R71" i="14"/>
  <c r="N71" i="14"/>
  <c r="R73" i="23"/>
  <c r="N73" i="23"/>
  <c r="O47" i="4"/>
  <c r="S47" i="4"/>
  <c r="O5" i="18"/>
  <c r="S5" i="18"/>
  <c r="N71" i="10"/>
  <c r="R71" i="10"/>
  <c r="N77" i="14"/>
  <c r="R77" i="14"/>
  <c r="R76" i="28"/>
  <c r="N76" i="28"/>
  <c r="N75" i="28"/>
  <c r="R75" i="28"/>
  <c r="N76" i="24"/>
  <c r="R76" i="24"/>
  <c r="R72" i="22"/>
  <c r="N72" i="22"/>
  <c r="R74" i="22"/>
  <c r="N74" i="22"/>
  <c r="R75" i="22"/>
  <c r="N75" i="22"/>
  <c r="R77" i="23"/>
  <c r="N77" i="23"/>
  <c r="R70" i="9"/>
  <c r="N70" i="9"/>
  <c r="N77" i="18"/>
  <c r="R77" i="18"/>
  <c r="R77" i="19"/>
  <c r="N77" i="19"/>
  <c r="R72" i="26"/>
  <c r="N72" i="26"/>
  <c r="N77" i="25"/>
  <c r="R77" i="25"/>
  <c r="R76" i="25"/>
  <c r="N76" i="25"/>
  <c r="N74" i="17"/>
  <c r="R74" i="17"/>
  <c r="N72" i="14"/>
  <c r="R72" i="14"/>
  <c r="R76" i="11"/>
  <c r="N76" i="11"/>
  <c r="N77" i="11"/>
  <c r="R77" i="11"/>
  <c r="N70" i="16"/>
  <c r="R70" i="16"/>
  <c r="N71" i="12"/>
  <c r="R71" i="12"/>
  <c r="R76" i="18"/>
  <c r="N76" i="18"/>
  <c r="R70" i="19"/>
  <c r="N70" i="19"/>
  <c r="N71" i="26"/>
  <c r="R71" i="26"/>
  <c r="R70" i="13"/>
  <c r="N70" i="13"/>
  <c r="R71" i="13"/>
  <c r="N71" i="13"/>
  <c r="N73" i="24"/>
  <c r="R73" i="24"/>
  <c r="O81" i="4"/>
  <c r="S81" i="4"/>
  <c r="S86" i="4"/>
  <c r="O86" i="4"/>
  <c r="R77" i="4"/>
  <c r="N77" i="4"/>
  <c r="N73" i="12"/>
  <c r="R73" i="12"/>
  <c r="N73" i="19"/>
  <c r="R73" i="19"/>
  <c r="R72" i="10"/>
  <c r="N72" i="10"/>
  <c r="N70" i="17"/>
  <c r="R70" i="17"/>
  <c r="R75" i="27"/>
  <c r="N75" i="27"/>
  <c r="R74" i="27"/>
  <c r="N74" i="27"/>
  <c r="R75" i="24"/>
  <c r="N75" i="24"/>
  <c r="N72" i="16"/>
  <c r="R72" i="16"/>
  <c r="R76" i="19"/>
  <c r="N76" i="19"/>
  <c r="N77" i="15"/>
  <c r="R77" i="15"/>
  <c r="N70" i="10"/>
  <c r="R70" i="10"/>
  <c r="R74" i="14"/>
  <c r="N74" i="14"/>
  <c r="R71" i="28"/>
  <c r="N71" i="28"/>
  <c r="R77" i="28"/>
  <c r="N77" i="28"/>
  <c r="N70" i="22"/>
  <c r="R70" i="22"/>
  <c r="N73" i="22"/>
  <c r="R73" i="22"/>
  <c r="N71" i="23"/>
  <c r="R71" i="23"/>
  <c r="R73" i="16"/>
  <c r="N73" i="16"/>
  <c r="R75" i="9"/>
  <c r="N75" i="9"/>
  <c r="R74" i="12"/>
  <c r="N74" i="12"/>
  <c r="N71" i="18"/>
  <c r="R71" i="18"/>
  <c r="R73" i="26"/>
  <c r="N73" i="26"/>
  <c r="N73" i="25"/>
  <c r="R73" i="25"/>
  <c r="R75" i="25"/>
  <c r="N75" i="25"/>
  <c r="R74" i="25"/>
  <c r="N74" i="25"/>
  <c r="N75" i="10"/>
  <c r="R75" i="10"/>
  <c r="R75" i="17"/>
  <c r="N75" i="17"/>
  <c r="N73" i="14"/>
  <c r="R73" i="14"/>
  <c r="R70" i="24"/>
  <c r="N70" i="24"/>
  <c r="R72" i="11"/>
  <c r="N72" i="11"/>
  <c r="R74" i="11"/>
  <c r="N74" i="11"/>
  <c r="N75" i="11"/>
  <c r="R75" i="11"/>
  <c r="N77" i="13"/>
  <c r="R77" i="13"/>
  <c r="S18" i="4"/>
  <c r="O18" i="4"/>
  <c r="R72" i="23"/>
  <c r="N72" i="23"/>
  <c r="N76" i="4"/>
  <c r="R76" i="4"/>
  <c r="R77" i="9"/>
  <c r="N77" i="9"/>
  <c r="N76" i="12"/>
  <c r="R76" i="12"/>
  <c r="S55" i="4"/>
  <c r="O55" i="4"/>
  <c r="R74" i="26"/>
  <c r="N74" i="26"/>
  <c r="O8" i="9"/>
  <c r="S8" i="9"/>
  <c r="N73" i="10"/>
  <c r="R73" i="10"/>
  <c r="S49" i="4"/>
  <c r="O49" i="4"/>
  <c r="N72" i="27"/>
  <c r="R72" i="27"/>
  <c r="R73" i="27"/>
  <c r="N73" i="27"/>
  <c r="N74" i="24"/>
  <c r="R74" i="24"/>
  <c r="R75" i="16"/>
  <c r="N75" i="16"/>
  <c r="R77" i="12"/>
  <c r="N77" i="12"/>
  <c r="N73" i="18"/>
  <c r="R73" i="18"/>
  <c r="N74" i="19"/>
  <c r="R74" i="19"/>
  <c r="R75" i="26"/>
  <c r="N75" i="26"/>
  <c r="R72" i="17"/>
  <c r="N72" i="17"/>
  <c r="R73" i="28"/>
  <c r="N73" i="28"/>
  <c r="N70" i="28"/>
  <c r="R70" i="28"/>
  <c r="R71" i="22"/>
  <c r="N71" i="22"/>
  <c r="N76" i="16"/>
  <c r="R76" i="16"/>
  <c r="N70" i="12"/>
  <c r="R70" i="12"/>
  <c r="R71" i="25"/>
  <c r="N71" i="25"/>
  <c r="N72" i="25"/>
  <c r="R72" i="25"/>
  <c r="N77" i="10"/>
  <c r="R77" i="10"/>
  <c r="O7" i="15"/>
  <c r="S7" i="15"/>
  <c r="N71" i="24"/>
  <c r="R71" i="24"/>
  <c r="N70" i="11"/>
  <c r="R70" i="11"/>
  <c r="R73" i="11"/>
  <c r="N73" i="11"/>
  <c r="N74" i="23"/>
  <c r="R74" i="23"/>
  <c r="N77" i="16"/>
  <c r="R77" i="16"/>
  <c r="R73" i="9"/>
  <c r="N73" i="9"/>
  <c r="R72" i="12"/>
  <c r="N72" i="12"/>
  <c r="R76" i="26"/>
  <c r="N76" i="26"/>
  <c r="R77" i="17"/>
  <c r="N77" i="17"/>
  <c r="N75" i="13"/>
  <c r="R75" i="13"/>
  <c r="R74" i="13"/>
  <c r="N74" i="13"/>
  <c r="N76" i="13"/>
  <c r="R76" i="13"/>
  <c r="O86" i="22"/>
  <c r="S86" i="22"/>
  <c r="R75" i="14"/>
  <c r="N75" i="14"/>
  <c r="O63" i="4"/>
  <c r="S63" i="4"/>
  <c r="N72" i="24"/>
  <c r="R72" i="24"/>
  <c r="N71" i="16"/>
  <c r="R71" i="16"/>
  <c r="O78" i="4"/>
  <c r="S78" i="4"/>
  <c r="N74" i="18"/>
  <c r="R74" i="18"/>
  <c r="N77" i="26"/>
  <c r="R77" i="26"/>
  <c r="S16" i="4"/>
  <c r="O16" i="4"/>
  <c r="R70" i="27"/>
  <c r="N70" i="27"/>
  <c r="N71" i="27"/>
  <c r="R71" i="27"/>
  <c r="R70" i="14"/>
  <c r="N70" i="14"/>
  <c r="S48" i="4"/>
  <c r="O48" i="4"/>
  <c r="R70" i="23"/>
  <c r="N70" i="23"/>
  <c r="R76" i="9"/>
  <c r="N76" i="9"/>
  <c r="N72" i="18"/>
  <c r="R72" i="18"/>
  <c r="R75" i="19"/>
  <c r="N75" i="19"/>
  <c r="R72" i="15"/>
  <c r="N72" i="15"/>
  <c r="N73" i="17"/>
  <c r="R73" i="17"/>
  <c r="R74" i="28"/>
  <c r="N74" i="28"/>
  <c r="N72" i="28"/>
  <c r="R72" i="28"/>
  <c r="N77" i="24"/>
  <c r="R77" i="24"/>
  <c r="O6" i="13"/>
  <c r="S6" i="13"/>
  <c r="N76" i="22"/>
  <c r="R76" i="22"/>
  <c r="R77" i="22"/>
  <c r="N77" i="22"/>
  <c r="R76" i="23"/>
  <c r="N76" i="23"/>
  <c r="S5" i="13"/>
  <c r="O5" i="13"/>
  <c r="N70" i="25"/>
  <c r="R70" i="25"/>
  <c r="R76" i="17"/>
  <c r="N76" i="17"/>
  <c r="R76" i="14"/>
  <c r="N76" i="14"/>
  <c r="R71" i="11"/>
  <c r="N71" i="11"/>
  <c r="N75" i="23"/>
  <c r="R75" i="23"/>
  <c r="R74" i="9"/>
  <c r="N74" i="9"/>
  <c r="N75" i="12"/>
  <c r="R75" i="12"/>
  <c r="R75" i="18"/>
  <c r="N75" i="18"/>
  <c r="N71" i="19"/>
  <c r="R71" i="19"/>
  <c r="R70" i="26"/>
  <c r="N70" i="26"/>
  <c r="N74" i="10"/>
  <c r="R74" i="10"/>
  <c r="R73" i="13"/>
  <c r="N73" i="13"/>
  <c r="R72" i="13"/>
  <c r="N72" i="13"/>
  <c r="S66" i="1" l="1"/>
  <c r="O66" i="1"/>
  <c r="S56" i="1"/>
  <c r="O56" i="1"/>
  <c r="R51" i="4"/>
  <c r="G51" i="4"/>
  <c r="N51" i="4"/>
  <c r="G11" i="4"/>
  <c r="R11" i="4"/>
  <c r="N11" i="4"/>
  <c r="G19" i="4"/>
  <c r="R19" i="4"/>
  <c r="N19" i="4"/>
  <c r="N41" i="4"/>
  <c r="G41" i="4"/>
  <c r="R41" i="4"/>
  <c r="R45" i="4"/>
  <c r="N45" i="4"/>
  <c r="G45" i="4"/>
  <c r="N86" i="4"/>
  <c r="G86" i="4"/>
  <c r="R86" i="4"/>
  <c r="R52" i="16"/>
  <c r="G52" i="16"/>
  <c r="N52" i="16"/>
  <c r="R11" i="16"/>
  <c r="G11" i="16"/>
  <c r="N11" i="16"/>
  <c r="N15" i="16"/>
  <c r="G15" i="16"/>
  <c r="R15" i="16"/>
  <c r="G52" i="9"/>
  <c r="N52" i="9"/>
  <c r="R52" i="9"/>
  <c r="G22" i="9"/>
  <c r="R22" i="9"/>
  <c r="N22" i="9"/>
  <c r="N12" i="9"/>
  <c r="G12" i="9"/>
  <c r="R12" i="9"/>
  <c r="G78" i="9"/>
  <c r="N78" i="9"/>
  <c r="R78" i="9"/>
  <c r="G62" i="9"/>
  <c r="R62" i="9"/>
  <c r="N62" i="9"/>
  <c r="N53" i="25"/>
  <c r="R53" i="25"/>
  <c r="G53" i="25"/>
  <c r="N20" i="25"/>
  <c r="G20" i="25"/>
  <c r="R20" i="25"/>
  <c r="R61" i="25"/>
  <c r="N61" i="25"/>
  <c r="G61" i="25"/>
  <c r="G14" i="25"/>
  <c r="N14" i="25"/>
  <c r="R14" i="25"/>
  <c r="R33" i="25"/>
  <c r="N33" i="25"/>
  <c r="G33" i="25"/>
  <c r="N64" i="25"/>
  <c r="R64" i="25"/>
  <c r="G64" i="25"/>
  <c r="N37" i="25"/>
  <c r="R37" i="25"/>
  <c r="G37" i="25"/>
  <c r="R22" i="25"/>
  <c r="G22" i="25"/>
  <c r="N22" i="25"/>
  <c r="N25" i="25"/>
  <c r="G25" i="25"/>
  <c r="R25" i="25"/>
  <c r="S70" i="15"/>
  <c r="O70" i="15"/>
  <c r="N57" i="26"/>
  <c r="R57" i="26"/>
  <c r="G57" i="26"/>
  <c r="R63" i="26"/>
  <c r="G63" i="26"/>
  <c r="N63" i="26"/>
  <c r="N86" i="26"/>
  <c r="R86" i="26"/>
  <c r="G86" i="26"/>
  <c r="G65" i="26"/>
  <c r="R65" i="26"/>
  <c r="N65" i="26"/>
  <c r="N23" i="26"/>
  <c r="G23" i="26"/>
  <c r="R23" i="26"/>
  <c r="R36" i="26"/>
  <c r="G36" i="26"/>
  <c r="N36" i="26"/>
  <c r="N33" i="26"/>
  <c r="R33" i="26"/>
  <c r="G33" i="26"/>
  <c r="G29" i="26"/>
  <c r="N29" i="26"/>
  <c r="R29" i="26"/>
  <c r="R82" i="26"/>
  <c r="G82" i="26"/>
  <c r="N82" i="26"/>
  <c r="S50" i="1"/>
  <c r="O50" i="1"/>
  <c r="O12" i="1"/>
  <c r="S12" i="1"/>
  <c r="N55" i="14"/>
  <c r="R55" i="14"/>
  <c r="G55" i="14"/>
  <c r="G8" i="14"/>
  <c r="N8" i="14"/>
  <c r="R8" i="14"/>
  <c r="G29" i="14"/>
  <c r="N29" i="14"/>
  <c r="R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N24" i="14"/>
  <c r="R24" i="14"/>
  <c r="G24" i="14"/>
  <c r="R62" i="14"/>
  <c r="N62" i="14"/>
  <c r="G62" i="14"/>
  <c r="S85" i="1"/>
  <c r="O85" i="1"/>
  <c r="G49" i="22"/>
  <c r="N49" i="22"/>
  <c r="R49" i="22"/>
  <c r="R62" i="22"/>
  <c r="G62" i="22"/>
  <c r="N62" i="22"/>
  <c r="N36" i="22"/>
  <c r="G36" i="22"/>
  <c r="R36" i="22"/>
  <c r="N13" i="22"/>
  <c r="G13" i="22"/>
  <c r="R13" i="22"/>
  <c r="G17" i="22"/>
  <c r="R17" i="22"/>
  <c r="N17" i="22"/>
  <c r="R34" i="22"/>
  <c r="N34" i="22"/>
  <c r="G34" i="22"/>
  <c r="R43" i="22"/>
  <c r="N43" i="22"/>
  <c r="G43" i="22"/>
  <c r="N20" i="22"/>
  <c r="G20" i="22"/>
  <c r="R20" i="22"/>
  <c r="R9" i="22"/>
  <c r="G9" i="22"/>
  <c r="N9" i="22"/>
  <c r="G49" i="23"/>
  <c r="R49" i="23"/>
  <c r="N49" i="23"/>
  <c r="G40" i="23"/>
  <c r="N40" i="23"/>
  <c r="R40" i="23"/>
  <c r="G83" i="23"/>
  <c r="N83" i="23"/>
  <c r="R83" i="23"/>
  <c r="G81" i="23"/>
  <c r="N81" i="23"/>
  <c r="R81" i="23"/>
  <c r="N22" i="23"/>
  <c r="G22" i="23"/>
  <c r="R22" i="23"/>
  <c r="R61" i="23"/>
  <c r="G61" i="23"/>
  <c r="N61" i="23"/>
  <c r="N8" i="23"/>
  <c r="R8" i="23"/>
  <c r="G8" i="23"/>
  <c r="N44" i="23"/>
  <c r="R44" i="23"/>
  <c r="G44" i="23"/>
  <c r="R19" i="23"/>
  <c r="G19" i="23"/>
  <c r="N19" i="23"/>
  <c r="G63" i="23"/>
  <c r="N63" i="23"/>
  <c r="R63" i="23"/>
  <c r="R57" i="15"/>
  <c r="N57" i="15"/>
  <c r="G57" i="15"/>
  <c r="G68" i="15"/>
  <c r="N68" i="15"/>
  <c r="R68" i="15"/>
  <c r="G81" i="15"/>
  <c r="N81" i="15"/>
  <c r="R81" i="15"/>
  <c r="N59" i="15"/>
  <c r="R59" i="15"/>
  <c r="G59" i="15"/>
  <c r="N79" i="15"/>
  <c r="R79" i="15"/>
  <c r="G79" i="15"/>
  <c r="R33" i="15"/>
  <c r="G33" i="15"/>
  <c r="N33" i="15"/>
  <c r="G84" i="15"/>
  <c r="N84" i="15"/>
  <c r="R84" i="15"/>
  <c r="S65" i="1"/>
  <c r="O65" i="1"/>
  <c r="G51" i="28"/>
  <c r="R51" i="28"/>
  <c r="N51" i="28"/>
  <c r="R56" i="28"/>
  <c r="G56" i="28"/>
  <c r="N56" i="28"/>
  <c r="N25" i="28"/>
  <c r="G25" i="28"/>
  <c r="R25" i="28"/>
  <c r="R12" i="28"/>
  <c r="N12" i="28"/>
  <c r="G12" i="28"/>
  <c r="R61" i="28"/>
  <c r="G61" i="28"/>
  <c r="N61" i="28"/>
  <c r="N26" i="28"/>
  <c r="R26" i="28"/>
  <c r="G26" i="28"/>
  <c r="G40" i="28"/>
  <c r="N40" i="28"/>
  <c r="R40" i="28"/>
  <c r="N60" i="28"/>
  <c r="R60" i="28"/>
  <c r="G60" i="28"/>
  <c r="R31" i="28"/>
  <c r="N31" i="28"/>
  <c r="G31" i="28"/>
  <c r="G14" i="28"/>
  <c r="N14" i="28"/>
  <c r="R14" i="28"/>
  <c r="N51" i="11"/>
  <c r="G51" i="11"/>
  <c r="R51" i="11"/>
  <c r="G58" i="11"/>
  <c r="N58" i="11"/>
  <c r="R58" i="11"/>
  <c r="G28" i="11"/>
  <c r="N28" i="11"/>
  <c r="R28" i="11"/>
  <c r="G9" i="11"/>
  <c r="R9" i="11"/>
  <c r="N9" i="11"/>
  <c r="G7" i="11"/>
  <c r="N7" i="11"/>
  <c r="R7" i="11"/>
  <c r="G13" i="11"/>
  <c r="N13" i="11"/>
  <c r="R13" i="11"/>
  <c r="N41" i="11"/>
  <c r="G41" i="11"/>
  <c r="R41" i="11"/>
  <c r="R6" i="11"/>
  <c r="N6" i="11"/>
  <c r="G6" i="11"/>
  <c r="G52" i="13"/>
  <c r="R52" i="13"/>
  <c r="N52" i="13"/>
  <c r="R10" i="13"/>
  <c r="G10" i="13"/>
  <c r="N10" i="13"/>
  <c r="N39" i="13"/>
  <c r="R39" i="13"/>
  <c r="G39" i="13"/>
  <c r="G35" i="13"/>
  <c r="N35" i="13"/>
  <c r="R35" i="13"/>
  <c r="G27" i="13"/>
  <c r="N27" i="13"/>
  <c r="R27" i="13"/>
  <c r="R38" i="13"/>
  <c r="G38" i="13"/>
  <c r="N38" i="13"/>
  <c r="N66" i="13"/>
  <c r="R66" i="13"/>
  <c r="G66" i="13"/>
  <c r="R59" i="13"/>
  <c r="G59" i="13"/>
  <c r="N59" i="13"/>
  <c r="N52" i="17"/>
  <c r="R52" i="17"/>
  <c r="G52" i="17"/>
  <c r="G30" i="17"/>
  <c r="R30" i="17"/>
  <c r="N30" i="17"/>
  <c r="G18" i="17"/>
  <c r="R18" i="17"/>
  <c r="N18" i="17"/>
  <c r="N6" i="17"/>
  <c r="R6" i="17"/>
  <c r="G6" i="17"/>
  <c r="G47" i="17"/>
  <c r="N47" i="17"/>
  <c r="R47" i="17"/>
  <c r="G35" i="17"/>
  <c r="N35" i="17"/>
  <c r="R35" i="17"/>
  <c r="R60" i="17"/>
  <c r="N60" i="17"/>
  <c r="G60" i="17"/>
  <c r="R24" i="17"/>
  <c r="G24" i="17"/>
  <c r="N24" i="17"/>
  <c r="R37" i="17"/>
  <c r="G37" i="17"/>
  <c r="N37" i="17"/>
  <c r="N19" i="17"/>
  <c r="R19" i="17"/>
  <c r="G19" i="17"/>
  <c r="G52" i="12"/>
  <c r="R52" i="12"/>
  <c r="N52" i="12"/>
  <c r="R38" i="12"/>
  <c r="N38" i="12"/>
  <c r="G38" i="12"/>
  <c r="N41" i="12"/>
  <c r="G41" i="12"/>
  <c r="R41" i="12"/>
  <c r="G42" i="12"/>
  <c r="N42" i="12"/>
  <c r="R42" i="12"/>
  <c r="R34" i="12"/>
  <c r="G34" i="12"/>
  <c r="N34" i="12"/>
  <c r="N51" i="12"/>
  <c r="G51" i="12"/>
  <c r="R51" i="12"/>
  <c r="R55" i="12"/>
  <c r="N55" i="12"/>
  <c r="G55" i="12"/>
  <c r="N30" i="12"/>
  <c r="R30" i="12"/>
  <c r="G30" i="12"/>
  <c r="G14" i="12"/>
  <c r="R14" i="12"/>
  <c r="N14" i="12"/>
  <c r="G79" i="12"/>
  <c r="R79" i="12"/>
  <c r="N79" i="12"/>
  <c r="R8" i="12"/>
  <c r="G8" i="12"/>
  <c r="N8" i="12"/>
  <c r="G37" i="12"/>
  <c r="N37" i="12"/>
  <c r="R37" i="12"/>
  <c r="R23" i="12"/>
  <c r="G23" i="12"/>
  <c r="N23" i="12"/>
  <c r="R12" i="12"/>
  <c r="N12" i="12"/>
  <c r="G12" i="12"/>
  <c r="S69" i="1"/>
  <c r="O69" i="1"/>
  <c r="G82" i="4"/>
  <c r="N82" i="4"/>
  <c r="R82" i="4"/>
  <c r="N9" i="4"/>
  <c r="G9" i="4"/>
  <c r="R9" i="4"/>
  <c r="O75" i="15"/>
  <c r="S75" i="15"/>
  <c r="G55" i="16"/>
  <c r="N55" i="16"/>
  <c r="R55" i="16"/>
  <c r="N14" i="16"/>
  <c r="R14" i="16"/>
  <c r="G14" i="16"/>
  <c r="R33" i="16"/>
  <c r="N33" i="16"/>
  <c r="G33" i="16"/>
  <c r="N40" i="16"/>
  <c r="G40" i="16"/>
  <c r="R40" i="16"/>
  <c r="R61" i="16"/>
  <c r="G61" i="16"/>
  <c r="N61" i="16"/>
  <c r="G79" i="16"/>
  <c r="N79" i="16"/>
  <c r="R79" i="16"/>
  <c r="G46" i="16"/>
  <c r="N46" i="16"/>
  <c r="R46" i="16"/>
  <c r="R35" i="16"/>
  <c r="N35" i="16"/>
  <c r="G35" i="16"/>
  <c r="N13" i="16"/>
  <c r="R13" i="16"/>
  <c r="G13" i="16"/>
  <c r="G54" i="25"/>
  <c r="N54" i="25"/>
  <c r="R54" i="25"/>
  <c r="G55" i="25"/>
  <c r="N55" i="25"/>
  <c r="R55" i="25"/>
  <c r="G6" i="25"/>
  <c r="R6" i="25"/>
  <c r="N6" i="25"/>
  <c r="R65" i="25"/>
  <c r="G65" i="25"/>
  <c r="N65" i="25"/>
  <c r="N23" i="25"/>
  <c r="G23" i="25"/>
  <c r="R23" i="25"/>
  <c r="G85" i="25"/>
  <c r="N85" i="25"/>
  <c r="R85" i="25"/>
  <c r="G82" i="25"/>
  <c r="R82" i="25"/>
  <c r="N82" i="25"/>
  <c r="G8" i="25"/>
  <c r="R8" i="25"/>
  <c r="N8" i="25"/>
  <c r="N59" i="25"/>
  <c r="G59" i="25"/>
  <c r="R59" i="25"/>
  <c r="N15" i="25"/>
  <c r="R15" i="25"/>
  <c r="G15" i="25"/>
  <c r="R27" i="25"/>
  <c r="G27" i="25"/>
  <c r="N27" i="25"/>
  <c r="S34" i="1"/>
  <c r="O34" i="1"/>
  <c r="R56" i="27"/>
  <c r="G56" i="27"/>
  <c r="N56" i="27"/>
  <c r="R82" i="27"/>
  <c r="N82" i="27"/>
  <c r="G82" i="27"/>
  <c r="R38" i="27"/>
  <c r="N38" i="27"/>
  <c r="G38" i="27"/>
  <c r="N41" i="27"/>
  <c r="G41" i="27"/>
  <c r="R41" i="27"/>
  <c r="N43" i="27"/>
  <c r="R43" i="27"/>
  <c r="G43" i="27"/>
  <c r="N81" i="27"/>
  <c r="R81" i="27"/>
  <c r="G81" i="27"/>
  <c r="N34" i="27"/>
  <c r="R34" i="27"/>
  <c r="G34" i="27"/>
  <c r="R12" i="27"/>
  <c r="G12" i="27"/>
  <c r="N12" i="27"/>
  <c r="R68" i="27"/>
  <c r="N68" i="27"/>
  <c r="G68" i="27"/>
  <c r="S45" i="1"/>
  <c r="O45" i="1"/>
  <c r="N53" i="22"/>
  <c r="R53" i="22"/>
  <c r="G53" i="22"/>
  <c r="N8" i="22"/>
  <c r="R8" i="22"/>
  <c r="G8" i="22"/>
  <c r="G60" i="22"/>
  <c r="N60" i="22"/>
  <c r="R60" i="22"/>
  <c r="N5" i="22"/>
  <c r="G5" i="22"/>
  <c r="R5" i="22"/>
  <c r="S11" i="1"/>
  <c r="O11" i="1"/>
  <c r="G55" i="23"/>
  <c r="N55" i="23"/>
  <c r="R55" i="23"/>
  <c r="R11" i="23"/>
  <c r="G11" i="23"/>
  <c r="N11" i="23"/>
  <c r="N64" i="23"/>
  <c r="R64" i="23"/>
  <c r="G64" i="23"/>
  <c r="N68" i="23"/>
  <c r="R68" i="23"/>
  <c r="G68" i="23"/>
  <c r="N67" i="23"/>
  <c r="R67" i="23"/>
  <c r="G67" i="23"/>
  <c r="R69" i="23"/>
  <c r="G69" i="23"/>
  <c r="N69" i="23"/>
  <c r="G62" i="23"/>
  <c r="R62" i="23"/>
  <c r="N62" i="23"/>
  <c r="G14" i="23"/>
  <c r="N14" i="23"/>
  <c r="R14" i="23"/>
  <c r="R25" i="23"/>
  <c r="G25" i="23"/>
  <c r="N25" i="23"/>
  <c r="G85" i="23"/>
  <c r="R85" i="23"/>
  <c r="N85" i="23"/>
  <c r="O14" i="1"/>
  <c r="S14" i="1"/>
  <c r="N5" i="15"/>
  <c r="R5" i="15"/>
  <c r="G5" i="15"/>
  <c r="N57" i="10"/>
  <c r="G57" i="10"/>
  <c r="R57" i="10"/>
  <c r="N16" i="10"/>
  <c r="R16" i="10"/>
  <c r="G16" i="10"/>
  <c r="G6" i="10"/>
  <c r="R6" i="10"/>
  <c r="N6" i="10"/>
  <c r="G15" i="10"/>
  <c r="N15" i="10"/>
  <c r="R15" i="10"/>
  <c r="G32" i="10"/>
  <c r="N32" i="10"/>
  <c r="R32" i="10"/>
  <c r="G81" i="10"/>
  <c r="N81" i="10"/>
  <c r="R81" i="10"/>
  <c r="R25" i="10"/>
  <c r="G25" i="10"/>
  <c r="N25" i="10"/>
  <c r="N7" i="10"/>
  <c r="R7" i="10"/>
  <c r="G7" i="10"/>
  <c r="R47" i="10"/>
  <c r="G47" i="10"/>
  <c r="N47" i="10"/>
  <c r="R36" i="18"/>
  <c r="N36" i="18"/>
  <c r="G36" i="18"/>
  <c r="R30" i="18"/>
  <c r="N30" i="18"/>
  <c r="G30" i="18"/>
  <c r="R41" i="18"/>
  <c r="G41" i="18"/>
  <c r="N41" i="18"/>
  <c r="G55" i="28"/>
  <c r="N55" i="28"/>
  <c r="R55" i="28"/>
  <c r="R81" i="28"/>
  <c r="G81" i="28"/>
  <c r="N81" i="28"/>
  <c r="G79" i="28"/>
  <c r="N79" i="28"/>
  <c r="R79" i="28"/>
  <c r="G20" i="28"/>
  <c r="N20" i="28"/>
  <c r="R20" i="28"/>
  <c r="R66" i="28"/>
  <c r="G66" i="28"/>
  <c r="N66" i="28"/>
  <c r="G35" i="28"/>
  <c r="N35" i="28"/>
  <c r="R35" i="28"/>
  <c r="G7" i="28"/>
  <c r="N7" i="28"/>
  <c r="R7" i="28"/>
  <c r="R67" i="28"/>
  <c r="G67" i="28"/>
  <c r="N67" i="28"/>
  <c r="G37" i="28"/>
  <c r="N37" i="28"/>
  <c r="R37" i="28"/>
  <c r="S10" i="1"/>
  <c r="O10" i="1"/>
  <c r="G51" i="13"/>
  <c r="R51" i="13"/>
  <c r="N51" i="13"/>
  <c r="N55" i="13"/>
  <c r="R55" i="13"/>
  <c r="G55" i="13"/>
  <c r="G80" i="13"/>
  <c r="N80" i="13"/>
  <c r="R80" i="13"/>
  <c r="G26" i="13"/>
  <c r="N26" i="13"/>
  <c r="R26" i="13"/>
  <c r="N46" i="13"/>
  <c r="R46" i="13"/>
  <c r="G46" i="13"/>
  <c r="G33" i="13"/>
  <c r="N33" i="13"/>
  <c r="R33" i="13"/>
  <c r="R15" i="13"/>
  <c r="G15" i="13"/>
  <c r="N15" i="13"/>
  <c r="G60" i="13"/>
  <c r="N60" i="13"/>
  <c r="R60" i="13"/>
  <c r="G29" i="13"/>
  <c r="N29" i="13"/>
  <c r="R29" i="13"/>
  <c r="R31" i="13"/>
  <c r="N31" i="13"/>
  <c r="G31" i="13"/>
  <c r="S35" i="1"/>
  <c r="O35" i="1"/>
  <c r="N50" i="17"/>
  <c r="R50" i="17"/>
  <c r="G50" i="17"/>
  <c r="R56" i="17"/>
  <c r="G56" i="17"/>
  <c r="N56" i="17"/>
  <c r="G79" i="17"/>
  <c r="R79" i="17"/>
  <c r="N79" i="17"/>
  <c r="N63" i="17"/>
  <c r="R63" i="17"/>
  <c r="G63" i="17"/>
  <c r="G44" i="17"/>
  <c r="N44" i="17"/>
  <c r="R44" i="17"/>
  <c r="G67" i="17"/>
  <c r="N67" i="17"/>
  <c r="R67" i="17"/>
  <c r="R8" i="17"/>
  <c r="N8" i="17"/>
  <c r="G8" i="17"/>
  <c r="G59" i="17"/>
  <c r="N59" i="17"/>
  <c r="R59" i="17"/>
  <c r="R29" i="17"/>
  <c r="G29" i="17"/>
  <c r="N29" i="17"/>
  <c r="R22" i="17"/>
  <c r="N22" i="17"/>
  <c r="G22" i="17"/>
  <c r="N84" i="4"/>
  <c r="R84" i="4"/>
  <c r="G84" i="4"/>
  <c r="S6" i="1"/>
  <c r="O6" i="1"/>
  <c r="N86" i="9"/>
  <c r="R86" i="9"/>
  <c r="G86" i="9"/>
  <c r="N48" i="25"/>
  <c r="R48" i="25"/>
  <c r="G48" i="25"/>
  <c r="N17" i="25"/>
  <c r="G17" i="25"/>
  <c r="R17" i="25"/>
  <c r="G63" i="25"/>
  <c r="N63" i="25"/>
  <c r="R63" i="25"/>
  <c r="N81" i="25"/>
  <c r="G81" i="25"/>
  <c r="R81" i="25"/>
  <c r="G39" i="25"/>
  <c r="N39" i="25"/>
  <c r="R39" i="25"/>
  <c r="N66" i="25"/>
  <c r="G66" i="25"/>
  <c r="R66" i="25"/>
  <c r="O8" i="1"/>
  <c r="S8" i="1"/>
  <c r="N74" i="1"/>
  <c r="R74" i="1"/>
  <c r="R70" i="1"/>
  <c r="N70" i="1"/>
  <c r="N5" i="26"/>
  <c r="R5" i="26"/>
  <c r="G5" i="26"/>
  <c r="R58" i="24"/>
  <c r="N58" i="24"/>
  <c r="G58" i="24"/>
  <c r="G39" i="24"/>
  <c r="N39" i="24"/>
  <c r="R39" i="24"/>
  <c r="G37" i="24"/>
  <c r="R37" i="24"/>
  <c r="N37" i="24"/>
  <c r="R60" i="24"/>
  <c r="G60" i="24"/>
  <c r="N60" i="24"/>
  <c r="G84" i="24"/>
  <c r="N84" i="24"/>
  <c r="R84" i="24"/>
  <c r="R28" i="24"/>
  <c r="G28" i="24"/>
  <c r="N28" i="24"/>
  <c r="G40" i="24"/>
  <c r="N40" i="24"/>
  <c r="R40" i="24"/>
  <c r="N45" i="24"/>
  <c r="G45" i="24"/>
  <c r="R45" i="24"/>
  <c r="R12" i="24"/>
  <c r="G12" i="24"/>
  <c r="N12" i="24"/>
  <c r="R33" i="24"/>
  <c r="G33" i="24"/>
  <c r="N33" i="24"/>
  <c r="R53" i="27"/>
  <c r="N53" i="27"/>
  <c r="G53" i="27"/>
  <c r="R58" i="27"/>
  <c r="G58" i="27"/>
  <c r="N58" i="27"/>
  <c r="R55" i="22"/>
  <c r="G55" i="22"/>
  <c r="N55" i="22"/>
  <c r="G65" i="22"/>
  <c r="R65" i="22"/>
  <c r="N65" i="22"/>
  <c r="N80" i="22"/>
  <c r="R80" i="22"/>
  <c r="G80" i="22"/>
  <c r="R46" i="22"/>
  <c r="G46" i="22"/>
  <c r="N46" i="22"/>
  <c r="N61" i="22"/>
  <c r="R61" i="22"/>
  <c r="G61" i="22"/>
  <c r="R14" i="22"/>
  <c r="G14" i="22"/>
  <c r="N14" i="22"/>
  <c r="N79" i="22"/>
  <c r="R79" i="22"/>
  <c r="G79" i="22"/>
  <c r="R6" i="22"/>
  <c r="N6" i="22"/>
  <c r="G6" i="22"/>
  <c r="G58" i="23"/>
  <c r="N58" i="23"/>
  <c r="R58" i="23"/>
  <c r="N42" i="23"/>
  <c r="R42" i="23"/>
  <c r="G42" i="23"/>
  <c r="R15" i="23"/>
  <c r="N15" i="23"/>
  <c r="G15" i="23"/>
  <c r="N38" i="23"/>
  <c r="R38" i="23"/>
  <c r="G38" i="23"/>
  <c r="N24" i="23"/>
  <c r="R24" i="23"/>
  <c r="G24" i="23"/>
  <c r="G12" i="23"/>
  <c r="N12" i="23"/>
  <c r="R12" i="23"/>
  <c r="N27" i="23"/>
  <c r="R27" i="23"/>
  <c r="G27" i="23"/>
  <c r="G84" i="23"/>
  <c r="R84" i="23"/>
  <c r="N84" i="23"/>
  <c r="N43" i="23"/>
  <c r="R43" i="23"/>
  <c r="G43" i="23"/>
  <c r="R51" i="15"/>
  <c r="G51" i="15"/>
  <c r="N51" i="15"/>
  <c r="R56" i="15"/>
  <c r="N56" i="15"/>
  <c r="G56" i="15"/>
  <c r="N46" i="15"/>
  <c r="R46" i="15"/>
  <c r="G46" i="15"/>
  <c r="N60" i="15"/>
  <c r="R60" i="15"/>
  <c r="G60" i="15"/>
  <c r="N27" i="15"/>
  <c r="R27" i="15"/>
  <c r="G27" i="15"/>
  <c r="G16" i="15"/>
  <c r="N16" i="15"/>
  <c r="R16" i="15"/>
  <c r="G43" i="15"/>
  <c r="N43" i="15"/>
  <c r="R43" i="15"/>
  <c r="R23" i="15"/>
  <c r="G23" i="15"/>
  <c r="N23" i="15"/>
  <c r="N26" i="15"/>
  <c r="G26" i="15"/>
  <c r="R26" i="15"/>
  <c r="R22" i="15"/>
  <c r="G22" i="15"/>
  <c r="N22" i="15"/>
  <c r="G56" i="10"/>
  <c r="N56" i="10"/>
  <c r="R56" i="10"/>
  <c r="G67" i="10"/>
  <c r="N67" i="10"/>
  <c r="R67" i="10"/>
  <c r="R23" i="10"/>
  <c r="N23" i="10"/>
  <c r="G23" i="10"/>
  <c r="N34" i="10"/>
  <c r="R34" i="10"/>
  <c r="G34" i="10"/>
  <c r="G86" i="10"/>
  <c r="N86" i="10"/>
  <c r="R86" i="10"/>
  <c r="R42" i="10"/>
  <c r="N42" i="10"/>
  <c r="G42" i="10"/>
  <c r="N12" i="10"/>
  <c r="G12" i="10"/>
  <c r="R12" i="10"/>
  <c r="N30" i="10"/>
  <c r="G30" i="10"/>
  <c r="R30" i="10"/>
  <c r="R85" i="18"/>
  <c r="G85" i="18"/>
  <c r="N85" i="18"/>
  <c r="N59" i="18"/>
  <c r="R59" i="18"/>
  <c r="G59" i="18"/>
  <c r="G23" i="18"/>
  <c r="R23" i="18"/>
  <c r="N23" i="18"/>
  <c r="N37" i="18"/>
  <c r="G37" i="18"/>
  <c r="R37" i="18"/>
  <c r="G32" i="18"/>
  <c r="N32" i="18"/>
  <c r="R32" i="18"/>
  <c r="R86" i="18"/>
  <c r="N86" i="18"/>
  <c r="G86" i="18"/>
  <c r="N12" i="18"/>
  <c r="G12" i="18"/>
  <c r="R12" i="18"/>
  <c r="O82" i="1"/>
  <c r="S82" i="1"/>
  <c r="S20" i="1"/>
  <c r="O20" i="1"/>
  <c r="G53" i="11"/>
  <c r="N53" i="11"/>
  <c r="R53" i="11"/>
  <c r="N69" i="11"/>
  <c r="R69" i="11"/>
  <c r="G69" i="11"/>
  <c r="N21" i="11"/>
  <c r="R21" i="11"/>
  <c r="G21" i="11"/>
  <c r="R31" i="11"/>
  <c r="N31" i="11"/>
  <c r="G31" i="11"/>
  <c r="G39" i="11"/>
  <c r="N39" i="11"/>
  <c r="R39" i="11"/>
  <c r="N12" i="11"/>
  <c r="R12" i="11"/>
  <c r="G12" i="11"/>
  <c r="R29" i="11"/>
  <c r="G29" i="11"/>
  <c r="N29" i="11"/>
  <c r="R24" i="11"/>
  <c r="G24" i="11"/>
  <c r="N24" i="11"/>
  <c r="N36" i="11"/>
  <c r="R36" i="11"/>
  <c r="G36" i="11"/>
  <c r="O83" i="1"/>
  <c r="S83" i="1"/>
  <c r="N58" i="17"/>
  <c r="R58" i="17"/>
  <c r="G58" i="17"/>
  <c r="G84" i="17"/>
  <c r="N84" i="17"/>
  <c r="R84" i="17"/>
  <c r="N78" i="17"/>
  <c r="R78" i="17"/>
  <c r="G78" i="17"/>
  <c r="R9" i="17"/>
  <c r="G9" i="17"/>
  <c r="N9" i="17"/>
  <c r="N41" i="17"/>
  <c r="G41" i="17"/>
  <c r="R41" i="17"/>
  <c r="G61" i="17"/>
  <c r="N61" i="17"/>
  <c r="R61" i="17"/>
  <c r="N7" i="17"/>
  <c r="G7" i="17"/>
  <c r="R7" i="17"/>
  <c r="N42" i="17"/>
  <c r="R42" i="17"/>
  <c r="G42" i="17"/>
  <c r="N50" i="12"/>
  <c r="G50" i="12"/>
  <c r="R50" i="12"/>
  <c r="R56" i="12"/>
  <c r="G56" i="12"/>
  <c r="N56" i="12"/>
  <c r="R24" i="12"/>
  <c r="G24" i="12"/>
  <c r="N24" i="12"/>
  <c r="G26" i="12"/>
  <c r="N26" i="12"/>
  <c r="R26" i="12"/>
  <c r="G7" i="12"/>
  <c r="R7" i="12"/>
  <c r="N7" i="12"/>
  <c r="R17" i="12"/>
  <c r="G17" i="12"/>
  <c r="N17" i="12"/>
  <c r="N47" i="12"/>
  <c r="R47" i="12"/>
  <c r="G47" i="12"/>
  <c r="G52" i="26"/>
  <c r="R52" i="26"/>
  <c r="N52" i="26"/>
  <c r="R27" i="26"/>
  <c r="G27" i="26"/>
  <c r="N27" i="26"/>
  <c r="G32" i="26"/>
  <c r="N32" i="26"/>
  <c r="R32" i="26"/>
  <c r="G59" i="26"/>
  <c r="N59" i="26"/>
  <c r="R59" i="26"/>
  <c r="N17" i="26"/>
  <c r="R17" i="26"/>
  <c r="G17" i="26"/>
  <c r="N22" i="26"/>
  <c r="G22" i="26"/>
  <c r="R22" i="26"/>
  <c r="N69" i="26"/>
  <c r="R69" i="26"/>
  <c r="G69" i="26"/>
  <c r="N42" i="26"/>
  <c r="G42" i="26"/>
  <c r="R42" i="26"/>
  <c r="G64" i="26"/>
  <c r="N64" i="26"/>
  <c r="R64" i="26"/>
  <c r="R51" i="24"/>
  <c r="G51" i="24"/>
  <c r="N51" i="24"/>
  <c r="N55" i="24"/>
  <c r="R55" i="24"/>
  <c r="G55" i="24"/>
  <c r="G30" i="24"/>
  <c r="N30" i="24"/>
  <c r="R30" i="24"/>
  <c r="R85" i="24"/>
  <c r="N85" i="24"/>
  <c r="G85" i="24"/>
  <c r="G24" i="24"/>
  <c r="R24" i="24"/>
  <c r="N24" i="24"/>
  <c r="R43" i="24"/>
  <c r="G43" i="24"/>
  <c r="N43" i="24"/>
  <c r="N17" i="24"/>
  <c r="R17" i="24"/>
  <c r="G17" i="24"/>
  <c r="R13" i="24"/>
  <c r="N13" i="24"/>
  <c r="G13" i="24"/>
  <c r="N42" i="24"/>
  <c r="G42" i="24"/>
  <c r="R42" i="24"/>
  <c r="R15" i="24"/>
  <c r="N15" i="24"/>
  <c r="G15" i="24"/>
  <c r="O76" i="10"/>
  <c r="S76" i="10"/>
  <c r="S71" i="15"/>
  <c r="O71" i="15"/>
  <c r="S38" i="1"/>
  <c r="O38" i="1"/>
  <c r="R48" i="23"/>
  <c r="G48" i="23"/>
  <c r="N48" i="23"/>
  <c r="R7" i="23"/>
  <c r="N7" i="23"/>
  <c r="G7" i="23"/>
  <c r="R78" i="23"/>
  <c r="G78" i="23"/>
  <c r="N78" i="23"/>
  <c r="G13" i="23"/>
  <c r="N13" i="23"/>
  <c r="R13" i="23"/>
  <c r="G47" i="23"/>
  <c r="N47" i="23"/>
  <c r="R47" i="23"/>
  <c r="G29" i="23"/>
  <c r="N29" i="23"/>
  <c r="R29" i="23"/>
  <c r="R26" i="23"/>
  <c r="G26" i="23"/>
  <c r="N26" i="23"/>
  <c r="G46" i="23"/>
  <c r="N46" i="23"/>
  <c r="R46" i="23"/>
  <c r="R55" i="15"/>
  <c r="N55" i="15"/>
  <c r="G55" i="15"/>
  <c r="R44" i="15"/>
  <c r="G44" i="15"/>
  <c r="N44" i="15"/>
  <c r="R9" i="15"/>
  <c r="G9" i="15"/>
  <c r="N9" i="15"/>
  <c r="N35" i="15"/>
  <c r="R35" i="15"/>
  <c r="G35" i="15"/>
  <c r="R30" i="15"/>
  <c r="G30" i="15"/>
  <c r="N30" i="15"/>
  <c r="N15" i="15"/>
  <c r="R15" i="15"/>
  <c r="G15" i="15"/>
  <c r="G38" i="15"/>
  <c r="N38" i="15"/>
  <c r="R38" i="15"/>
  <c r="R25" i="15"/>
  <c r="G25" i="15"/>
  <c r="N25" i="15"/>
  <c r="R28" i="15"/>
  <c r="G28" i="15"/>
  <c r="N28" i="15"/>
  <c r="G51" i="10"/>
  <c r="N51" i="10"/>
  <c r="R51" i="10"/>
  <c r="R55" i="10"/>
  <c r="G55" i="10"/>
  <c r="N55" i="10"/>
  <c r="N78" i="10"/>
  <c r="R78" i="10"/>
  <c r="G78" i="10"/>
  <c r="N59" i="10"/>
  <c r="G59" i="10"/>
  <c r="R59" i="10"/>
  <c r="G66" i="10"/>
  <c r="N66" i="10"/>
  <c r="R66" i="10"/>
  <c r="G38" i="10"/>
  <c r="N38" i="10"/>
  <c r="R38" i="10"/>
  <c r="N19" i="10"/>
  <c r="R19" i="10"/>
  <c r="G19" i="10"/>
  <c r="R24" i="10"/>
  <c r="N24" i="10"/>
  <c r="G24" i="10"/>
  <c r="G18" i="10"/>
  <c r="N18" i="10"/>
  <c r="R18" i="10"/>
  <c r="G13" i="10"/>
  <c r="N13" i="10"/>
  <c r="R13" i="10"/>
  <c r="N51" i="18"/>
  <c r="G51" i="18"/>
  <c r="R51" i="18"/>
  <c r="R48" i="18"/>
  <c r="G48" i="18"/>
  <c r="N48" i="18"/>
  <c r="N35" i="18"/>
  <c r="R35" i="18"/>
  <c r="G35" i="18"/>
  <c r="G68" i="18"/>
  <c r="R68" i="18"/>
  <c r="N68" i="18"/>
  <c r="R10" i="18"/>
  <c r="N10" i="18"/>
  <c r="G10" i="18"/>
  <c r="R65" i="18"/>
  <c r="N65" i="18"/>
  <c r="G65" i="18"/>
  <c r="N8" i="18"/>
  <c r="R8" i="18"/>
  <c r="G8" i="18"/>
  <c r="R81" i="18"/>
  <c r="G81" i="18"/>
  <c r="N81" i="18"/>
  <c r="R40" i="18"/>
  <c r="N40" i="18"/>
  <c r="G40" i="18"/>
  <c r="R10" i="11"/>
  <c r="N10" i="11"/>
  <c r="G10" i="11"/>
  <c r="R19" i="11"/>
  <c r="N19" i="11"/>
  <c r="G19" i="11"/>
  <c r="G58" i="13"/>
  <c r="N58" i="13"/>
  <c r="R58" i="13"/>
  <c r="R61" i="13"/>
  <c r="G61" i="13"/>
  <c r="N61" i="13"/>
  <c r="R47" i="13"/>
  <c r="G47" i="13"/>
  <c r="N47" i="13"/>
  <c r="N19" i="13"/>
  <c r="G19" i="13"/>
  <c r="R19" i="13"/>
  <c r="R17" i="13"/>
  <c r="N17" i="13"/>
  <c r="G17" i="13"/>
  <c r="R37" i="13"/>
  <c r="N37" i="13"/>
  <c r="G37" i="13"/>
  <c r="N9" i="13"/>
  <c r="R9" i="13"/>
  <c r="G9" i="13"/>
  <c r="R16" i="13"/>
  <c r="N16" i="13"/>
  <c r="G16" i="13"/>
  <c r="R65" i="13"/>
  <c r="G65" i="13"/>
  <c r="N65" i="13"/>
  <c r="R49" i="12"/>
  <c r="G49" i="12"/>
  <c r="N49" i="12"/>
  <c r="R85" i="12"/>
  <c r="G85" i="12"/>
  <c r="N85" i="12"/>
  <c r="G78" i="12"/>
  <c r="N78" i="12"/>
  <c r="R78" i="12"/>
  <c r="G84" i="12"/>
  <c r="N84" i="12"/>
  <c r="R84" i="12"/>
  <c r="G13" i="12"/>
  <c r="N13" i="12"/>
  <c r="R13" i="12"/>
  <c r="N69" i="12"/>
  <c r="R69" i="12"/>
  <c r="G69" i="12"/>
  <c r="N29" i="12"/>
  <c r="R29" i="12"/>
  <c r="G29" i="12"/>
  <c r="G59" i="12"/>
  <c r="N59" i="12"/>
  <c r="R59" i="12"/>
  <c r="N15" i="12"/>
  <c r="R15" i="12"/>
  <c r="G15" i="12"/>
  <c r="S71" i="9"/>
  <c r="O71" i="9"/>
  <c r="R36" i="9"/>
  <c r="G36" i="9"/>
  <c r="N36" i="9"/>
  <c r="O28" i="4"/>
  <c r="S28" i="4"/>
  <c r="O83" i="4"/>
  <c r="S83" i="4"/>
  <c r="S24" i="22"/>
  <c r="O24" i="22"/>
  <c r="O68" i="15"/>
  <c r="S68" i="15"/>
  <c r="S18" i="28"/>
  <c r="O18" i="28"/>
  <c r="O55" i="18"/>
  <c r="S55" i="18"/>
  <c r="S44" i="10"/>
  <c r="O44" i="10"/>
  <c r="O50" i="17"/>
  <c r="S50" i="17"/>
  <c r="O55" i="10"/>
  <c r="S55" i="10"/>
  <c r="S20" i="26"/>
  <c r="O20" i="26"/>
  <c r="S13" i="18"/>
  <c r="O13" i="18"/>
  <c r="S66" i="13"/>
  <c r="O66" i="13"/>
  <c r="O52" i="18"/>
  <c r="S52" i="18"/>
  <c r="S6" i="24"/>
  <c r="O6" i="24"/>
  <c r="S29" i="16"/>
  <c r="O29" i="16"/>
  <c r="S20" i="15"/>
  <c r="O20" i="15"/>
  <c r="O59" i="19"/>
  <c r="S59" i="19"/>
  <c r="S50" i="27"/>
  <c r="O50" i="27"/>
  <c r="S61" i="28"/>
  <c r="O61" i="28"/>
  <c r="S31" i="11"/>
  <c r="O31" i="11"/>
  <c r="S69" i="11"/>
  <c r="O69" i="11"/>
  <c r="O81" i="16"/>
  <c r="S81" i="16"/>
  <c r="S62" i="14"/>
  <c r="O62" i="14"/>
  <c r="S67" i="10"/>
  <c r="O67" i="10"/>
  <c r="S36" i="26"/>
  <c r="O36" i="26"/>
  <c r="S69" i="10"/>
  <c r="O69" i="10"/>
  <c r="O56" i="24"/>
  <c r="S56" i="24"/>
  <c r="O34" i="23"/>
  <c r="S34" i="23"/>
  <c r="O36" i="25"/>
  <c r="S36" i="25"/>
  <c r="O49" i="22"/>
  <c r="S49" i="22"/>
  <c r="S79" i="11"/>
  <c r="O79" i="11"/>
  <c r="S31" i="9"/>
  <c r="O31" i="9"/>
  <c r="O78" i="14"/>
  <c r="S78" i="14"/>
  <c r="O8" i="17"/>
  <c r="S8" i="17"/>
  <c r="O66" i="18"/>
  <c r="S66" i="18"/>
  <c r="O69" i="16"/>
  <c r="S69" i="16"/>
  <c r="S82" i="12"/>
  <c r="O82" i="12"/>
  <c r="S56" i="27"/>
  <c r="O56" i="27"/>
  <c r="S16" i="9"/>
  <c r="O16" i="9"/>
  <c r="O64" i="4"/>
  <c r="S64" i="4"/>
  <c r="O12" i="23"/>
  <c r="S12" i="23"/>
  <c r="S78" i="16"/>
  <c r="O78" i="16"/>
  <c r="S26" i="26"/>
  <c r="O26" i="26"/>
  <c r="O65" i="18"/>
  <c r="S65" i="18"/>
  <c r="O49" i="15"/>
  <c r="S49" i="15"/>
  <c r="O84" i="13"/>
  <c r="S84" i="13"/>
  <c r="S55" i="24"/>
  <c r="O55" i="24"/>
  <c r="O52" i="10"/>
  <c r="S52" i="10"/>
  <c r="S67" i="18"/>
  <c r="O67" i="18"/>
  <c r="S52" i="14"/>
  <c r="O52" i="14"/>
  <c r="O17" i="22"/>
  <c r="S17" i="22"/>
  <c r="S27" i="22"/>
  <c r="O27" i="22"/>
  <c r="O42" i="27"/>
  <c r="S42" i="27"/>
  <c r="S32" i="24"/>
  <c r="O32" i="24"/>
  <c r="S54" i="25"/>
  <c r="O54" i="25"/>
  <c r="O6" i="22"/>
  <c r="S6" i="22"/>
  <c r="O30" i="27"/>
  <c r="S30" i="27"/>
  <c r="O37" i="14"/>
  <c r="S37" i="14"/>
  <c r="O23" i="9"/>
  <c r="S23" i="9"/>
  <c r="S32" i="26"/>
  <c r="O32" i="26"/>
  <c r="O35" i="14"/>
  <c r="S35" i="14"/>
  <c r="S64" i="27"/>
  <c r="O64" i="27"/>
  <c r="O13" i="24"/>
  <c r="S13" i="24"/>
  <c r="S68" i="19"/>
  <c r="O68" i="19"/>
  <c r="O23" i="16"/>
  <c r="S23" i="16"/>
  <c r="S10" i="9"/>
  <c r="O10" i="9"/>
  <c r="O86" i="26"/>
  <c r="S86" i="26"/>
  <c r="S40" i="10"/>
  <c r="O40" i="10"/>
  <c r="O47" i="28"/>
  <c r="S47" i="28"/>
  <c r="S17" i="24"/>
  <c r="O17" i="24"/>
  <c r="S86" i="10"/>
  <c r="O86" i="10"/>
  <c r="S18" i="26"/>
  <c r="O18" i="26"/>
  <c r="O21" i="23"/>
  <c r="S21" i="23"/>
  <c r="S56" i="22"/>
  <c r="O56" i="22"/>
  <c r="O37" i="22"/>
  <c r="S37" i="22"/>
  <c r="S39" i="16"/>
  <c r="O39" i="16"/>
  <c r="S14" i="12"/>
  <c r="O14" i="12"/>
  <c r="O5" i="19"/>
  <c r="S5" i="19"/>
  <c r="O82" i="9"/>
  <c r="S82" i="9"/>
  <c r="O5" i="28"/>
  <c r="S5" i="28"/>
  <c r="O66" i="27"/>
  <c r="S66" i="27"/>
  <c r="S13" i="13"/>
  <c r="O13" i="13"/>
  <c r="S63" i="12"/>
  <c r="O63" i="12"/>
  <c r="S16" i="15"/>
  <c r="O16" i="15"/>
  <c r="O57" i="24"/>
  <c r="S57" i="24"/>
  <c r="S44" i="4"/>
  <c r="O44" i="4"/>
  <c r="O38" i="22"/>
  <c r="S38" i="22"/>
  <c r="S36" i="4"/>
  <c r="O36" i="4"/>
  <c r="S79" i="10"/>
  <c r="O79" i="10"/>
  <c r="S60" i="9"/>
  <c r="O60" i="9"/>
  <c r="O54" i="24"/>
  <c r="S54" i="24"/>
  <c r="O25" i="27"/>
  <c r="S25" i="27"/>
  <c r="S55" i="9"/>
  <c r="O55" i="9"/>
  <c r="O40" i="18"/>
  <c r="S40" i="18"/>
  <c r="S64" i="9"/>
  <c r="O64" i="9"/>
  <c r="S28" i="24"/>
  <c r="O28" i="24"/>
  <c r="O32" i="18"/>
  <c r="S32" i="18"/>
  <c r="S47" i="11"/>
  <c r="O47" i="11"/>
  <c r="O36" i="22"/>
  <c r="S36" i="22"/>
  <c r="S17" i="15"/>
  <c r="O17" i="15"/>
  <c r="S65" i="26"/>
  <c r="O65" i="26"/>
  <c r="S17" i="18"/>
  <c r="O17" i="18"/>
  <c r="S19" i="19"/>
  <c r="O19" i="19"/>
  <c r="S78" i="27"/>
  <c r="O78" i="27"/>
  <c r="O41" i="26"/>
  <c r="S41" i="26"/>
  <c r="O65" i="10"/>
  <c r="S65" i="10"/>
  <c r="S84" i="24"/>
  <c r="O84" i="24"/>
  <c r="S67" i="28"/>
  <c r="O67" i="28"/>
  <c r="O46" i="10"/>
  <c r="S46" i="10"/>
  <c r="S60" i="10"/>
  <c r="O60" i="10"/>
  <c r="S14" i="28"/>
  <c r="O14" i="28"/>
  <c r="O41" i="19"/>
  <c r="S41" i="19"/>
  <c r="S10" i="22"/>
  <c r="O10" i="22"/>
  <c r="S12" i="27"/>
  <c r="O12" i="27"/>
  <c r="O60" i="24"/>
  <c r="S60" i="24"/>
  <c r="O62" i="4"/>
  <c r="S62" i="4"/>
  <c r="O28" i="12"/>
  <c r="S28" i="12"/>
  <c r="S19" i="10"/>
  <c r="O19" i="10"/>
  <c r="O62" i="26"/>
  <c r="S62" i="26"/>
  <c r="S79" i="28"/>
  <c r="O79" i="28"/>
  <c r="S31" i="12"/>
  <c r="O31" i="12"/>
  <c r="S12" i="16"/>
  <c r="O12" i="16"/>
  <c r="O18" i="14"/>
  <c r="S18" i="14"/>
  <c r="O32" i="22"/>
  <c r="S32" i="22"/>
  <c r="S42" i="22"/>
  <c r="O42" i="22"/>
  <c r="S62" i="22"/>
  <c r="O62" i="22"/>
  <c r="O47" i="17"/>
  <c r="S47" i="17"/>
  <c r="S8" i="4"/>
  <c r="O8" i="4"/>
  <c r="S63" i="9"/>
  <c r="O63" i="9"/>
  <c r="O12" i="4"/>
  <c r="S12" i="4"/>
  <c r="O82" i="11"/>
  <c r="S82" i="11"/>
  <c r="S61" i="11"/>
  <c r="O61" i="11"/>
  <c r="S29" i="28"/>
  <c r="O29" i="28"/>
  <c r="O84" i="23"/>
  <c r="S84" i="23"/>
  <c r="O8" i="16"/>
  <c r="S8" i="16"/>
  <c r="S14" i="16"/>
  <c r="O14" i="16"/>
  <c r="O22" i="18"/>
  <c r="S22" i="18"/>
  <c r="S58" i="22"/>
  <c r="O58" i="22"/>
  <c r="R70" i="15"/>
  <c r="N70" i="15"/>
  <c r="G70" i="15"/>
  <c r="S49" i="26"/>
  <c r="O49" i="26"/>
  <c r="S82" i="28"/>
  <c r="O82" i="28"/>
  <c r="O20" i="23"/>
  <c r="S20" i="23"/>
  <c r="S50" i="9"/>
  <c r="O50" i="9"/>
  <c r="S17" i="28"/>
  <c r="O17" i="28"/>
  <c r="S28" i="9"/>
  <c r="O28" i="9"/>
  <c r="O78" i="12"/>
  <c r="S78" i="12"/>
  <c r="O24" i="23"/>
  <c r="S24" i="23"/>
  <c r="S22" i="28"/>
  <c r="O22" i="28"/>
  <c r="O31" i="14"/>
  <c r="S31" i="14"/>
  <c r="O62" i="25"/>
  <c r="S62" i="25"/>
  <c r="O22" i="22"/>
  <c r="S22" i="22"/>
  <c r="S33" i="17"/>
  <c r="O33" i="17"/>
  <c r="S83" i="23"/>
  <c r="O83" i="23"/>
  <c r="O18" i="27"/>
  <c r="S18" i="27"/>
  <c r="O41" i="4"/>
  <c r="S41" i="4"/>
  <c r="O45" i="19"/>
  <c r="S45" i="19"/>
  <c r="S11" i="17"/>
  <c r="O11" i="17"/>
  <c r="S40" i="16"/>
  <c r="O40" i="16"/>
  <c r="O50" i="23"/>
  <c r="S50" i="23"/>
  <c r="O63" i="23"/>
  <c r="S63" i="23"/>
  <c r="O52" i="19"/>
  <c r="S52" i="19"/>
  <c r="S57" i="27"/>
  <c r="O57" i="27"/>
  <c r="S35" i="19"/>
  <c r="O35" i="19"/>
  <c r="O38" i="12"/>
  <c r="S38" i="12"/>
  <c r="O50" i="25"/>
  <c r="S50" i="25"/>
  <c r="O85" i="25"/>
  <c r="S85" i="25"/>
  <c r="O12" i="15"/>
  <c r="S12" i="15"/>
  <c r="O13" i="26"/>
  <c r="S13" i="26"/>
  <c r="O80" i="22"/>
  <c r="S80" i="22"/>
  <c r="S38" i="19"/>
  <c r="O38" i="19"/>
  <c r="O41" i="28"/>
  <c r="S41" i="28"/>
  <c r="S49" i="11"/>
  <c r="O49" i="11"/>
  <c r="O5" i="26"/>
  <c r="S5" i="26"/>
  <c r="O58" i="4"/>
  <c r="S58" i="4"/>
  <c r="O37" i="9"/>
  <c r="S37" i="9"/>
  <c r="S39" i="10"/>
  <c r="O39" i="10"/>
  <c r="S26" i="15"/>
  <c r="O26" i="15"/>
  <c r="S68" i="26"/>
  <c r="O68" i="26"/>
  <c r="O14" i="23"/>
  <c r="S14" i="23"/>
  <c r="S27" i="11"/>
  <c r="O27" i="11"/>
  <c r="O48" i="25"/>
  <c r="S48" i="25"/>
  <c r="O32" i="23"/>
  <c r="S32" i="23"/>
  <c r="S64" i="26"/>
  <c r="O64" i="26"/>
  <c r="S67" i="4"/>
  <c r="O67" i="4"/>
  <c r="O53" i="10"/>
  <c r="S53" i="10"/>
  <c r="S27" i="9"/>
  <c r="O27" i="9"/>
  <c r="S30" i="26"/>
  <c r="O30" i="26"/>
  <c r="O10" i="12"/>
  <c r="S10" i="12"/>
  <c r="O45" i="23"/>
  <c r="S45" i="23"/>
  <c r="S61" i="15"/>
  <c r="O61" i="15"/>
  <c r="S50" i="10"/>
  <c r="O50" i="10"/>
  <c r="O5" i="27"/>
  <c r="S5" i="27"/>
  <c r="O49" i="14"/>
  <c r="S49" i="14"/>
  <c r="O80" i="19"/>
  <c r="S80" i="19"/>
  <c r="O51" i="16"/>
  <c r="S51" i="16"/>
  <c r="O16" i="14"/>
  <c r="S16" i="14"/>
  <c r="S19" i="18"/>
  <c r="O19" i="18"/>
  <c r="O6" i="14"/>
  <c r="S6" i="14"/>
  <c r="S42" i="15"/>
  <c r="O42" i="15"/>
  <c r="O50" i="28"/>
  <c r="S50" i="28"/>
  <c r="O31" i="27"/>
  <c r="S31" i="27"/>
  <c r="O39" i="12"/>
  <c r="S39" i="12"/>
  <c r="O47" i="9"/>
  <c r="S47" i="9"/>
  <c r="S82" i="26"/>
  <c r="O82" i="26"/>
  <c r="S43" i="14"/>
  <c r="O43" i="14"/>
  <c r="S31" i="19"/>
  <c r="O31" i="19"/>
  <c r="O84" i="11"/>
  <c r="S84" i="11"/>
  <c r="S39" i="22"/>
  <c r="O39" i="22"/>
  <c r="S9" i="23"/>
  <c r="O9" i="23"/>
  <c r="S45" i="16"/>
  <c r="O45" i="16"/>
  <c r="S82" i="17"/>
  <c r="O82" i="17"/>
  <c r="S10" i="23"/>
  <c r="O10" i="23"/>
  <c r="S42" i="9"/>
  <c r="O42" i="9"/>
  <c r="S67" i="13"/>
  <c r="O67" i="13"/>
  <c r="S59" i="12"/>
  <c r="O59" i="12"/>
  <c r="S59" i="24"/>
  <c r="O59" i="24"/>
  <c r="O39" i="11"/>
  <c r="S39" i="11"/>
  <c r="O67" i="22"/>
  <c r="S67" i="22"/>
  <c r="N74" i="15"/>
  <c r="R74" i="15"/>
  <c r="G74" i="15"/>
  <c r="O32" i="9"/>
  <c r="S32" i="9"/>
  <c r="O54" i="14"/>
  <c r="S54" i="14"/>
  <c r="S41" i="22"/>
  <c r="O41" i="22"/>
  <c r="S11" i="9"/>
  <c r="O11" i="9"/>
  <c r="O24" i="24"/>
  <c r="S24" i="24"/>
  <c r="O37" i="19"/>
  <c r="S37" i="19"/>
  <c r="S57" i="12"/>
  <c r="O57" i="12"/>
  <c r="S18" i="15"/>
  <c r="O18" i="15"/>
  <c r="S85" i="4"/>
  <c r="O85" i="4"/>
  <c r="S68" i="28"/>
  <c r="O68" i="28"/>
  <c r="O11" i="23"/>
  <c r="S11" i="23"/>
  <c r="S39" i="15"/>
  <c r="O39" i="15"/>
  <c r="S12" i="18"/>
  <c r="O12" i="18"/>
  <c r="O79" i="26"/>
  <c r="S79" i="26"/>
  <c r="S20" i="18"/>
  <c r="O20" i="18"/>
  <c r="O82" i="27"/>
  <c r="S82" i="27"/>
  <c r="S20" i="9"/>
  <c r="O20" i="9"/>
  <c r="S8" i="18"/>
  <c r="O8" i="18"/>
  <c r="S24" i="11"/>
  <c r="O24" i="11"/>
  <c r="O20" i="16"/>
  <c r="S20" i="16"/>
  <c r="O46" i="4"/>
  <c r="S46" i="4"/>
  <c r="O84" i="12"/>
  <c r="S84" i="12"/>
  <c r="S22" i="17"/>
  <c r="O22" i="17"/>
  <c r="S86" i="16"/>
  <c r="O86" i="16"/>
  <c r="S80" i="26"/>
  <c r="O80" i="26"/>
  <c r="O5" i="14"/>
  <c r="S5" i="14"/>
  <c r="O29" i="11"/>
  <c r="S29" i="11"/>
  <c r="S83" i="18"/>
  <c r="O83" i="18"/>
  <c r="S27" i="14"/>
  <c r="O27" i="14"/>
  <c r="O46" i="19"/>
  <c r="S46" i="19"/>
  <c r="S19" i="15"/>
  <c r="O19" i="15"/>
  <c r="O66" i="19"/>
  <c r="S66" i="19"/>
  <c r="S48" i="27"/>
  <c r="O48" i="27"/>
  <c r="S37" i="27"/>
  <c r="O37" i="27"/>
  <c r="S7" i="23"/>
  <c r="O7" i="23"/>
  <c r="O17" i="27"/>
  <c r="S17" i="27"/>
  <c r="O11" i="18"/>
  <c r="S11" i="18"/>
  <c r="O27" i="18"/>
  <c r="S27" i="18"/>
  <c r="O22" i="14"/>
  <c r="S22" i="14"/>
  <c r="O53" i="4"/>
  <c r="S53" i="4"/>
  <c r="O79" i="27"/>
  <c r="S79" i="27"/>
  <c r="O21" i="28"/>
  <c r="S21" i="28"/>
  <c r="S15" i="17"/>
  <c r="O15" i="17"/>
  <c r="S40" i="15"/>
  <c r="O40" i="15"/>
  <c r="S80" i="28"/>
  <c r="O80" i="28"/>
  <c r="S25" i="25"/>
  <c r="O25" i="25"/>
  <c r="O60" i="25"/>
  <c r="S60" i="25"/>
  <c r="S45" i="24"/>
  <c r="O45" i="24"/>
  <c r="S13" i="23"/>
  <c r="O13" i="23"/>
  <c r="O31" i="23"/>
  <c r="S31" i="23"/>
  <c r="S57" i="9"/>
  <c r="O57" i="9"/>
  <c r="O69" i="13"/>
  <c r="S69" i="13"/>
  <c r="S85" i="18"/>
  <c r="O85" i="18"/>
  <c r="S49" i="25"/>
  <c r="O49" i="25"/>
  <c r="O19" i="9"/>
  <c r="S19" i="9"/>
  <c r="S50" i="18"/>
  <c r="O50" i="18"/>
  <c r="O48" i="23"/>
  <c r="S48" i="23"/>
  <c r="S16" i="24"/>
  <c r="O16" i="24"/>
  <c r="O35" i="13"/>
  <c r="S35" i="13"/>
  <c r="S7" i="24"/>
  <c r="O7" i="24"/>
  <c r="O12" i="13"/>
  <c r="S12" i="13"/>
  <c r="S60" i="23"/>
  <c r="O60" i="23"/>
  <c r="S41" i="17"/>
  <c r="O41" i="17"/>
  <c r="S16" i="26"/>
  <c r="O16" i="26"/>
  <c r="O30" i="18"/>
  <c r="S30" i="18"/>
  <c r="O46" i="25"/>
  <c r="S46" i="25"/>
  <c r="O25" i="17"/>
  <c r="S25" i="17"/>
  <c r="O64" i="15"/>
  <c r="S64" i="15"/>
  <c r="O31" i="26"/>
  <c r="S31" i="26"/>
  <c r="S36" i="24"/>
  <c r="O36" i="24"/>
  <c r="O78" i="9"/>
  <c r="S78" i="9"/>
  <c r="S34" i="12"/>
  <c r="O34" i="12"/>
  <c r="S61" i="10"/>
  <c r="O61" i="10"/>
  <c r="S20" i="27"/>
  <c r="O20" i="27"/>
  <c r="S31" i="25"/>
  <c r="O31" i="25"/>
  <c r="O69" i="15"/>
  <c r="S69" i="15"/>
  <c r="S38" i="23"/>
  <c r="O38" i="23"/>
  <c r="S69" i="19"/>
  <c r="O69" i="19"/>
  <c r="O54" i="9"/>
  <c r="S54" i="9"/>
  <c r="S65" i="13"/>
  <c r="O65" i="13"/>
  <c r="O10" i="19"/>
  <c r="S10" i="19"/>
  <c r="O53" i="9"/>
  <c r="S53" i="9"/>
  <c r="O63" i="25"/>
  <c r="S63" i="25"/>
  <c r="S6" i="11"/>
  <c r="O6" i="11"/>
  <c r="S43" i="27"/>
  <c r="O43" i="27"/>
  <c r="S61" i="26"/>
  <c r="O61" i="26"/>
  <c r="O56" i="28"/>
  <c r="S56" i="28"/>
  <c r="O56" i="9"/>
  <c r="S56" i="9"/>
  <c r="O80" i="24"/>
  <c r="S80" i="24"/>
  <c r="O28" i="23"/>
  <c r="S28" i="23"/>
  <c r="O13" i="27"/>
  <c r="S13" i="27"/>
  <c r="O43" i="10"/>
  <c r="S43" i="10"/>
  <c r="O50" i="16"/>
  <c r="S50" i="16"/>
  <c r="O59" i="26"/>
  <c r="S59" i="26"/>
  <c r="O57" i="28"/>
  <c r="S57" i="28"/>
  <c r="O63" i="14"/>
  <c r="S63" i="14"/>
  <c r="O27" i="27"/>
  <c r="S27" i="27"/>
  <c r="S48" i="16"/>
  <c r="O48" i="16"/>
  <c r="O58" i="14"/>
  <c r="S58" i="14"/>
  <c r="S44" i="11"/>
  <c r="O44" i="11"/>
  <c r="O83" i="25"/>
  <c r="S83" i="25"/>
  <c r="S40" i="12"/>
  <c r="O40" i="12"/>
  <c r="S15" i="15"/>
  <c r="O15" i="15"/>
  <c r="O39" i="24"/>
  <c r="S39" i="24"/>
  <c r="S83" i="19"/>
  <c r="O83" i="19"/>
  <c r="O42" i="17"/>
  <c r="S42" i="17"/>
  <c r="S18" i="23"/>
  <c r="O18" i="23"/>
  <c r="S35" i="23"/>
  <c r="O35" i="23"/>
  <c r="O13" i="12"/>
  <c r="S13" i="12"/>
  <c r="O62" i="9"/>
  <c r="S62" i="9"/>
  <c r="S19" i="14"/>
  <c r="O19" i="14"/>
  <c r="S26" i="19"/>
  <c r="O26" i="19"/>
  <c r="S23" i="11"/>
  <c r="O23" i="11"/>
  <c r="S7" i="26"/>
  <c r="O7" i="26"/>
  <c r="S63" i="18"/>
  <c r="O63" i="18"/>
  <c r="S16" i="17"/>
  <c r="O16" i="17"/>
  <c r="O69" i="17"/>
  <c r="S69" i="17"/>
  <c r="S55" i="26"/>
  <c r="O55" i="26"/>
  <c r="O58" i="16"/>
  <c r="S58" i="16"/>
  <c r="S19" i="1"/>
  <c r="O19" i="1"/>
  <c r="O79" i="1"/>
  <c r="S79" i="1"/>
  <c r="S72" i="9"/>
  <c r="O72" i="9"/>
  <c r="N13" i="4"/>
  <c r="R13" i="4"/>
  <c r="G13" i="4"/>
  <c r="G67" i="4"/>
  <c r="N67" i="4"/>
  <c r="R67" i="4"/>
  <c r="N20" i="4"/>
  <c r="G20" i="4"/>
  <c r="R20" i="4"/>
  <c r="G65" i="4"/>
  <c r="R65" i="4"/>
  <c r="N65" i="4"/>
  <c r="N12" i="4"/>
  <c r="G12" i="4"/>
  <c r="R12" i="4"/>
  <c r="N68" i="9"/>
  <c r="R68" i="9"/>
  <c r="G68" i="9"/>
  <c r="N83" i="16"/>
  <c r="R83" i="16"/>
  <c r="G83" i="16"/>
  <c r="N45" i="16"/>
  <c r="G45" i="16"/>
  <c r="R45" i="16"/>
  <c r="G64" i="16"/>
  <c r="N64" i="16"/>
  <c r="R64" i="16"/>
  <c r="G9" i="16"/>
  <c r="N9" i="16"/>
  <c r="R9" i="16"/>
  <c r="N28" i="16"/>
  <c r="G28" i="16"/>
  <c r="R28" i="16"/>
  <c r="R33" i="9"/>
  <c r="G33" i="9"/>
  <c r="N33" i="9"/>
  <c r="R16" i="9"/>
  <c r="N16" i="9"/>
  <c r="G16" i="9"/>
  <c r="G31" i="9"/>
  <c r="N31" i="9"/>
  <c r="R31" i="9"/>
  <c r="S54" i="1"/>
  <c r="O54" i="1"/>
  <c r="S13" i="1"/>
  <c r="O13" i="1"/>
  <c r="N5" i="19"/>
  <c r="G5" i="19"/>
  <c r="R5" i="19"/>
  <c r="G55" i="19"/>
  <c r="N55" i="19"/>
  <c r="R55" i="19"/>
  <c r="G84" i="19"/>
  <c r="R84" i="19"/>
  <c r="N84" i="19"/>
  <c r="G60" i="19"/>
  <c r="R60" i="19"/>
  <c r="N60" i="19"/>
  <c r="G65" i="19"/>
  <c r="N65" i="19"/>
  <c r="R65" i="19"/>
  <c r="N36" i="19"/>
  <c r="G36" i="19"/>
  <c r="R36" i="19"/>
  <c r="R15" i="19"/>
  <c r="N15" i="19"/>
  <c r="G15" i="19"/>
  <c r="R14" i="19"/>
  <c r="N14" i="19"/>
  <c r="G14" i="19"/>
  <c r="R41" i="19"/>
  <c r="G41" i="19"/>
  <c r="N41" i="19"/>
  <c r="N86" i="19"/>
  <c r="R86" i="19"/>
  <c r="G86" i="19"/>
  <c r="G57" i="24"/>
  <c r="R57" i="24"/>
  <c r="N57" i="24"/>
  <c r="R52" i="24"/>
  <c r="N52" i="24"/>
  <c r="G52" i="24"/>
  <c r="N44" i="24"/>
  <c r="R44" i="24"/>
  <c r="G44" i="24"/>
  <c r="R18" i="24"/>
  <c r="G18" i="24"/>
  <c r="N18" i="24"/>
  <c r="G34" i="24"/>
  <c r="N34" i="24"/>
  <c r="R34" i="24"/>
  <c r="G16" i="24"/>
  <c r="N16" i="24"/>
  <c r="R16" i="24"/>
  <c r="N6" i="24"/>
  <c r="G6" i="24"/>
  <c r="R6" i="24"/>
  <c r="G27" i="24"/>
  <c r="N27" i="24"/>
  <c r="R27" i="24"/>
  <c r="G35" i="24"/>
  <c r="N35" i="24"/>
  <c r="R35" i="24"/>
  <c r="R5" i="27"/>
  <c r="N5" i="27"/>
  <c r="G5" i="27"/>
  <c r="N55" i="27"/>
  <c r="R55" i="27"/>
  <c r="G55" i="27"/>
  <c r="G13" i="27"/>
  <c r="R13" i="27"/>
  <c r="N13" i="27"/>
  <c r="N7" i="27"/>
  <c r="G7" i="27"/>
  <c r="R7" i="27"/>
  <c r="R14" i="27"/>
  <c r="N14" i="27"/>
  <c r="G14" i="27"/>
  <c r="R36" i="27"/>
  <c r="G36" i="27"/>
  <c r="N36" i="27"/>
  <c r="G85" i="27"/>
  <c r="R85" i="27"/>
  <c r="N85" i="27"/>
  <c r="R26" i="27"/>
  <c r="N26" i="27"/>
  <c r="G26" i="27"/>
  <c r="R17" i="27"/>
  <c r="N17" i="27"/>
  <c r="G17" i="27"/>
  <c r="S52" i="1"/>
  <c r="O52" i="1"/>
  <c r="N49" i="10"/>
  <c r="G49" i="10"/>
  <c r="R49" i="10"/>
  <c r="N14" i="10"/>
  <c r="R14" i="10"/>
  <c r="G14" i="10"/>
  <c r="N22" i="10"/>
  <c r="R22" i="10"/>
  <c r="G22" i="10"/>
  <c r="R39" i="10"/>
  <c r="N39" i="10"/>
  <c r="G39" i="10"/>
  <c r="N37" i="10"/>
  <c r="R37" i="10"/>
  <c r="G37" i="10"/>
  <c r="G82" i="10"/>
  <c r="N82" i="10"/>
  <c r="R82" i="10"/>
  <c r="G27" i="10"/>
  <c r="N27" i="10"/>
  <c r="R27" i="10"/>
  <c r="G43" i="10"/>
  <c r="N43" i="10"/>
  <c r="R43" i="10"/>
  <c r="O47" i="1"/>
  <c r="S47" i="1"/>
  <c r="G53" i="18"/>
  <c r="N53" i="18"/>
  <c r="R53" i="18"/>
  <c r="R56" i="18"/>
  <c r="G56" i="18"/>
  <c r="N56" i="18"/>
  <c r="N7" i="18"/>
  <c r="R7" i="18"/>
  <c r="G7" i="18"/>
  <c r="G15" i="18"/>
  <c r="N15" i="18"/>
  <c r="R15" i="18"/>
  <c r="G79" i="18"/>
  <c r="N79" i="18"/>
  <c r="R79" i="18"/>
  <c r="N25" i="18"/>
  <c r="R25" i="18"/>
  <c r="G25" i="18"/>
  <c r="R22" i="18"/>
  <c r="G22" i="18"/>
  <c r="N22" i="18"/>
  <c r="G82" i="18"/>
  <c r="N82" i="18"/>
  <c r="R82" i="18"/>
  <c r="G38" i="11"/>
  <c r="N38" i="11"/>
  <c r="R38" i="11"/>
  <c r="G66" i="11"/>
  <c r="R66" i="11"/>
  <c r="N66" i="11"/>
  <c r="O57" i="1"/>
  <c r="S57" i="1"/>
  <c r="S44" i="1"/>
  <c r="O44" i="1"/>
  <c r="O64" i="1"/>
  <c r="S64" i="1"/>
  <c r="G61" i="4"/>
  <c r="R61" i="4"/>
  <c r="N61" i="4"/>
  <c r="G48" i="9"/>
  <c r="N48" i="9"/>
  <c r="R48" i="9"/>
  <c r="G35" i="9"/>
  <c r="N35" i="9"/>
  <c r="R35" i="9"/>
  <c r="R14" i="9"/>
  <c r="G14" i="9"/>
  <c r="N14" i="9"/>
  <c r="R64" i="9"/>
  <c r="G64" i="9"/>
  <c r="N64" i="9"/>
  <c r="R25" i="9"/>
  <c r="N25" i="9"/>
  <c r="G25" i="9"/>
  <c r="R81" i="9"/>
  <c r="G81" i="9"/>
  <c r="N81" i="9"/>
  <c r="G24" i="9"/>
  <c r="R24" i="9"/>
  <c r="N24" i="9"/>
  <c r="R46" i="9"/>
  <c r="N46" i="9"/>
  <c r="G46" i="9"/>
  <c r="O42" i="1"/>
  <c r="S42" i="1"/>
  <c r="N56" i="26"/>
  <c r="R56" i="26"/>
  <c r="G56" i="26"/>
  <c r="N6" i="26"/>
  <c r="G6" i="26"/>
  <c r="R6" i="26"/>
  <c r="R80" i="26"/>
  <c r="G80" i="26"/>
  <c r="N80" i="26"/>
  <c r="R35" i="26"/>
  <c r="G35" i="26"/>
  <c r="N35" i="26"/>
  <c r="R68" i="26"/>
  <c r="N68" i="26"/>
  <c r="G68" i="26"/>
  <c r="R13" i="26"/>
  <c r="N13" i="26"/>
  <c r="G13" i="26"/>
  <c r="G12" i="26"/>
  <c r="N12" i="26"/>
  <c r="R12" i="26"/>
  <c r="R16" i="26"/>
  <c r="N16" i="26"/>
  <c r="G16" i="26"/>
  <c r="N19" i="26"/>
  <c r="R19" i="26"/>
  <c r="G19" i="26"/>
  <c r="O62" i="1"/>
  <c r="S62" i="1"/>
  <c r="N58" i="19"/>
  <c r="R58" i="19"/>
  <c r="G58" i="19"/>
  <c r="R31" i="19"/>
  <c r="N31" i="19"/>
  <c r="G31" i="19"/>
  <c r="N63" i="19"/>
  <c r="R63" i="19"/>
  <c r="G63" i="19"/>
  <c r="G80" i="19"/>
  <c r="N80" i="19"/>
  <c r="R80" i="19"/>
  <c r="R22" i="19"/>
  <c r="G22" i="19"/>
  <c r="N22" i="19"/>
  <c r="G66" i="19"/>
  <c r="N66" i="19"/>
  <c r="R66" i="19"/>
  <c r="N83" i="19"/>
  <c r="R83" i="19"/>
  <c r="G83" i="19"/>
  <c r="G27" i="19"/>
  <c r="N27" i="19"/>
  <c r="R27" i="19"/>
  <c r="N8" i="19"/>
  <c r="R8" i="19"/>
  <c r="G8" i="19"/>
  <c r="O30" i="1"/>
  <c r="S30" i="1"/>
  <c r="R56" i="24"/>
  <c r="N56" i="24"/>
  <c r="G56" i="24"/>
  <c r="N47" i="24"/>
  <c r="G47" i="24"/>
  <c r="R47" i="24"/>
  <c r="R86" i="24"/>
  <c r="G86" i="24"/>
  <c r="N86" i="24"/>
  <c r="N79" i="24"/>
  <c r="R79" i="24"/>
  <c r="G79" i="24"/>
  <c r="G69" i="24"/>
  <c r="N69" i="24"/>
  <c r="R69" i="24"/>
  <c r="R22" i="24"/>
  <c r="G22" i="24"/>
  <c r="N22" i="24"/>
  <c r="N9" i="24"/>
  <c r="G9" i="24"/>
  <c r="R9" i="24"/>
  <c r="G26" i="24"/>
  <c r="R26" i="24"/>
  <c r="N26" i="24"/>
  <c r="R50" i="14"/>
  <c r="N50" i="14"/>
  <c r="G50" i="14"/>
  <c r="G48" i="14"/>
  <c r="R48" i="14"/>
  <c r="N48" i="14"/>
  <c r="N25" i="14"/>
  <c r="G25" i="14"/>
  <c r="R25" i="14"/>
  <c r="R38" i="14"/>
  <c r="N38" i="14"/>
  <c r="G38" i="14"/>
  <c r="R20" i="14"/>
  <c r="G20" i="14"/>
  <c r="N20" i="14"/>
  <c r="G19" i="14"/>
  <c r="R19" i="14"/>
  <c r="N19" i="14"/>
  <c r="N22" i="14"/>
  <c r="R22" i="14"/>
  <c r="G22" i="14"/>
  <c r="R44" i="14"/>
  <c r="G44" i="14"/>
  <c r="N44" i="14"/>
  <c r="N64" i="14"/>
  <c r="R64" i="14"/>
  <c r="G64" i="14"/>
  <c r="R66" i="14"/>
  <c r="G66" i="14"/>
  <c r="N66" i="14"/>
  <c r="R68" i="22"/>
  <c r="G68" i="22"/>
  <c r="N68" i="22"/>
  <c r="N19" i="22"/>
  <c r="R19" i="22"/>
  <c r="G19" i="22"/>
  <c r="R26" i="22"/>
  <c r="G26" i="22"/>
  <c r="N26" i="22"/>
  <c r="N38" i="22"/>
  <c r="R38" i="22"/>
  <c r="G38" i="22"/>
  <c r="R47" i="22"/>
  <c r="G47" i="22"/>
  <c r="N47" i="22"/>
  <c r="N85" i="22"/>
  <c r="R85" i="22"/>
  <c r="G85" i="22"/>
  <c r="O43" i="1"/>
  <c r="S43" i="1"/>
  <c r="N52" i="15"/>
  <c r="R52" i="15"/>
  <c r="G52" i="15"/>
  <c r="R24" i="15"/>
  <c r="G24" i="15"/>
  <c r="N24" i="15"/>
  <c r="N10" i="15"/>
  <c r="G10" i="15"/>
  <c r="R10" i="15"/>
  <c r="N85" i="15"/>
  <c r="R85" i="15"/>
  <c r="G85" i="15"/>
  <c r="G18" i="15"/>
  <c r="N18" i="15"/>
  <c r="R18" i="15"/>
  <c r="N67" i="15"/>
  <c r="G67" i="15"/>
  <c r="R67" i="15"/>
  <c r="G14" i="15"/>
  <c r="N14" i="15"/>
  <c r="R14" i="15"/>
  <c r="G29" i="15"/>
  <c r="R29" i="15"/>
  <c r="N29" i="15"/>
  <c r="N40" i="15"/>
  <c r="R40" i="15"/>
  <c r="G40" i="15"/>
  <c r="N50" i="18"/>
  <c r="R50" i="18"/>
  <c r="G50" i="18"/>
  <c r="R42" i="18"/>
  <c r="G42" i="18"/>
  <c r="N42" i="18"/>
  <c r="N44" i="18"/>
  <c r="G44" i="18"/>
  <c r="R44" i="18"/>
  <c r="R31" i="18"/>
  <c r="N31" i="18"/>
  <c r="G31" i="18"/>
  <c r="R28" i="18"/>
  <c r="N28" i="18"/>
  <c r="G28" i="18"/>
  <c r="N78" i="18"/>
  <c r="R78" i="18"/>
  <c r="G78" i="18"/>
  <c r="G50" i="11"/>
  <c r="R50" i="11"/>
  <c r="N50" i="11"/>
  <c r="R48" i="11"/>
  <c r="G48" i="11"/>
  <c r="N48" i="11"/>
  <c r="R68" i="11"/>
  <c r="G68" i="11"/>
  <c r="N68" i="11"/>
  <c r="R40" i="11"/>
  <c r="N40" i="11"/>
  <c r="G40" i="11"/>
  <c r="G64" i="11"/>
  <c r="N64" i="11"/>
  <c r="R64" i="11"/>
  <c r="R82" i="11"/>
  <c r="G82" i="11"/>
  <c r="N82" i="11"/>
  <c r="N83" i="11"/>
  <c r="G83" i="11"/>
  <c r="R83" i="11"/>
  <c r="G20" i="11"/>
  <c r="N20" i="11"/>
  <c r="R20" i="11"/>
  <c r="N85" i="11"/>
  <c r="R85" i="11"/>
  <c r="G85" i="11"/>
  <c r="N84" i="13"/>
  <c r="R84" i="13"/>
  <c r="G84" i="13"/>
  <c r="R82" i="12"/>
  <c r="G82" i="12"/>
  <c r="N82" i="12"/>
  <c r="S27" i="1"/>
  <c r="O27" i="1"/>
  <c r="O84" i="1"/>
  <c r="S84" i="1"/>
  <c r="S41" i="1"/>
  <c r="O41" i="1"/>
  <c r="N53" i="16"/>
  <c r="R53" i="16"/>
  <c r="G53" i="16"/>
  <c r="G22" i="16"/>
  <c r="R22" i="16"/>
  <c r="N22" i="16"/>
  <c r="R36" i="16"/>
  <c r="N36" i="16"/>
  <c r="G36" i="16"/>
  <c r="N62" i="16"/>
  <c r="R62" i="16"/>
  <c r="G62" i="16"/>
  <c r="R25" i="16"/>
  <c r="G25" i="16"/>
  <c r="N25" i="16"/>
  <c r="R44" i="16"/>
  <c r="G44" i="16"/>
  <c r="N44" i="16"/>
  <c r="N18" i="16"/>
  <c r="R18" i="16"/>
  <c r="G18" i="16"/>
  <c r="R60" i="16"/>
  <c r="G60" i="16"/>
  <c r="N60" i="16"/>
  <c r="R21" i="16"/>
  <c r="G21" i="16"/>
  <c r="N21" i="16"/>
  <c r="G58" i="9"/>
  <c r="R58" i="9"/>
  <c r="N58" i="9"/>
  <c r="R60" i="9"/>
  <c r="N60" i="9"/>
  <c r="G60" i="9"/>
  <c r="N83" i="9"/>
  <c r="R83" i="9"/>
  <c r="G83" i="9"/>
  <c r="G20" i="9"/>
  <c r="R20" i="9"/>
  <c r="N20" i="9"/>
  <c r="R29" i="9"/>
  <c r="G29" i="9"/>
  <c r="N29" i="9"/>
  <c r="N42" i="9"/>
  <c r="R42" i="9"/>
  <c r="G42" i="9"/>
  <c r="N45" i="9"/>
  <c r="G45" i="9"/>
  <c r="R45" i="9"/>
  <c r="R23" i="9"/>
  <c r="N23" i="9"/>
  <c r="G23" i="9"/>
  <c r="G12" i="25"/>
  <c r="N12" i="25"/>
  <c r="R12" i="25"/>
  <c r="R16" i="25"/>
  <c r="G16" i="25"/>
  <c r="N16" i="25"/>
  <c r="N68" i="25"/>
  <c r="R68" i="25"/>
  <c r="G68" i="25"/>
  <c r="R75" i="1"/>
  <c r="N75" i="1"/>
  <c r="R71" i="1"/>
  <c r="N71" i="1"/>
  <c r="G54" i="26"/>
  <c r="N54" i="26"/>
  <c r="R54" i="26"/>
  <c r="G26" i="26"/>
  <c r="N26" i="26"/>
  <c r="R26" i="26"/>
  <c r="R47" i="26"/>
  <c r="N47" i="26"/>
  <c r="G47" i="26"/>
  <c r="N45" i="26"/>
  <c r="R45" i="26"/>
  <c r="G45" i="26"/>
  <c r="G31" i="26"/>
  <c r="N31" i="26"/>
  <c r="R31" i="26"/>
  <c r="N15" i="26"/>
  <c r="R15" i="26"/>
  <c r="G15" i="26"/>
  <c r="N9" i="26"/>
  <c r="R9" i="26"/>
  <c r="G9" i="26"/>
  <c r="R21" i="26"/>
  <c r="N21" i="26"/>
  <c r="G21" i="26"/>
  <c r="O70" i="18"/>
  <c r="S70" i="18"/>
  <c r="G52" i="19"/>
  <c r="N52" i="19"/>
  <c r="R52" i="19"/>
  <c r="N35" i="19"/>
  <c r="R35" i="19"/>
  <c r="G35" i="19"/>
  <c r="G34" i="19"/>
  <c r="N34" i="19"/>
  <c r="R34" i="19"/>
  <c r="R37" i="19"/>
  <c r="N37" i="19"/>
  <c r="G37" i="19"/>
  <c r="R38" i="19"/>
  <c r="G38" i="19"/>
  <c r="N38" i="19"/>
  <c r="R18" i="19"/>
  <c r="G18" i="19"/>
  <c r="N18" i="19"/>
  <c r="R10" i="19"/>
  <c r="G10" i="19"/>
  <c r="N10" i="19"/>
  <c r="G12" i="19"/>
  <c r="R12" i="19"/>
  <c r="N12" i="19"/>
  <c r="N59" i="19"/>
  <c r="R59" i="19"/>
  <c r="G59" i="19"/>
  <c r="O15" i="1"/>
  <c r="S15" i="1"/>
  <c r="N54" i="14"/>
  <c r="G54" i="14"/>
  <c r="R54" i="14"/>
  <c r="R52" i="14"/>
  <c r="N52" i="14"/>
  <c r="G52" i="14"/>
  <c r="N45" i="14"/>
  <c r="G45" i="14"/>
  <c r="R45" i="14"/>
  <c r="R84" i="14"/>
  <c r="N84" i="14"/>
  <c r="G84" i="14"/>
  <c r="R63" i="14"/>
  <c r="G63" i="14"/>
  <c r="N63" i="14"/>
  <c r="R81" i="14"/>
  <c r="N81" i="14"/>
  <c r="G81" i="14"/>
  <c r="G16" i="14"/>
  <c r="N16" i="14"/>
  <c r="R16" i="14"/>
  <c r="G65" i="14"/>
  <c r="N65" i="14"/>
  <c r="R65" i="14"/>
  <c r="G6" i="27"/>
  <c r="R6" i="27"/>
  <c r="N6" i="27"/>
  <c r="R79" i="27"/>
  <c r="N79" i="27"/>
  <c r="G79" i="27"/>
  <c r="G46" i="27"/>
  <c r="N46" i="27"/>
  <c r="R46" i="27"/>
  <c r="N21" i="27"/>
  <c r="R21" i="27"/>
  <c r="G21" i="27"/>
  <c r="N9" i="27"/>
  <c r="R9" i="27"/>
  <c r="G9" i="27"/>
  <c r="G64" i="27"/>
  <c r="R64" i="27"/>
  <c r="N64" i="27"/>
  <c r="N22" i="27"/>
  <c r="R22" i="27"/>
  <c r="G22" i="27"/>
  <c r="N31" i="27"/>
  <c r="R31" i="27"/>
  <c r="G31" i="27"/>
  <c r="R86" i="15"/>
  <c r="G86" i="15"/>
  <c r="N86" i="15"/>
  <c r="R54" i="18"/>
  <c r="G54" i="18"/>
  <c r="N54" i="18"/>
  <c r="N58" i="28"/>
  <c r="G58" i="28"/>
  <c r="R58" i="28"/>
  <c r="G68" i="28"/>
  <c r="N68" i="28"/>
  <c r="R68" i="28"/>
  <c r="R43" i="28"/>
  <c r="G43" i="28"/>
  <c r="N43" i="28"/>
  <c r="G23" i="28"/>
  <c r="N23" i="28"/>
  <c r="R23" i="28"/>
  <c r="G64" i="28"/>
  <c r="N64" i="28"/>
  <c r="R64" i="28"/>
  <c r="R21" i="28"/>
  <c r="G21" i="28"/>
  <c r="N21" i="28"/>
  <c r="G27" i="28"/>
  <c r="R27" i="28"/>
  <c r="N27" i="28"/>
  <c r="R11" i="28"/>
  <c r="G11" i="28"/>
  <c r="N11" i="28"/>
  <c r="G46" i="28"/>
  <c r="R46" i="28"/>
  <c r="N46" i="28"/>
  <c r="G48" i="13"/>
  <c r="R48" i="13"/>
  <c r="N48" i="13"/>
  <c r="G82" i="13"/>
  <c r="N82" i="13"/>
  <c r="R82" i="13"/>
  <c r="R41" i="13"/>
  <c r="G41" i="13"/>
  <c r="N41" i="13"/>
  <c r="R30" i="13"/>
  <c r="G30" i="13"/>
  <c r="N30" i="13"/>
  <c r="G42" i="13"/>
  <c r="N42" i="13"/>
  <c r="R42" i="13"/>
  <c r="G21" i="13"/>
  <c r="N21" i="13"/>
  <c r="R21" i="13"/>
  <c r="N20" i="13"/>
  <c r="G20" i="13"/>
  <c r="R20" i="13"/>
  <c r="N62" i="13"/>
  <c r="R62" i="13"/>
  <c r="G62" i="13"/>
  <c r="N18" i="13"/>
  <c r="R18" i="13"/>
  <c r="G18" i="13"/>
  <c r="N32" i="12"/>
  <c r="R32" i="12"/>
  <c r="G32" i="12"/>
  <c r="N36" i="12"/>
  <c r="R36" i="12"/>
  <c r="G36" i="12"/>
  <c r="S53" i="1"/>
  <c r="O53" i="1"/>
  <c r="R57" i="16"/>
  <c r="N57" i="16"/>
  <c r="G57" i="16"/>
  <c r="R43" i="16"/>
  <c r="G43" i="16"/>
  <c r="N43" i="16"/>
  <c r="R16" i="16"/>
  <c r="G16" i="16"/>
  <c r="N16" i="16"/>
  <c r="N12" i="16"/>
  <c r="G12" i="16"/>
  <c r="R12" i="16"/>
  <c r="G85" i="16"/>
  <c r="N85" i="16"/>
  <c r="R85" i="16"/>
  <c r="N6" i="16"/>
  <c r="G6" i="16"/>
  <c r="R6" i="16"/>
  <c r="N30" i="16"/>
  <c r="R30" i="16"/>
  <c r="G30" i="16"/>
  <c r="G24" i="16"/>
  <c r="N24" i="16"/>
  <c r="R24" i="16"/>
  <c r="R63" i="16"/>
  <c r="N63" i="16"/>
  <c r="G63" i="16"/>
  <c r="N67" i="16"/>
  <c r="G67" i="16"/>
  <c r="R67" i="16"/>
  <c r="N56" i="9"/>
  <c r="R56" i="9"/>
  <c r="G56" i="9"/>
  <c r="R30" i="9"/>
  <c r="N30" i="9"/>
  <c r="G30" i="9"/>
  <c r="G84" i="9"/>
  <c r="N84" i="9"/>
  <c r="R84" i="9"/>
  <c r="R44" i="9"/>
  <c r="G44" i="9"/>
  <c r="N44" i="9"/>
  <c r="R85" i="9"/>
  <c r="N85" i="9"/>
  <c r="G85" i="9"/>
  <c r="N21" i="9"/>
  <c r="G21" i="9"/>
  <c r="R21" i="9"/>
  <c r="G37" i="9"/>
  <c r="R37" i="9"/>
  <c r="N37" i="9"/>
  <c r="N13" i="9"/>
  <c r="G13" i="9"/>
  <c r="R13" i="9"/>
  <c r="N6" i="9"/>
  <c r="G6" i="9"/>
  <c r="R6" i="9"/>
  <c r="N52" i="25"/>
  <c r="R52" i="25"/>
  <c r="G52" i="25"/>
  <c r="R42" i="25"/>
  <c r="N42" i="25"/>
  <c r="G42" i="25"/>
  <c r="G26" i="25"/>
  <c r="R26" i="25"/>
  <c r="N26" i="25"/>
  <c r="R47" i="25"/>
  <c r="N47" i="25"/>
  <c r="G47" i="25"/>
  <c r="G21" i="25"/>
  <c r="N21" i="25"/>
  <c r="R21" i="25"/>
  <c r="R79" i="25"/>
  <c r="N79" i="25"/>
  <c r="G79" i="25"/>
  <c r="R35" i="25"/>
  <c r="N35" i="25"/>
  <c r="G35" i="25"/>
  <c r="R11" i="25"/>
  <c r="G11" i="25"/>
  <c r="N11" i="25"/>
  <c r="G37" i="26"/>
  <c r="R37" i="26"/>
  <c r="N37" i="26"/>
  <c r="G51" i="19"/>
  <c r="N51" i="19"/>
  <c r="R51" i="19"/>
  <c r="G57" i="19"/>
  <c r="N57" i="19"/>
  <c r="R57" i="19"/>
  <c r="G25" i="19"/>
  <c r="N25" i="19"/>
  <c r="R25" i="19"/>
  <c r="R21" i="19"/>
  <c r="G21" i="19"/>
  <c r="N21" i="19"/>
  <c r="G20" i="19"/>
  <c r="N20" i="19"/>
  <c r="R20" i="19"/>
  <c r="R62" i="19"/>
  <c r="G62" i="19"/>
  <c r="N62" i="19"/>
  <c r="R44" i="19"/>
  <c r="G44" i="19"/>
  <c r="N44" i="19"/>
  <c r="N46" i="19"/>
  <c r="R46" i="19"/>
  <c r="G46" i="19"/>
  <c r="N23" i="19"/>
  <c r="R23" i="19"/>
  <c r="G23" i="19"/>
  <c r="G58" i="14"/>
  <c r="N58" i="14"/>
  <c r="R58" i="14"/>
  <c r="N26" i="14"/>
  <c r="R26" i="14"/>
  <c r="G26" i="14"/>
  <c r="R18" i="14"/>
  <c r="N18" i="14"/>
  <c r="G18" i="14"/>
  <c r="N60" i="14"/>
  <c r="R60" i="14"/>
  <c r="G60" i="14"/>
  <c r="G83" i="14"/>
  <c r="N83" i="14"/>
  <c r="R83" i="14"/>
  <c r="R78" i="14"/>
  <c r="N78" i="14"/>
  <c r="G78" i="14"/>
  <c r="N23" i="14"/>
  <c r="R23" i="14"/>
  <c r="G23" i="14"/>
  <c r="R13" i="14"/>
  <c r="G13" i="14"/>
  <c r="N13" i="14"/>
  <c r="N39" i="14"/>
  <c r="R39" i="14"/>
  <c r="G39" i="14"/>
  <c r="R57" i="27"/>
  <c r="G57" i="27"/>
  <c r="N57" i="27"/>
  <c r="N80" i="27"/>
  <c r="R80" i="27"/>
  <c r="G80" i="27"/>
  <c r="R24" i="27"/>
  <c r="G24" i="27"/>
  <c r="N24" i="27"/>
  <c r="R40" i="27"/>
  <c r="N40" i="27"/>
  <c r="G40" i="27"/>
  <c r="R32" i="27"/>
  <c r="N32" i="27"/>
  <c r="G32" i="27"/>
  <c r="G20" i="27"/>
  <c r="R20" i="27"/>
  <c r="N20" i="27"/>
  <c r="N18" i="27"/>
  <c r="R18" i="27"/>
  <c r="G18" i="27"/>
  <c r="N59" i="27"/>
  <c r="R59" i="27"/>
  <c r="G59" i="27"/>
  <c r="N23" i="27"/>
  <c r="R23" i="27"/>
  <c r="G23" i="27"/>
  <c r="G54" i="22"/>
  <c r="N54" i="22"/>
  <c r="R54" i="22"/>
  <c r="G64" i="22"/>
  <c r="N64" i="22"/>
  <c r="R64" i="22"/>
  <c r="N41" i="22"/>
  <c r="R41" i="22"/>
  <c r="G41" i="22"/>
  <c r="G67" i="22"/>
  <c r="N67" i="22"/>
  <c r="R67" i="22"/>
  <c r="N12" i="22"/>
  <c r="R12" i="22"/>
  <c r="G12" i="22"/>
  <c r="N59" i="22"/>
  <c r="G59" i="22"/>
  <c r="R59" i="22"/>
  <c r="G63" i="22"/>
  <c r="N63" i="22"/>
  <c r="R63" i="22"/>
  <c r="R35" i="22"/>
  <c r="G35" i="22"/>
  <c r="N35" i="22"/>
  <c r="G18" i="22"/>
  <c r="N18" i="22"/>
  <c r="R18" i="22"/>
  <c r="R69" i="15"/>
  <c r="N69" i="15"/>
  <c r="G69" i="15"/>
  <c r="N57" i="28"/>
  <c r="R57" i="28"/>
  <c r="G57" i="28"/>
  <c r="N38" i="28"/>
  <c r="G38" i="28"/>
  <c r="R38" i="28"/>
  <c r="R62" i="28"/>
  <c r="G62" i="28"/>
  <c r="N62" i="28"/>
  <c r="N84" i="28"/>
  <c r="G84" i="28"/>
  <c r="R84" i="28"/>
  <c r="G63" i="28"/>
  <c r="R63" i="28"/>
  <c r="N63" i="28"/>
  <c r="R6" i="28"/>
  <c r="N6" i="28"/>
  <c r="G6" i="28"/>
  <c r="R9" i="28"/>
  <c r="N9" i="28"/>
  <c r="G9" i="28"/>
  <c r="N22" i="28"/>
  <c r="R22" i="28"/>
  <c r="G22" i="28"/>
  <c r="R44" i="28"/>
  <c r="G44" i="28"/>
  <c r="N44" i="28"/>
  <c r="R57" i="11"/>
  <c r="G57" i="11"/>
  <c r="N57" i="11"/>
  <c r="R55" i="11"/>
  <c r="N55" i="11"/>
  <c r="G55" i="11"/>
  <c r="R18" i="11"/>
  <c r="N18" i="11"/>
  <c r="G18" i="11"/>
  <c r="N44" i="11"/>
  <c r="R44" i="11"/>
  <c r="G44" i="11"/>
  <c r="R34" i="11"/>
  <c r="N34" i="11"/>
  <c r="G34" i="11"/>
  <c r="N37" i="11"/>
  <c r="G37" i="11"/>
  <c r="R37" i="11"/>
  <c r="R61" i="11"/>
  <c r="G61" i="11"/>
  <c r="N61" i="11"/>
  <c r="G47" i="11"/>
  <c r="R47" i="11"/>
  <c r="N47" i="11"/>
  <c r="N5" i="11"/>
  <c r="R5" i="11"/>
  <c r="G5" i="11"/>
  <c r="G36" i="13"/>
  <c r="N36" i="13"/>
  <c r="R36" i="13"/>
  <c r="S24" i="1"/>
  <c r="O24" i="1"/>
  <c r="G54" i="17"/>
  <c r="N54" i="17"/>
  <c r="R54" i="17"/>
  <c r="N55" i="17"/>
  <c r="R55" i="17"/>
  <c r="G55" i="17"/>
  <c r="R43" i="17"/>
  <c r="G43" i="17"/>
  <c r="N43" i="17"/>
  <c r="R15" i="17"/>
  <c r="G15" i="17"/>
  <c r="N15" i="17"/>
  <c r="G21" i="17"/>
  <c r="R21" i="17"/>
  <c r="N21" i="17"/>
  <c r="R39" i="17"/>
  <c r="G39" i="17"/>
  <c r="N39" i="17"/>
  <c r="R11" i="17"/>
  <c r="N11" i="17"/>
  <c r="G11" i="17"/>
  <c r="G81" i="17"/>
  <c r="N81" i="17"/>
  <c r="R81" i="17"/>
  <c r="N32" i="17"/>
  <c r="R32" i="17"/>
  <c r="G32" i="17"/>
  <c r="G46" i="12"/>
  <c r="N46" i="12"/>
  <c r="R46" i="12"/>
  <c r="N19" i="12"/>
  <c r="R19" i="12"/>
  <c r="G19" i="12"/>
  <c r="R16" i="12"/>
  <c r="G16" i="12"/>
  <c r="N16" i="12"/>
  <c r="O40" i="11"/>
  <c r="S40" i="11"/>
  <c r="O8" i="22"/>
  <c r="S8" i="22"/>
  <c r="S57" i="4"/>
  <c r="O57" i="4"/>
  <c r="S43" i="13"/>
  <c r="O43" i="13"/>
  <c r="S6" i="15"/>
  <c r="O6" i="15"/>
  <c r="O36" i="10"/>
  <c r="S36" i="10"/>
  <c r="O6" i="25"/>
  <c r="S6" i="25"/>
  <c r="O47" i="24"/>
  <c r="S47" i="24"/>
  <c r="S64" i="24"/>
  <c r="O64" i="24"/>
  <c r="S35" i="12"/>
  <c r="O35" i="12"/>
  <c r="S10" i="27"/>
  <c r="O10" i="27"/>
  <c r="S86" i="28"/>
  <c r="O86" i="28"/>
  <c r="O12" i="26"/>
  <c r="S12" i="26"/>
  <c r="S16" i="18"/>
  <c r="O16" i="18"/>
  <c r="S60" i="19"/>
  <c r="O60" i="19"/>
  <c r="O5" i="25"/>
  <c r="S5" i="25"/>
  <c r="O58" i="12"/>
  <c r="S58" i="12"/>
  <c r="S53" i="27"/>
  <c r="O53" i="27"/>
  <c r="S28" i="13"/>
  <c r="O28" i="13"/>
  <c r="S32" i="14"/>
  <c r="O32" i="14"/>
  <c r="O24" i="9"/>
  <c r="S24" i="9"/>
  <c r="O26" i="24"/>
  <c r="S26" i="24"/>
  <c r="S51" i="10"/>
  <c r="O51" i="10"/>
  <c r="S64" i="23"/>
  <c r="O64" i="23"/>
  <c r="S30" i="11"/>
  <c r="O30" i="11"/>
  <c r="O10" i="25"/>
  <c r="S10" i="25"/>
  <c r="O59" i="22"/>
  <c r="S59" i="22"/>
  <c r="O81" i="15"/>
  <c r="S81" i="15"/>
  <c r="O41" i="12"/>
  <c r="S41" i="12"/>
  <c r="S5" i="10"/>
  <c r="O5" i="10"/>
  <c r="S41" i="9"/>
  <c r="O41" i="9"/>
  <c r="O47" i="16"/>
  <c r="S47" i="16"/>
  <c r="O11" i="28"/>
  <c r="S11" i="28"/>
  <c r="S27" i="15"/>
  <c r="O27" i="15"/>
  <c r="O39" i="19"/>
  <c r="S39" i="19"/>
  <c r="S86" i="24"/>
  <c r="O86" i="24"/>
  <c r="S34" i="11"/>
  <c r="O34" i="11"/>
  <c r="O33" i="22"/>
  <c r="S33" i="22"/>
  <c r="S16" i="25"/>
  <c r="O16" i="25"/>
  <c r="S42" i="24"/>
  <c r="O42" i="24"/>
  <c r="S85" i="14"/>
  <c r="O85" i="14"/>
  <c r="O40" i="24"/>
  <c r="S40" i="24"/>
  <c r="O54" i="10"/>
  <c r="S54" i="10"/>
  <c r="O54" i="16"/>
  <c r="S54" i="16"/>
  <c r="O25" i="10"/>
  <c r="S25" i="10"/>
  <c r="R73" i="15"/>
  <c r="N73" i="15"/>
  <c r="G73" i="15"/>
  <c r="O50" i="14"/>
  <c r="S50" i="14"/>
  <c r="S56" i="12"/>
  <c r="O56" i="12"/>
  <c r="O69" i="26"/>
  <c r="S69" i="26"/>
  <c r="S58" i="28"/>
  <c r="O58" i="28"/>
  <c r="O17" i="17"/>
  <c r="S17" i="17"/>
  <c r="O66" i="9"/>
  <c r="S66" i="9"/>
  <c r="O39" i="26"/>
  <c r="S39" i="26"/>
  <c r="S52" i="4"/>
  <c r="O52" i="4"/>
  <c r="O63" i="28"/>
  <c r="S63" i="28"/>
  <c r="S85" i="10"/>
  <c r="O85" i="10"/>
  <c r="O38" i="28"/>
  <c r="S38" i="28"/>
  <c r="O11" i="10"/>
  <c r="S11" i="10"/>
  <c r="S68" i="11"/>
  <c r="O68" i="11"/>
  <c r="S47" i="13"/>
  <c r="O47" i="13"/>
  <c r="S46" i="18"/>
  <c r="O46" i="18"/>
  <c r="O9" i="19"/>
  <c r="S9" i="19"/>
  <c r="S83" i="28"/>
  <c r="O83" i="28"/>
  <c r="S22" i="12"/>
  <c r="O22" i="12"/>
  <c r="O69" i="25"/>
  <c r="S69" i="25"/>
  <c r="S14" i="24"/>
  <c r="O14" i="24"/>
  <c r="S38" i="14"/>
  <c r="O38" i="14"/>
  <c r="S42" i="13"/>
  <c r="O42" i="13"/>
  <c r="O56" i="13"/>
  <c r="S56" i="13"/>
  <c r="S68" i="18"/>
  <c r="O68" i="18"/>
  <c r="O18" i="17"/>
  <c r="S18" i="17"/>
  <c r="S31" i="13"/>
  <c r="O31" i="13"/>
  <c r="O17" i="11"/>
  <c r="S17" i="11"/>
  <c r="S41" i="16"/>
  <c r="O41" i="16"/>
  <c r="S13" i="28"/>
  <c r="O13" i="28"/>
  <c r="S66" i="10"/>
  <c r="O66" i="10"/>
  <c r="S10" i="15"/>
  <c r="O10" i="15"/>
  <c r="O85" i="12"/>
  <c r="S85" i="12"/>
  <c r="O16" i="19"/>
  <c r="S16" i="19"/>
  <c r="S7" i="11"/>
  <c r="O7" i="11"/>
  <c r="O15" i="11"/>
  <c r="S15" i="11"/>
  <c r="O78" i="22"/>
  <c r="S78" i="22"/>
  <c r="S47" i="26"/>
  <c r="O47" i="26"/>
  <c r="O48" i="13"/>
  <c r="S48" i="13"/>
  <c r="O7" i="17"/>
  <c r="S7" i="17"/>
  <c r="O5" i="4"/>
  <c r="S5" i="4"/>
  <c r="S68" i="10"/>
  <c r="O68" i="10"/>
  <c r="S79" i="4"/>
  <c r="O79" i="4"/>
  <c r="O68" i="4"/>
  <c r="S68" i="4"/>
  <c r="O47" i="14"/>
  <c r="S47" i="14"/>
  <c r="S21" i="10"/>
  <c r="O21" i="10"/>
  <c r="S35" i="18"/>
  <c r="O35" i="18"/>
  <c r="S31" i="10"/>
  <c r="O31" i="10"/>
  <c r="O12" i="22"/>
  <c r="S12" i="22"/>
  <c r="S26" i="17"/>
  <c r="O26" i="17"/>
  <c r="S19" i="28"/>
  <c r="O19" i="28"/>
  <c r="O61" i="14"/>
  <c r="S61" i="14"/>
  <c r="S62" i="27"/>
  <c r="O62" i="27"/>
  <c r="S58" i="9"/>
  <c r="O58" i="9"/>
  <c r="O52" i="12"/>
  <c r="S52" i="12"/>
  <c r="S23" i="10"/>
  <c r="O23" i="10"/>
  <c r="O21" i="9"/>
  <c r="S21" i="9"/>
  <c r="S84" i="26"/>
  <c r="O84" i="26"/>
  <c r="O35" i="10"/>
  <c r="S35" i="10"/>
  <c r="S63" i="17"/>
  <c r="O63" i="17"/>
  <c r="O60" i="13"/>
  <c r="S60" i="13"/>
  <c r="O51" i="14"/>
  <c r="S51" i="14"/>
  <c r="O23" i="19"/>
  <c r="S23" i="19"/>
  <c r="S13" i="4"/>
  <c r="O13" i="4"/>
  <c r="O18" i="11"/>
  <c r="S18" i="11"/>
  <c r="O86" i="11"/>
  <c r="S86" i="11"/>
  <c r="S27" i="25"/>
  <c r="O27" i="25"/>
  <c r="S55" i="17"/>
  <c r="O55" i="17"/>
  <c r="S50" i="12"/>
  <c r="O50" i="12"/>
  <c r="S83" i="10"/>
  <c r="O83" i="10"/>
  <c r="O43" i="24"/>
  <c r="S43" i="24"/>
  <c r="S83" i="15"/>
  <c r="O83" i="15"/>
  <c r="S15" i="13"/>
  <c r="O15" i="13"/>
  <c r="S7" i="28"/>
  <c r="O7" i="28"/>
  <c r="S48" i="15"/>
  <c r="O48" i="15"/>
  <c r="S27" i="28"/>
  <c r="O27" i="28"/>
  <c r="O29" i="4"/>
  <c r="S29" i="4"/>
  <c r="S85" i="23"/>
  <c r="O85" i="23"/>
  <c r="O43" i="23"/>
  <c r="S43" i="23"/>
  <c r="O57" i="23"/>
  <c r="S57" i="23"/>
  <c r="O64" i="17"/>
  <c r="S64" i="17"/>
  <c r="O51" i="13"/>
  <c r="S51" i="13"/>
  <c r="S44" i="26"/>
  <c r="O44" i="26"/>
  <c r="O35" i="11"/>
  <c r="S35" i="11"/>
  <c r="S51" i="19"/>
  <c r="O51" i="19"/>
  <c r="O38" i="13"/>
  <c r="S38" i="13"/>
  <c r="O32" i="28"/>
  <c r="S32" i="28"/>
  <c r="S56" i="14"/>
  <c r="O56" i="14"/>
  <c r="S23" i="12"/>
  <c r="O23" i="12"/>
  <c r="S49" i="18"/>
  <c r="O49" i="18"/>
  <c r="S13" i="22"/>
  <c r="O13" i="22"/>
  <c r="O38" i="25"/>
  <c r="S38" i="25"/>
  <c r="S19" i="27"/>
  <c r="O19" i="27"/>
  <c r="S9" i="18"/>
  <c r="O9" i="18"/>
  <c r="O30" i="12"/>
  <c r="S30" i="12"/>
  <c r="O43" i="4"/>
  <c r="S43" i="4"/>
  <c r="S35" i="16"/>
  <c r="O35" i="16"/>
  <c r="S52" i="26"/>
  <c r="O52" i="26"/>
  <c r="O82" i="4"/>
  <c r="S82" i="4"/>
  <c r="S44" i="23"/>
  <c r="O44" i="23"/>
  <c r="S63" i="19"/>
  <c r="O63" i="19"/>
  <c r="S85" i="27"/>
  <c r="O85" i="27"/>
  <c r="O38" i="16"/>
  <c r="S38" i="16"/>
  <c r="S12" i="24"/>
  <c r="O12" i="24"/>
  <c r="S55" i="14"/>
  <c r="O55" i="14"/>
  <c r="O7" i="25"/>
  <c r="S7" i="25"/>
  <c r="O23" i="28"/>
  <c r="S23" i="28"/>
  <c r="O64" i="14"/>
  <c r="S64" i="14"/>
  <c r="O45" i="17"/>
  <c r="S45" i="17"/>
  <c r="S33" i="13"/>
  <c r="O33" i="13"/>
  <c r="S52" i="28"/>
  <c r="O52" i="28"/>
  <c r="O17" i="4"/>
  <c r="S17" i="4"/>
  <c r="O12" i="14"/>
  <c r="S12" i="14"/>
  <c r="S41" i="25"/>
  <c r="O41" i="25"/>
  <c r="O85" i="22"/>
  <c r="S85" i="22"/>
  <c r="O54" i="11"/>
  <c r="S54" i="11"/>
  <c r="S57" i="17"/>
  <c r="O57" i="17"/>
  <c r="S38" i="9"/>
  <c r="O38" i="9"/>
  <c r="S79" i="24"/>
  <c r="O79" i="24"/>
  <c r="S6" i="9"/>
  <c r="O6" i="9"/>
  <c r="S29" i="12"/>
  <c r="O29" i="12"/>
  <c r="O46" i="15"/>
  <c r="S46" i="15"/>
  <c r="O59" i="25"/>
  <c r="S59" i="25"/>
  <c r="S31" i="22"/>
  <c r="O31" i="22"/>
  <c r="O10" i="17"/>
  <c r="S10" i="17"/>
  <c r="S33" i="16"/>
  <c r="O33" i="16"/>
  <c r="O44" i="27"/>
  <c r="S44" i="27"/>
  <c r="O36" i="17"/>
  <c r="S36" i="17"/>
  <c r="O6" i="18"/>
  <c r="S6" i="18"/>
  <c r="O80" i="10"/>
  <c r="S80" i="10"/>
  <c r="O83" i="17"/>
  <c r="S83" i="17"/>
  <c r="S16" i="10"/>
  <c r="O16" i="10"/>
  <c r="O44" i="14"/>
  <c r="S44" i="14"/>
  <c r="S29" i="25"/>
  <c r="O29" i="25"/>
  <c r="S48" i="11"/>
  <c r="O48" i="11"/>
  <c r="O30" i="17"/>
  <c r="S30" i="17"/>
  <c r="O53" i="16"/>
  <c r="S53" i="16"/>
  <c r="S78" i="24"/>
  <c r="O78" i="24"/>
  <c r="O38" i="27"/>
  <c r="S38" i="27"/>
  <c r="S19" i="16"/>
  <c r="O19" i="16"/>
  <c r="S36" i="12"/>
  <c r="O36" i="12"/>
  <c r="O60" i="18"/>
  <c r="S60" i="18"/>
  <c r="S43" i="12"/>
  <c r="O43" i="12"/>
  <c r="O62" i="12"/>
  <c r="S62" i="12"/>
  <c r="S35" i="22"/>
  <c r="O35" i="22"/>
  <c r="S28" i="22"/>
  <c r="O28" i="22"/>
  <c r="S31" i="17"/>
  <c r="O31" i="17"/>
  <c r="O9" i="26"/>
  <c r="S9" i="26"/>
  <c r="O34" i="4"/>
  <c r="S34" i="4"/>
  <c r="S9" i="25"/>
  <c r="O9" i="25"/>
  <c r="O47" i="15"/>
  <c r="S47" i="15"/>
  <c r="S83" i="12"/>
  <c r="O83" i="12"/>
  <c r="S11" i="15"/>
  <c r="O11" i="15"/>
  <c r="O44" i="24"/>
  <c r="S44" i="24"/>
  <c r="O25" i="28"/>
  <c r="S25" i="28"/>
  <c r="S40" i="19"/>
  <c r="O40" i="19"/>
  <c r="S34" i="25"/>
  <c r="O34" i="25"/>
  <c r="O43" i="11"/>
  <c r="S43" i="11"/>
  <c r="O63" i="15"/>
  <c r="S63" i="15"/>
  <c r="S78" i="18"/>
  <c r="O78" i="18"/>
  <c r="S19" i="17"/>
  <c r="O19" i="17"/>
  <c r="O27" i="26"/>
  <c r="S27" i="26"/>
  <c r="O64" i="28"/>
  <c r="S64" i="28"/>
  <c r="O28" i="16"/>
  <c r="S28" i="16"/>
  <c r="O18" i="18"/>
  <c r="S18" i="18"/>
  <c r="O12" i="10"/>
  <c r="S12" i="10"/>
  <c r="S60" i="22"/>
  <c r="O60" i="22"/>
  <c r="S80" i="16"/>
  <c r="O80" i="16"/>
  <c r="O7" i="4"/>
  <c r="S7" i="4"/>
  <c r="S84" i="28"/>
  <c r="O84" i="28"/>
  <c r="O68" i="25"/>
  <c r="S68" i="25"/>
  <c r="S23" i="25"/>
  <c r="O23" i="25"/>
  <c r="O21" i="27"/>
  <c r="S21" i="27"/>
  <c r="S83" i="26"/>
  <c r="O83" i="26"/>
  <c r="O29" i="14"/>
  <c r="S29" i="14"/>
  <c r="O15" i="27"/>
  <c r="S15" i="27"/>
  <c r="O9" i="15"/>
  <c r="S9" i="15"/>
  <c r="O37" i="16"/>
  <c r="S37" i="16"/>
  <c r="O16" i="28"/>
  <c r="S16" i="28"/>
  <c r="S18" i="9"/>
  <c r="O18" i="9"/>
  <c r="S82" i="13"/>
  <c r="O82" i="13"/>
  <c r="O20" i="25"/>
  <c r="S20" i="25"/>
  <c r="S22" i="11"/>
  <c r="O22" i="11"/>
  <c r="O29" i="9"/>
  <c r="S29" i="9"/>
  <c r="O28" i="14"/>
  <c r="S28" i="14"/>
  <c r="O49" i="12"/>
  <c r="S49" i="12"/>
  <c r="O24" i="17"/>
  <c r="S24" i="17"/>
  <c r="O30" i="24"/>
  <c r="S30" i="24"/>
  <c r="O20" i="14"/>
  <c r="S20" i="14"/>
  <c r="O32" i="17"/>
  <c r="S32" i="17"/>
  <c r="S51" i="28"/>
  <c r="O51" i="28"/>
  <c r="O41" i="14"/>
  <c r="S41" i="14"/>
  <c r="S32" i="15"/>
  <c r="O32" i="15"/>
  <c r="S31" i="28"/>
  <c r="O31" i="28"/>
  <c r="S42" i="14"/>
  <c r="O42" i="14"/>
  <c r="O59" i="15"/>
  <c r="S59" i="15"/>
  <c r="S86" i="13"/>
  <c r="O86" i="13"/>
  <c r="O24" i="12"/>
  <c r="S24" i="12"/>
  <c r="O7" i="12"/>
  <c r="S7" i="12"/>
  <c r="O83" i="16"/>
  <c r="S83" i="16"/>
  <c r="S8" i="19"/>
  <c r="O8" i="19"/>
  <c r="O82" i="22"/>
  <c r="S82" i="22"/>
  <c r="O40" i="17"/>
  <c r="S40" i="17"/>
  <c r="O46" i="16"/>
  <c r="S46" i="16"/>
  <c r="S60" i="28"/>
  <c r="O60" i="28"/>
  <c r="O85" i="24"/>
  <c r="S85" i="24"/>
  <c r="O43" i="25"/>
  <c r="S43" i="25"/>
  <c r="S53" i="11"/>
  <c r="O53" i="11"/>
  <c r="S64" i="22"/>
  <c r="O64" i="22"/>
  <c r="O52" i="15"/>
  <c r="S52" i="15"/>
  <c r="S39" i="23"/>
  <c r="O39" i="23"/>
  <c r="S14" i="10"/>
  <c r="O14" i="10"/>
  <c r="S64" i="13"/>
  <c r="O64" i="13"/>
  <c r="O68" i="17"/>
  <c r="S68" i="17"/>
  <c r="S20" i="28"/>
  <c r="O20" i="28"/>
  <c r="S85" i="11"/>
  <c r="O85" i="11"/>
  <c r="S44" i="25"/>
  <c r="O44" i="25"/>
  <c r="O31" i="16"/>
  <c r="S31" i="16"/>
  <c r="O25" i="13"/>
  <c r="S25" i="13"/>
  <c r="O57" i="14"/>
  <c r="S57" i="14"/>
  <c r="O11" i="24"/>
  <c r="S11" i="24"/>
  <c r="S9" i="14"/>
  <c r="O9" i="14"/>
  <c r="R72" i="9"/>
  <c r="N72" i="9"/>
  <c r="G72" i="9"/>
  <c r="U77" i="1"/>
  <c r="O5" i="15"/>
  <c r="S5" i="15"/>
  <c r="O14" i="25"/>
  <c r="S14" i="25"/>
  <c r="S21" i="22"/>
  <c r="O21" i="22"/>
  <c r="O83" i="11"/>
  <c r="S83" i="11"/>
  <c r="O40" i="27"/>
  <c r="S40" i="27"/>
  <c r="O24" i="16"/>
  <c r="S24" i="16"/>
  <c r="O80" i="15"/>
  <c r="S80" i="15"/>
  <c r="O56" i="26"/>
  <c r="S56" i="26"/>
  <c r="S86" i="19"/>
  <c r="O86" i="19"/>
  <c r="O81" i="9"/>
  <c r="S81" i="9"/>
  <c r="S45" i="18"/>
  <c r="O45" i="18"/>
  <c r="S84" i="10"/>
  <c r="O84" i="10"/>
  <c r="S79" i="25"/>
  <c r="O79" i="25"/>
  <c r="O43" i="18"/>
  <c r="S43" i="18"/>
  <c r="O10" i="13"/>
  <c r="S10" i="13"/>
  <c r="S6" i="27"/>
  <c r="O6" i="27"/>
  <c r="S46" i="24"/>
  <c r="O46" i="24"/>
  <c r="O29" i="27"/>
  <c r="S29" i="27"/>
  <c r="O54" i="23"/>
  <c r="S54" i="23"/>
  <c r="O84" i="9"/>
  <c r="S84" i="9"/>
  <c r="S36" i="28"/>
  <c r="O36" i="28"/>
  <c r="S16" i="23"/>
  <c r="O16" i="23"/>
  <c r="S28" i="11"/>
  <c r="O28" i="11"/>
  <c r="S38" i="17"/>
  <c r="O38" i="17"/>
  <c r="S49" i="9"/>
  <c r="O49" i="9"/>
  <c r="O13" i="16"/>
  <c r="S13" i="16"/>
  <c r="O60" i="4"/>
  <c r="S60" i="4"/>
  <c r="O25" i="26"/>
  <c r="S25" i="26"/>
  <c r="S66" i="12"/>
  <c r="O66" i="12"/>
  <c r="S50" i="11"/>
  <c r="O50" i="11"/>
  <c r="O53" i="22"/>
  <c r="S53" i="22"/>
  <c r="S15" i="25"/>
  <c r="O15" i="25"/>
  <c r="S55" i="13"/>
  <c r="O55" i="13"/>
  <c r="O46" i="27"/>
  <c r="S46" i="27"/>
  <c r="S78" i="15"/>
  <c r="O78" i="15"/>
  <c r="O6" i="10"/>
  <c r="S6" i="10"/>
  <c r="G73" i="4"/>
  <c r="R73" i="4"/>
  <c r="N73" i="4"/>
  <c r="S58" i="10"/>
  <c r="O58" i="10"/>
  <c r="O15" i="18"/>
  <c r="S15" i="18"/>
  <c r="S67" i="14"/>
  <c r="O67" i="14"/>
  <c r="S18" i="19"/>
  <c r="O18" i="19"/>
  <c r="O80" i="9"/>
  <c r="S80" i="9"/>
  <c r="S35" i="26"/>
  <c r="O35" i="26"/>
  <c r="S53" i="25"/>
  <c r="O53" i="25"/>
  <c r="S22" i="25"/>
  <c r="O22" i="25"/>
  <c r="S84" i="25"/>
  <c r="O84" i="25"/>
  <c r="N75" i="15"/>
  <c r="R75" i="15"/>
  <c r="G75" i="15"/>
  <c r="S64" i="12"/>
  <c r="O64" i="12"/>
  <c r="S33" i="15"/>
  <c r="O33" i="15"/>
  <c r="O24" i="15"/>
  <c r="S24" i="15"/>
  <c r="O81" i="26"/>
  <c r="S81" i="26"/>
  <c r="O62" i="28"/>
  <c r="S62" i="28"/>
  <c r="S42" i="12"/>
  <c r="O42" i="12"/>
  <c r="O85" i="19"/>
  <c r="S85" i="19"/>
  <c r="O81" i="24"/>
  <c r="S81" i="24"/>
  <c r="O79" i="12"/>
  <c r="S79" i="12"/>
  <c r="O7" i="22"/>
  <c r="S7" i="22"/>
  <c r="O59" i="27"/>
  <c r="S59" i="27"/>
  <c r="S28" i="26"/>
  <c r="O28" i="26"/>
  <c r="O35" i="17"/>
  <c r="S35" i="17"/>
  <c r="S9" i="16"/>
  <c r="O9" i="16"/>
  <c r="S25" i="24"/>
  <c r="O25" i="24"/>
  <c r="S60" i="16"/>
  <c r="O60" i="16"/>
  <c r="O44" i="18"/>
  <c r="S44" i="18"/>
  <c r="S13" i="17"/>
  <c r="O13" i="17"/>
  <c r="O82" i="24"/>
  <c r="S82" i="24"/>
  <c r="O13" i="25"/>
  <c r="S13" i="25"/>
  <c r="S8" i="11"/>
  <c r="O8" i="11"/>
  <c r="S30" i="25"/>
  <c r="O30" i="25"/>
  <c r="S23" i="22"/>
  <c r="O23" i="22"/>
  <c r="O33" i="28"/>
  <c r="S33" i="28"/>
  <c r="O65" i="17"/>
  <c r="S65" i="17"/>
  <c r="O36" i="13"/>
  <c r="S36" i="13"/>
  <c r="O36" i="14"/>
  <c r="S36" i="14"/>
  <c r="O48" i="10"/>
  <c r="S48" i="10"/>
  <c r="S14" i="17"/>
  <c r="O14" i="17"/>
  <c r="O78" i="26"/>
  <c r="S78" i="26"/>
  <c r="S69" i="4"/>
  <c r="O69" i="4"/>
  <c r="O28" i="19"/>
  <c r="S28" i="19"/>
  <c r="S58" i="13"/>
  <c r="O58" i="13"/>
  <c r="O27" i="19"/>
  <c r="S27" i="19"/>
  <c r="S56" i="25"/>
  <c r="O56" i="25"/>
  <c r="S16" i="22"/>
  <c r="O16" i="22"/>
  <c r="O67" i="9"/>
  <c r="S67" i="9"/>
  <c r="O51" i="4"/>
  <c r="S51" i="4"/>
  <c r="S57" i="19"/>
  <c r="O57" i="19"/>
  <c r="O51" i="9"/>
  <c r="S51" i="9"/>
  <c r="S48" i="18"/>
  <c r="O48" i="18"/>
  <c r="S23" i="23"/>
  <c r="O23" i="23"/>
  <c r="O23" i="17"/>
  <c r="S23" i="17"/>
  <c r="O48" i="19"/>
  <c r="S48" i="19"/>
  <c r="O25" i="18"/>
  <c r="S25" i="18"/>
  <c r="S7" i="19"/>
  <c r="O7" i="19"/>
  <c r="S16" i="11"/>
  <c r="O16" i="11"/>
  <c r="S21" i="17"/>
  <c r="O21" i="17"/>
  <c r="O21" i="18"/>
  <c r="S21" i="18"/>
  <c r="S42" i="19"/>
  <c r="O42" i="19"/>
  <c r="O5" i="24"/>
  <c r="S5" i="24"/>
  <c r="O46" i="23"/>
  <c r="S46" i="23"/>
  <c r="S43" i="9"/>
  <c r="O43" i="9"/>
  <c r="S25" i="1"/>
  <c r="O25" i="1"/>
  <c r="S49" i="1"/>
  <c r="O49" i="1"/>
  <c r="S36" i="1"/>
  <c r="O36" i="1"/>
  <c r="R52" i="4"/>
  <c r="N52" i="4"/>
  <c r="G52" i="4"/>
  <c r="R16" i="4"/>
  <c r="N16" i="4"/>
  <c r="G16" i="4"/>
  <c r="G42" i="4"/>
  <c r="N42" i="4"/>
  <c r="R42" i="4"/>
  <c r="G85" i="4"/>
  <c r="R85" i="4"/>
  <c r="N85" i="4"/>
  <c r="G50" i="16"/>
  <c r="N50" i="16"/>
  <c r="R50" i="16"/>
  <c r="G56" i="16"/>
  <c r="N56" i="16"/>
  <c r="R56" i="16"/>
  <c r="G78" i="16"/>
  <c r="N78" i="16"/>
  <c r="R78" i="16"/>
  <c r="G53" i="9"/>
  <c r="N53" i="9"/>
  <c r="R53" i="9"/>
  <c r="R57" i="9"/>
  <c r="N57" i="9"/>
  <c r="G57" i="9"/>
  <c r="R80" i="9"/>
  <c r="N80" i="9"/>
  <c r="G80" i="9"/>
  <c r="G79" i="9"/>
  <c r="N79" i="9"/>
  <c r="R79" i="9"/>
  <c r="R34" i="9"/>
  <c r="G34" i="9"/>
  <c r="N34" i="9"/>
  <c r="N57" i="25"/>
  <c r="R57" i="25"/>
  <c r="G57" i="25"/>
  <c r="G86" i="25"/>
  <c r="N86" i="25"/>
  <c r="R86" i="25"/>
  <c r="R36" i="25"/>
  <c r="G36" i="25"/>
  <c r="N36" i="25"/>
  <c r="R7" i="25"/>
  <c r="G7" i="25"/>
  <c r="N7" i="25"/>
  <c r="N80" i="25"/>
  <c r="R80" i="25"/>
  <c r="G80" i="25"/>
  <c r="R69" i="25"/>
  <c r="G69" i="25"/>
  <c r="N69" i="25"/>
  <c r="N9" i="25"/>
  <c r="R9" i="25"/>
  <c r="G9" i="25"/>
  <c r="G29" i="25"/>
  <c r="N29" i="25"/>
  <c r="R29" i="25"/>
  <c r="R51" i="26"/>
  <c r="N51" i="26"/>
  <c r="G51" i="26"/>
  <c r="G48" i="26"/>
  <c r="N48" i="26"/>
  <c r="R48" i="26"/>
  <c r="G79" i="26"/>
  <c r="N79" i="26"/>
  <c r="R79" i="26"/>
  <c r="G46" i="26"/>
  <c r="R46" i="26"/>
  <c r="N46" i="26"/>
  <c r="G30" i="26"/>
  <c r="N30" i="26"/>
  <c r="R30" i="26"/>
  <c r="G18" i="26"/>
  <c r="N18" i="26"/>
  <c r="R18" i="26"/>
  <c r="G67" i="26"/>
  <c r="N67" i="26"/>
  <c r="R67" i="26"/>
  <c r="R81" i="26"/>
  <c r="G81" i="26"/>
  <c r="N81" i="26"/>
  <c r="N39" i="26"/>
  <c r="R39" i="26"/>
  <c r="G39" i="26"/>
  <c r="G8" i="26"/>
  <c r="N8" i="26"/>
  <c r="R8" i="26"/>
  <c r="O7" i="1"/>
  <c r="S7" i="1"/>
  <c r="G51" i="14"/>
  <c r="N51" i="14"/>
  <c r="R51" i="14"/>
  <c r="G53" i="14"/>
  <c r="R53" i="14"/>
  <c r="N53" i="14"/>
  <c r="G9" i="14"/>
  <c r="N9" i="14"/>
  <c r="R9" i="14"/>
  <c r="R85" i="14"/>
  <c r="G85" i="14"/>
  <c r="N85" i="14"/>
  <c r="R80" i="14"/>
  <c r="N80" i="14"/>
  <c r="G80" i="14"/>
  <c r="N82" i="14"/>
  <c r="R82" i="14"/>
  <c r="G82" i="14"/>
  <c r="G15" i="14"/>
  <c r="R15" i="14"/>
  <c r="N15" i="14"/>
  <c r="G7" i="14"/>
  <c r="R7" i="14"/>
  <c r="N7" i="14"/>
  <c r="R37" i="14"/>
  <c r="G37" i="14"/>
  <c r="N37" i="14"/>
  <c r="N35" i="14"/>
  <c r="R35" i="14"/>
  <c r="G35" i="14"/>
  <c r="N5" i="14"/>
  <c r="G5" i="14"/>
  <c r="R5" i="14"/>
  <c r="R58" i="22"/>
  <c r="G58" i="22"/>
  <c r="N58" i="22"/>
  <c r="R86" i="22"/>
  <c r="G86" i="22"/>
  <c r="N86" i="22"/>
  <c r="R24" i="22"/>
  <c r="G24" i="22"/>
  <c r="N24" i="22"/>
  <c r="N10" i="22"/>
  <c r="R10" i="22"/>
  <c r="G10" i="22"/>
  <c r="G23" i="22"/>
  <c r="N23" i="22"/>
  <c r="R23" i="22"/>
  <c r="R22" i="22"/>
  <c r="N22" i="22"/>
  <c r="G22" i="22"/>
  <c r="G44" i="22"/>
  <c r="N44" i="22"/>
  <c r="R44" i="22"/>
  <c r="N42" i="22"/>
  <c r="R42" i="22"/>
  <c r="G42" i="22"/>
  <c r="G11" i="22"/>
  <c r="R11" i="22"/>
  <c r="N11" i="22"/>
  <c r="G78" i="22"/>
  <c r="N78" i="22"/>
  <c r="R78" i="22"/>
  <c r="G50" i="23"/>
  <c r="R50" i="23"/>
  <c r="N50" i="23"/>
  <c r="R54" i="23"/>
  <c r="N54" i="23"/>
  <c r="G54" i="23"/>
  <c r="N6" i="23"/>
  <c r="G6" i="23"/>
  <c r="R6" i="23"/>
  <c r="N36" i="23"/>
  <c r="R36" i="23"/>
  <c r="G36" i="23"/>
  <c r="R30" i="23"/>
  <c r="G30" i="23"/>
  <c r="N30" i="23"/>
  <c r="N32" i="23"/>
  <c r="R32" i="23"/>
  <c r="G32" i="23"/>
  <c r="R60" i="23"/>
  <c r="G60" i="23"/>
  <c r="N60" i="23"/>
  <c r="N86" i="23"/>
  <c r="G86" i="23"/>
  <c r="R86" i="23"/>
  <c r="R9" i="23"/>
  <c r="G9" i="23"/>
  <c r="N9" i="23"/>
  <c r="N18" i="23"/>
  <c r="R18" i="23"/>
  <c r="G18" i="23"/>
  <c r="S74" i="15"/>
  <c r="O74" i="15"/>
  <c r="R54" i="15"/>
  <c r="G54" i="15"/>
  <c r="N54" i="15"/>
  <c r="N12" i="15"/>
  <c r="R12" i="15"/>
  <c r="G12" i="15"/>
  <c r="R41" i="15"/>
  <c r="G41" i="15"/>
  <c r="N41" i="15"/>
  <c r="R21" i="15"/>
  <c r="G21" i="15"/>
  <c r="N21" i="15"/>
  <c r="G19" i="15"/>
  <c r="N19" i="15"/>
  <c r="R19" i="15"/>
  <c r="G80" i="15"/>
  <c r="R80" i="15"/>
  <c r="N80" i="15"/>
  <c r="N37" i="15"/>
  <c r="G37" i="15"/>
  <c r="R37" i="15"/>
  <c r="R39" i="15"/>
  <c r="G39" i="15"/>
  <c r="N39" i="15"/>
  <c r="R63" i="15"/>
  <c r="G63" i="15"/>
  <c r="N63" i="15"/>
  <c r="R47" i="18"/>
  <c r="G47" i="18"/>
  <c r="N47" i="18"/>
  <c r="R52" i="28"/>
  <c r="G52" i="28"/>
  <c r="N52" i="28"/>
  <c r="N78" i="28"/>
  <c r="G78" i="28"/>
  <c r="R78" i="28"/>
  <c r="R85" i="28"/>
  <c r="N85" i="28"/>
  <c r="G85" i="28"/>
  <c r="G15" i="28"/>
  <c r="R15" i="28"/>
  <c r="N15" i="28"/>
  <c r="G59" i="28"/>
  <c r="N59" i="28"/>
  <c r="R59" i="28"/>
  <c r="G33" i="28"/>
  <c r="N33" i="28"/>
  <c r="R33" i="28"/>
  <c r="N24" i="28"/>
  <c r="R24" i="28"/>
  <c r="G24" i="28"/>
  <c r="R36" i="28"/>
  <c r="G36" i="28"/>
  <c r="N36" i="28"/>
  <c r="N39" i="28"/>
  <c r="R39" i="28"/>
  <c r="G39" i="28"/>
  <c r="G42" i="28"/>
  <c r="R42" i="28"/>
  <c r="N42" i="28"/>
  <c r="R52" i="11"/>
  <c r="N52" i="11"/>
  <c r="G52" i="11"/>
  <c r="R22" i="11"/>
  <c r="G22" i="11"/>
  <c r="N22" i="11"/>
  <c r="N81" i="11"/>
  <c r="G81" i="11"/>
  <c r="R81" i="11"/>
  <c r="G30" i="11"/>
  <c r="R30" i="11"/>
  <c r="N30" i="11"/>
  <c r="G25" i="11"/>
  <c r="N25" i="11"/>
  <c r="R25" i="11"/>
  <c r="R26" i="11"/>
  <c r="G26" i="11"/>
  <c r="N26" i="11"/>
  <c r="R65" i="11"/>
  <c r="G65" i="11"/>
  <c r="N65" i="11"/>
  <c r="R86" i="11"/>
  <c r="G86" i="11"/>
  <c r="N86" i="11"/>
  <c r="N49" i="13"/>
  <c r="R49" i="13"/>
  <c r="G49" i="13"/>
  <c r="R79" i="13"/>
  <c r="G79" i="13"/>
  <c r="N79" i="13"/>
  <c r="N63" i="13"/>
  <c r="R63" i="13"/>
  <c r="G63" i="13"/>
  <c r="G24" i="13"/>
  <c r="N24" i="13"/>
  <c r="R24" i="13"/>
  <c r="G86" i="13"/>
  <c r="R86" i="13"/>
  <c r="N86" i="13"/>
  <c r="G7" i="13"/>
  <c r="N7" i="13"/>
  <c r="R7" i="13"/>
  <c r="R68" i="13"/>
  <c r="N68" i="13"/>
  <c r="G68" i="13"/>
  <c r="N5" i="17"/>
  <c r="G5" i="17"/>
  <c r="R5" i="17"/>
  <c r="R49" i="17"/>
  <c r="G49" i="17"/>
  <c r="N49" i="17"/>
  <c r="G65" i="17"/>
  <c r="N65" i="17"/>
  <c r="R65" i="17"/>
  <c r="R25" i="17"/>
  <c r="G25" i="17"/>
  <c r="N25" i="17"/>
  <c r="N26" i="17"/>
  <c r="R26" i="17"/>
  <c r="G26" i="17"/>
  <c r="R64" i="17"/>
  <c r="G64" i="17"/>
  <c r="N64" i="17"/>
  <c r="N62" i="17"/>
  <c r="R62" i="17"/>
  <c r="G62" i="17"/>
  <c r="R45" i="17"/>
  <c r="G45" i="17"/>
  <c r="N45" i="17"/>
  <c r="G17" i="17"/>
  <c r="N17" i="17"/>
  <c r="R17" i="17"/>
  <c r="G33" i="17"/>
  <c r="N33" i="17"/>
  <c r="R33" i="17"/>
  <c r="R68" i="17"/>
  <c r="G68" i="17"/>
  <c r="N68" i="17"/>
  <c r="G54" i="12"/>
  <c r="N54" i="12"/>
  <c r="R54" i="12"/>
  <c r="R22" i="12"/>
  <c r="G22" i="12"/>
  <c r="N22" i="12"/>
  <c r="G65" i="12"/>
  <c r="N65" i="12"/>
  <c r="R65" i="12"/>
  <c r="N25" i="12"/>
  <c r="R25" i="12"/>
  <c r="G25" i="12"/>
  <c r="G66" i="12"/>
  <c r="N66" i="12"/>
  <c r="R66" i="12"/>
  <c r="N35" i="12"/>
  <c r="G35" i="12"/>
  <c r="R35" i="12"/>
  <c r="G58" i="12"/>
  <c r="R58" i="12"/>
  <c r="N58" i="12"/>
  <c r="R60" i="12"/>
  <c r="N60" i="12"/>
  <c r="G60" i="12"/>
  <c r="R20" i="12"/>
  <c r="G20" i="12"/>
  <c r="N20" i="12"/>
  <c r="N33" i="12"/>
  <c r="R33" i="12"/>
  <c r="G33" i="12"/>
  <c r="G81" i="12"/>
  <c r="N81" i="12"/>
  <c r="R81" i="12"/>
  <c r="G67" i="12"/>
  <c r="N67" i="12"/>
  <c r="R67" i="12"/>
  <c r="R21" i="12"/>
  <c r="G21" i="12"/>
  <c r="N21" i="12"/>
  <c r="G9" i="12"/>
  <c r="N9" i="12"/>
  <c r="R9" i="12"/>
  <c r="R32" i="4"/>
  <c r="N32" i="4"/>
  <c r="G32" i="4"/>
  <c r="N51" i="16"/>
  <c r="R51" i="16"/>
  <c r="G51" i="16"/>
  <c r="G58" i="16"/>
  <c r="N58" i="16"/>
  <c r="R58" i="16"/>
  <c r="G37" i="16"/>
  <c r="N37" i="16"/>
  <c r="R37" i="16"/>
  <c r="R31" i="16"/>
  <c r="G31" i="16"/>
  <c r="N31" i="16"/>
  <c r="R32" i="16"/>
  <c r="G32" i="16"/>
  <c r="N32" i="16"/>
  <c r="R82" i="16"/>
  <c r="G82" i="16"/>
  <c r="N82" i="16"/>
  <c r="R17" i="16"/>
  <c r="G17" i="16"/>
  <c r="N17" i="16"/>
  <c r="R68" i="16"/>
  <c r="G68" i="16"/>
  <c r="N68" i="16"/>
  <c r="N41" i="16"/>
  <c r="R41" i="16"/>
  <c r="G41" i="16"/>
  <c r="S29" i="1"/>
  <c r="O29" i="1"/>
  <c r="R56" i="25"/>
  <c r="G56" i="25"/>
  <c r="N56" i="25"/>
  <c r="N18" i="25"/>
  <c r="R18" i="25"/>
  <c r="G18" i="25"/>
  <c r="R31" i="25"/>
  <c r="N31" i="25"/>
  <c r="G31" i="25"/>
  <c r="R44" i="25"/>
  <c r="N44" i="25"/>
  <c r="G44" i="25"/>
  <c r="N40" i="25"/>
  <c r="R40" i="25"/>
  <c r="G40" i="25"/>
  <c r="N24" i="25"/>
  <c r="R24" i="25"/>
  <c r="G24" i="25"/>
  <c r="N78" i="25"/>
  <c r="R78" i="25"/>
  <c r="G78" i="25"/>
  <c r="N28" i="25"/>
  <c r="R28" i="25"/>
  <c r="G28" i="25"/>
  <c r="R83" i="25"/>
  <c r="N83" i="25"/>
  <c r="G83" i="25"/>
  <c r="N84" i="25"/>
  <c r="R84" i="25"/>
  <c r="G84" i="25"/>
  <c r="N50" i="27"/>
  <c r="R50" i="27"/>
  <c r="G50" i="27"/>
  <c r="R52" i="27"/>
  <c r="N52" i="27"/>
  <c r="G52" i="27"/>
  <c r="R44" i="27"/>
  <c r="N44" i="27"/>
  <c r="G44" i="27"/>
  <c r="G15" i="27"/>
  <c r="N15" i="27"/>
  <c r="R15" i="27"/>
  <c r="N45" i="27"/>
  <c r="R45" i="27"/>
  <c r="G45" i="27"/>
  <c r="G84" i="27"/>
  <c r="R84" i="27"/>
  <c r="N84" i="27"/>
  <c r="R78" i="27"/>
  <c r="N78" i="27"/>
  <c r="G78" i="27"/>
  <c r="N35" i="27"/>
  <c r="R35" i="27"/>
  <c r="G35" i="27"/>
  <c r="R10" i="27"/>
  <c r="N10" i="27"/>
  <c r="G10" i="27"/>
  <c r="N66" i="27"/>
  <c r="G66" i="27"/>
  <c r="R66" i="27"/>
  <c r="G51" i="22"/>
  <c r="N51" i="22"/>
  <c r="R51" i="22"/>
  <c r="G56" i="22"/>
  <c r="R56" i="22"/>
  <c r="N56" i="22"/>
  <c r="G27" i="22"/>
  <c r="N27" i="22"/>
  <c r="R27" i="22"/>
  <c r="G53" i="23"/>
  <c r="R53" i="23"/>
  <c r="N53" i="23"/>
  <c r="N52" i="23"/>
  <c r="G52" i="23"/>
  <c r="R52" i="23"/>
  <c r="R79" i="23"/>
  <c r="G79" i="23"/>
  <c r="N79" i="23"/>
  <c r="N45" i="23"/>
  <c r="R45" i="23"/>
  <c r="G45" i="23"/>
  <c r="R65" i="23"/>
  <c r="G65" i="23"/>
  <c r="N65" i="23"/>
  <c r="N59" i="23"/>
  <c r="G59" i="23"/>
  <c r="R59" i="23"/>
  <c r="R17" i="23"/>
  <c r="G17" i="23"/>
  <c r="N17" i="23"/>
  <c r="N28" i="23"/>
  <c r="G28" i="23"/>
  <c r="R28" i="23"/>
  <c r="R23" i="23"/>
  <c r="G23" i="23"/>
  <c r="N23" i="23"/>
  <c r="O59" i="1"/>
  <c r="S59" i="1"/>
  <c r="N5" i="10"/>
  <c r="G5" i="10"/>
  <c r="R5" i="10"/>
  <c r="G58" i="10"/>
  <c r="N58" i="10"/>
  <c r="R58" i="10"/>
  <c r="G9" i="10"/>
  <c r="N9" i="10"/>
  <c r="R9" i="10"/>
  <c r="R28" i="10"/>
  <c r="G28" i="10"/>
  <c r="N28" i="10"/>
  <c r="R26" i="10"/>
  <c r="G26" i="10"/>
  <c r="N26" i="10"/>
  <c r="R35" i="10"/>
  <c r="N35" i="10"/>
  <c r="G35" i="10"/>
  <c r="R31" i="10"/>
  <c r="G31" i="10"/>
  <c r="N31" i="10"/>
  <c r="G11" i="10"/>
  <c r="N11" i="10"/>
  <c r="R11" i="10"/>
  <c r="N40" i="10"/>
  <c r="R40" i="10"/>
  <c r="G40" i="10"/>
  <c r="R79" i="10"/>
  <c r="G79" i="10"/>
  <c r="N79" i="10"/>
  <c r="R18" i="18"/>
  <c r="N18" i="18"/>
  <c r="G18" i="18"/>
  <c r="N19" i="18"/>
  <c r="G19" i="18"/>
  <c r="R19" i="18"/>
  <c r="G45" i="18"/>
  <c r="R45" i="18"/>
  <c r="N45" i="18"/>
  <c r="R50" i="28"/>
  <c r="G50" i="28"/>
  <c r="N50" i="28"/>
  <c r="R54" i="28"/>
  <c r="G54" i="28"/>
  <c r="N54" i="28"/>
  <c r="G16" i="28"/>
  <c r="R16" i="28"/>
  <c r="N16" i="28"/>
  <c r="R83" i="28"/>
  <c r="G83" i="28"/>
  <c r="N83" i="28"/>
  <c r="R17" i="28"/>
  <c r="N17" i="28"/>
  <c r="G17" i="28"/>
  <c r="R13" i="28"/>
  <c r="G13" i="28"/>
  <c r="N13" i="28"/>
  <c r="R30" i="28"/>
  <c r="G30" i="28"/>
  <c r="N30" i="28"/>
  <c r="G8" i="28"/>
  <c r="R8" i="28"/>
  <c r="N8" i="28"/>
  <c r="N18" i="28"/>
  <c r="R18" i="28"/>
  <c r="G18" i="28"/>
  <c r="N56" i="13"/>
  <c r="R56" i="13"/>
  <c r="G56" i="13"/>
  <c r="R28" i="13"/>
  <c r="G28" i="13"/>
  <c r="N28" i="13"/>
  <c r="R45" i="13"/>
  <c r="G45" i="13"/>
  <c r="N45" i="13"/>
  <c r="R12" i="13"/>
  <c r="G12" i="13"/>
  <c r="N12" i="13"/>
  <c r="N25" i="13"/>
  <c r="R25" i="13"/>
  <c r="G25" i="13"/>
  <c r="N11" i="13"/>
  <c r="R11" i="13"/>
  <c r="G11" i="13"/>
  <c r="G13" i="13"/>
  <c r="R13" i="13"/>
  <c r="N13" i="13"/>
  <c r="G81" i="13"/>
  <c r="N81" i="13"/>
  <c r="R81" i="13"/>
  <c r="R85" i="13"/>
  <c r="G85" i="13"/>
  <c r="N85" i="13"/>
  <c r="N48" i="17"/>
  <c r="G48" i="17"/>
  <c r="R48" i="17"/>
  <c r="G82" i="17"/>
  <c r="N82" i="17"/>
  <c r="R82" i="17"/>
  <c r="N69" i="17"/>
  <c r="R69" i="17"/>
  <c r="G69" i="17"/>
  <c r="R40" i="17"/>
  <c r="G40" i="17"/>
  <c r="N40" i="17"/>
  <c r="R23" i="17"/>
  <c r="G23" i="17"/>
  <c r="N23" i="17"/>
  <c r="G85" i="17"/>
  <c r="N85" i="17"/>
  <c r="R85" i="17"/>
  <c r="N36" i="17"/>
  <c r="R36" i="17"/>
  <c r="G36" i="17"/>
  <c r="G66" i="17"/>
  <c r="R66" i="17"/>
  <c r="N66" i="17"/>
  <c r="R83" i="17"/>
  <c r="G83" i="17"/>
  <c r="N83" i="17"/>
  <c r="O51" i="1"/>
  <c r="S51" i="1"/>
  <c r="N50" i="25"/>
  <c r="G50" i="25"/>
  <c r="R50" i="25"/>
  <c r="R58" i="25"/>
  <c r="G58" i="25"/>
  <c r="N58" i="25"/>
  <c r="N45" i="25"/>
  <c r="G45" i="25"/>
  <c r="R45" i="25"/>
  <c r="N13" i="25"/>
  <c r="R13" i="25"/>
  <c r="G13" i="25"/>
  <c r="N10" i="25"/>
  <c r="R10" i="25"/>
  <c r="G10" i="25"/>
  <c r="N62" i="25"/>
  <c r="R62" i="25"/>
  <c r="G62" i="25"/>
  <c r="G41" i="25"/>
  <c r="N41" i="25"/>
  <c r="R41" i="25"/>
  <c r="R5" i="25"/>
  <c r="N5" i="25"/>
  <c r="G5" i="25"/>
  <c r="R73" i="1"/>
  <c r="N73" i="1"/>
  <c r="N72" i="1"/>
  <c r="R72" i="1"/>
  <c r="N85" i="26"/>
  <c r="R85" i="26"/>
  <c r="G85" i="26"/>
  <c r="N48" i="24"/>
  <c r="G48" i="24"/>
  <c r="R48" i="24"/>
  <c r="R10" i="24"/>
  <c r="G10" i="24"/>
  <c r="N10" i="24"/>
  <c r="N46" i="24"/>
  <c r="R46" i="24"/>
  <c r="G46" i="24"/>
  <c r="N38" i="24"/>
  <c r="R38" i="24"/>
  <c r="G38" i="24"/>
  <c r="N80" i="24"/>
  <c r="R80" i="24"/>
  <c r="G80" i="24"/>
  <c r="R23" i="24"/>
  <c r="N23" i="24"/>
  <c r="G23" i="24"/>
  <c r="N64" i="24"/>
  <c r="G64" i="24"/>
  <c r="R64" i="24"/>
  <c r="N66" i="24"/>
  <c r="R66" i="24"/>
  <c r="G66" i="24"/>
  <c r="G11" i="24"/>
  <c r="R11" i="24"/>
  <c r="N11" i="24"/>
  <c r="N59" i="24"/>
  <c r="R59" i="24"/>
  <c r="G59" i="24"/>
  <c r="O78" i="1"/>
  <c r="S78" i="1"/>
  <c r="R54" i="27"/>
  <c r="G54" i="27"/>
  <c r="N54" i="27"/>
  <c r="R63" i="27"/>
  <c r="G63" i="27"/>
  <c r="N63" i="27"/>
  <c r="G50" i="22"/>
  <c r="N50" i="22"/>
  <c r="R50" i="22"/>
  <c r="N48" i="22"/>
  <c r="G48" i="22"/>
  <c r="R48" i="22"/>
  <c r="G31" i="22"/>
  <c r="N31" i="22"/>
  <c r="R31" i="22"/>
  <c r="G25" i="22"/>
  <c r="R25" i="22"/>
  <c r="N25" i="22"/>
  <c r="R69" i="22"/>
  <c r="G69" i="22"/>
  <c r="N69" i="22"/>
  <c r="R66" i="22"/>
  <c r="G66" i="22"/>
  <c r="N66" i="22"/>
  <c r="G81" i="22"/>
  <c r="N81" i="22"/>
  <c r="R81" i="22"/>
  <c r="G45" i="22"/>
  <c r="N45" i="22"/>
  <c r="R45" i="22"/>
  <c r="N37" i="22"/>
  <c r="G37" i="22"/>
  <c r="R37" i="22"/>
  <c r="G51" i="23"/>
  <c r="N51" i="23"/>
  <c r="R51" i="23"/>
  <c r="N57" i="23"/>
  <c r="R57" i="23"/>
  <c r="G57" i="23"/>
  <c r="N37" i="23"/>
  <c r="R37" i="23"/>
  <c r="G37" i="23"/>
  <c r="G82" i="23"/>
  <c r="N82" i="23"/>
  <c r="R82" i="23"/>
  <c r="N39" i="23"/>
  <c r="G39" i="23"/>
  <c r="R39" i="23"/>
  <c r="R16" i="23"/>
  <c r="N16" i="23"/>
  <c r="G16" i="23"/>
  <c r="G66" i="23"/>
  <c r="N66" i="23"/>
  <c r="R66" i="23"/>
  <c r="G33" i="23"/>
  <c r="N33" i="23"/>
  <c r="R33" i="23"/>
  <c r="R31" i="23"/>
  <c r="G31" i="23"/>
  <c r="N31" i="23"/>
  <c r="G41" i="23"/>
  <c r="R41" i="23"/>
  <c r="N41" i="23"/>
  <c r="O68" i="1"/>
  <c r="S68" i="1"/>
  <c r="N53" i="15"/>
  <c r="R53" i="15"/>
  <c r="G53" i="15"/>
  <c r="G47" i="15"/>
  <c r="N47" i="15"/>
  <c r="R47" i="15"/>
  <c r="N61" i="15"/>
  <c r="R61" i="15"/>
  <c r="G61" i="15"/>
  <c r="G6" i="15"/>
  <c r="N6" i="15"/>
  <c r="R6" i="15"/>
  <c r="R11" i="15"/>
  <c r="G11" i="15"/>
  <c r="N11" i="15"/>
  <c r="G42" i="15"/>
  <c r="N42" i="15"/>
  <c r="R42" i="15"/>
  <c r="N66" i="15"/>
  <c r="R66" i="15"/>
  <c r="G66" i="15"/>
  <c r="R45" i="15"/>
  <c r="G45" i="15"/>
  <c r="N45" i="15"/>
  <c r="R53" i="10"/>
  <c r="N53" i="10"/>
  <c r="G53" i="10"/>
  <c r="R52" i="10"/>
  <c r="G52" i="10"/>
  <c r="N52" i="10"/>
  <c r="N33" i="10"/>
  <c r="R33" i="10"/>
  <c r="G33" i="10"/>
  <c r="G68" i="10"/>
  <c r="N68" i="10"/>
  <c r="R68" i="10"/>
  <c r="N44" i="10"/>
  <c r="R44" i="10"/>
  <c r="G44" i="10"/>
  <c r="G63" i="10"/>
  <c r="N63" i="10"/>
  <c r="R63" i="10"/>
  <c r="R83" i="10"/>
  <c r="G83" i="10"/>
  <c r="N83" i="10"/>
  <c r="N60" i="10"/>
  <c r="G60" i="10"/>
  <c r="R60" i="10"/>
  <c r="N20" i="10"/>
  <c r="R20" i="10"/>
  <c r="G20" i="10"/>
  <c r="G29" i="18"/>
  <c r="N29" i="18"/>
  <c r="R29" i="18"/>
  <c r="G38" i="18"/>
  <c r="N38" i="18"/>
  <c r="R38" i="18"/>
  <c r="G9" i="18"/>
  <c r="N9" i="18"/>
  <c r="R9" i="18"/>
  <c r="R39" i="18"/>
  <c r="G39" i="18"/>
  <c r="N39" i="18"/>
  <c r="N69" i="18"/>
  <c r="R69" i="18"/>
  <c r="G69" i="18"/>
  <c r="N80" i="18"/>
  <c r="R80" i="18"/>
  <c r="G80" i="18"/>
  <c r="G33" i="18"/>
  <c r="N33" i="18"/>
  <c r="R33" i="18"/>
  <c r="R56" i="11"/>
  <c r="G56" i="11"/>
  <c r="N56" i="11"/>
  <c r="R32" i="11"/>
  <c r="N32" i="11"/>
  <c r="G32" i="11"/>
  <c r="R60" i="11"/>
  <c r="G60" i="11"/>
  <c r="N60" i="11"/>
  <c r="R62" i="11"/>
  <c r="G62" i="11"/>
  <c r="N62" i="11"/>
  <c r="G67" i="11"/>
  <c r="N67" i="11"/>
  <c r="R67" i="11"/>
  <c r="R8" i="11"/>
  <c r="N8" i="11"/>
  <c r="G8" i="11"/>
  <c r="G35" i="11"/>
  <c r="N35" i="11"/>
  <c r="R35" i="11"/>
  <c r="G84" i="11"/>
  <c r="R84" i="11"/>
  <c r="N84" i="11"/>
  <c r="G46" i="11"/>
  <c r="N46" i="11"/>
  <c r="R46" i="11"/>
  <c r="O37" i="1"/>
  <c r="S37" i="1"/>
  <c r="R51" i="17"/>
  <c r="G51" i="17"/>
  <c r="N51" i="17"/>
  <c r="R53" i="17"/>
  <c r="G53" i="17"/>
  <c r="N53" i="17"/>
  <c r="G80" i="17"/>
  <c r="N80" i="17"/>
  <c r="R80" i="17"/>
  <c r="R14" i="17"/>
  <c r="G14" i="17"/>
  <c r="N14" i="17"/>
  <c r="R12" i="17"/>
  <c r="G12" i="17"/>
  <c r="N12" i="17"/>
  <c r="N16" i="17"/>
  <c r="G16" i="17"/>
  <c r="R16" i="17"/>
  <c r="N31" i="17"/>
  <c r="R31" i="17"/>
  <c r="G31" i="17"/>
  <c r="G28" i="17"/>
  <c r="N28" i="17"/>
  <c r="R28" i="17"/>
  <c r="S48" i="1"/>
  <c r="O48" i="1"/>
  <c r="R53" i="12"/>
  <c r="G53" i="12"/>
  <c r="N53" i="12"/>
  <c r="R64" i="12"/>
  <c r="N64" i="12"/>
  <c r="G64" i="12"/>
  <c r="N18" i="12"/>
  <c r="R18" i="12"/>
  <c r="G18" i="12"/>
  <c r="N43" i="12"/>
  <c r="R43" i="12"/>
  <c r="G43" i="12"/>
  <c r="N83" i="12"/>
  <c r="R83" i="12"/>
  <c r="G83" i="12"/>
  <c r="G31" i="12"/>
  <c r="N31" i="12"/>
  <c r="R31" i="12"/>
  <c r="N40" i="12"/>
  <c r="R40" i="12"/>
  <c r="G40" i="12"/>
  <c r="R5" i="12"/>
  <c r="G5" i="12"/>
  <c r="N5" i="12"/>
  <c r="S33" i="1"/>
  <c r="O33" i="1"/>
  <c r="G50" i="26"/>
  <c r="N50" i="26"/>
  <c r="R50" i="26"/>
  <c r="R49" i="26"/>
  <c r="N49" i="26"/>
  <c r="G49" i="26"/>
  <c r="N62" i="26"/>
  <c r="R62" i="26"/>
  <c r="G62" i="26"/>
  <c r="R7" i="26"/>
  <c r="N7" i="26"/>
  <c r="G7" i="26"/>
  <c r="G11" i="26"/>
  <c r="R11" i="26"/>
  <c r="N11" i="26"/>
  <c r="N78" i="26"/>
  <c r="R78" i="26"/>
  <c r="G78" i="26"/>
  <c r="R24" i="26"/>
  <c r="G24" i="26"/>
  <c r="N24" i="26"/>
  <c r="N41" i="26"/>
  <c r="R41" i="26"/>
  <c r="G41" i="26"/>
  <c r="N54" i="24"/>
  <c r="R54" i="24"/>
  <c r="G54" i="24"/>
  <c r="G29" i="24"/>
  <c r="N29" i="24"/>
  <c r="R29" i="24"/>
  <c r="N63" i="24"/>
  <c r="R63" i="24"/>
  <c r="G63" i="24"/>
  <c r="G68" i="24"/>
  <c r="N68" i="24"/>
  <c r="R68" i="24"/>
  <c r="R31" i="24"/>
  <c r="N31" i="24"/>
  <c r="G31" i="24"/>
  <c r="G41" i="24"/>
  <c r="N41" i="24"/>
  <c r="R41" i="24"/>
  <c r="N61" i="24"/>
  <c r="G61" i="24"/>
  <c r="R61" i="24"/>
  <c r="R78" i="24"/>
  <c r="G78" i="24"/>
  <c r="N78" i="24"/>
  <c r="N81" i="24"/>
  <c r="R81" i="24"/>
  <c r="G81" i="24"/>
  <c r="S86" i="1"/>
  <c r="O86" i="1"/>
  <c r="R5" i="23"/>
  <c r="N5" i="23"/>
  <c r="G5" i="23"/>
  <c r="R56" i="23"/>
  <c r="G56" i="23"/>
  <c r="N56" i="23"/>
  <c r="G21" i="23"/>
  <c r="N21" i="23"/>
  <c r="R21" i="23"/>
  <c r="N80" i="23"/>
  <c r="R80" i="23"/>
  <c r="G80" i="23"/>
  <c r="N10" i="23"/>
  <c r="G10" i="23"/>
  <c r="R10" i="23"/>
  <c r="G20" i="23"/>
  <c r="R20" i="23"/>
  <c r="N20" i="23"/>
  <c r="R34" i="23"/>
  <c r="N34" i="23"/>
  <c r="G34" i="23"/>
  <c r="N35" i="23"/>
  <c r="R35" i="23"/>
  <c r="G35" i="23"/>
  <c r="G50" i="15"/>
  <c r="N50" i="15"/>
  <c r="R50" i="15"/>
  <c r="G48" i="15"/>
  <c r="R48" i="15"/>
  <c r="N48" i="15"/>
  <c r="R31" i="15"/>
  <c r="N31" i="15"/>
  <c r="G31" i="15"/>
  <c r="R65" i="15"/>
  <c r="G65" i="15"/>
  <c r="N65" i="15"/>
  <c r="G62" i="15"/>
  <c r="R62" i="15"/>
  <c r="N62" i="15"/>
  <c r="G78" i="15"/>
  <c r="N78" i="15"/>
  <c r="R78" i="15"/>
  <c r="G83" i="15"/>
  <c r="R83" i="15"/>
  <c r="N83" i="15"/>
  <c r="R13" i="15"/>
  <c r="G13" i="15"/>
  <c r="N13" i="15"/>
  <c r="G48" i="10"/>
  <c r="N48" i="10"/>
  <c r="R48" i="10"/>
  <c r="G46" i="10"/>
  <c r="N46" i="10"/>
  <c r="R46" i="10"/>
  <c r="G41" i="10"/>
  <c r="N41" i="10"/>
  <c r="R41" i="10"/>
  <c r="N85" i="10"/>
  <c r="G85" i="10"/>
  <c r="R85" i="10"/>
  <c r="N62" i="10"/>
  <c r="G62" i="10"/>
  <c r="R62" i="10"/>
  <c r="N10" i="10"/>
  <c r="R10" i="10"/>
  <c r="G10" i="10"/>
  <c r="N21" i="10"/>
  <c r="R21" i="10"/>
  <c r="G21" i="10"/>
  <c r="G36" i="10"/>
  <c r="R36" i="10"/>
  <c r="N36" i="10"/>
  <c r="G17" i="10"/>
  <c r="R17" i="10"/>
  <c r="N17" i="10"/>
  <c r="R29" i="10"/>
  <c r="N29" i="10"/>
  <c r="G29" i="10"/>
  <c r="R49" i="18"/>
  <c r="N49" i="18"/>
  <c r="G49" i="18"/>
  <c r="G27" i="18"/>
  <c r="N27" i="18"/>
  <c r="R27" i="18"/>
  <c r="G63" i="18"/>
  <c r="N63" i="18"/>
  <c r="R63" i="18"/>
  <c r="N61" i="18"/>
  <c r="G61" i="18"/>
  <c r="R61" i="18"/>
  <c r="N17" i="18"/>
  <c r="R17" i="18"/>
  <c r="G17" i="18"/>
  <c r="R60" i="18"/>
  <c r="G60" i="18"/>
  <c r="N60" i="18"/>
  <c r="N66" i="18"/>
  <c r="R66" i="18"/>
  <c r="G66" i="18"/>
  <c r="N64" i="18"/>
  <c r="R64" i="18"/>
  <c r="G64" i="18"/>
  <c r="G34" i="18"/>
  <c r="R34" i="18"/>
  <c r="N34" i="18"/>
  <c r="N5" i="28"/>
  <c r="R5" i="28"/>
  <c r="G5" i="28"/>
  <c r="R63" i="11"/>
  <c r="N63" i="11"/>
  <c r="G63" i="11"/>
  <c r="N33" i="11"/>
  <c r="G33" i="11"/>
  <c r="R33" i="11"/>
  <c r="N53" i="13"/>
  <c r="R53" i="13"/>
  <c r="G53" i="13"/>
  <c r="N54" i="13"/>
  <c r="R54" i="13"/>
  <c r="G54" i="13"/>
  <c r="G44" i="13"/>
  <c r="N44" i="13"/>
  <c r="R44" i="13"/>
  <c r="G67" i="13"/>
  <c r="N67" i="13"/>
  <c r="R67" i="13"/>
  <c r="N23" i="13"/>
  <c r="G23" i="13"/>
  <c r="R23" i="13"/>
  <c r="N32" i="13"/>
  <c r="R32" i="13"/>
  <c r="G32" i="13"/>
  <c r="N64" i="13"/>
  <c r="G64" i="13"/>
  <c r="R64" i="13"/>
  <c r="N22" i="13"/>
  <c r="G22" i="13"/>
  <c r="R22" i="13"/>
  <c r="G78" i="13"/>
  <c r="N78" i="13"/>
  <c r="R78" i="13"/>
  <c r="G57" i="12"/>
  <c r="N57" i="12"/>
  <c r="R57" i="12"/>
  <c r="G48" i="12"/>
  <c r="R48" i="12"/>
  <c r="N48" i="12"/>
  <c r="N39" i="12"/>
  <c r="R39" i="12"/>
  <c r="G39" i="12"/>
  <c r="R62" i="12"/>
  <c r="N62" i="12"/>
  <c r="G62" i="12"/>
  <c r="N68" i="12"/>
  <c r="R68" i="12"/>
  <c r="G68" i="12"/>
  <c r="N63" i="12"/>
  <c r="R63" i="12"/>
  <c r="G63" i="12"/>
  <c r="N28" i="12"/>
  <c r="R28" i="12"/>
  <c r="G28" i="12"/>
  <c r="N80" i="12"/>
  <c r="R80" i="12"/>
  <c r="G80" i="12"/>
  <c r="N86" i="12"/>
  <c r="R86" i="12"/>
  <c r="G86" i="12"/>
  <c r="R44" i="12"/>
  <c r="G44" i="12"/>
  <c r="N44" i="12"/>
  <c r="S38" i="24"/>
  <c r="O38" i="24"/>
  <c r="O28" i="25"/>
  <c r="S28" i="25"/>
  <c r="O30" i="15"/>
  <c r="S30" i="15"/>
  <c r="S14" i="9"/>
  <c r="O14" i="9"/>
  <c r="S65" i="9"/>
  <c r="O65" i="9"/>
  <c r="S47" i="18"/>
  <c r="O47" i="18"/>
  <c r="S69" i="23"/>
  <c r="O69" i="23"/>
  <c r="O68" i="27"/>
  <c r="S68" i="27"/>
  <c r="S84" i="15"/>
  <c r="O84" i="15"/>
  <c r="O39" i="13"/>
  <c r="S39" i="13"/>
  <c r="S66" i="14"/>
  <c r="O66" i="14"/>
  <c r="O79" i="18"/>
  <c r="S79" i="18"/>
  <c r="S80" i="4"/>
  <c r="O80" i="4"/>
  <c r="S66" i="15"/>
  <c r="O66" i="15"/>
  <c r="O84" i="19"/>
  <c r="S84" i="19"/>
  <c r="O66" i="23"/>
  <c r="S66" i="23"/>
  <c r="O22" i="10"/>
  <c r="S22" i="10"/>
  <c r="S38" i="15"/>
  <c r="O38" i="15"/>
  <c r="S37" i="4"/>
  <c r="O37" i="4"/>
  <c r="S18" i="25"/>
  <c r="O18" i="25"/>
  <c r="O69" i="22"/>
  <c r="S69" i="22"/>
  <c r="S5" i="16"/>
  <c r="O5" i="16"/>
  <c r="O44" i="19"/>
  <c r="S44" i="19"/>
  <c r="S49" i="17"/>
  <c r="O49" i="17"/>
  <c r="S44" i="28"/>
  <c r="O44" i="28"/>
  <c r="S80" i="13"/>
  <c r="O80" i="13"/>
  <c r="S45" i="12"/>
  <c r="O45" i="12"/>
  <c r="O81" i="22"/>
  <c r="S81" i="22"/>
  <c r="O45" i="25"/>
  <c r="S45" i="25"/>
  <c r="S27" i="17"/>
  <c r="O27" i="17"/>
  <c r="O49" i="13"/>
  <c r="S49" i="13"/>
  <c r="O17" i="19"/>
  <c r="S17" i="19"/>
  <c r="S33" i="18"/>
  <c r="O33" i="18"/>
  <c r="S20" i="12"/>
  <c r="O20" i="12"/>
  <c r="O36" i="23"/>
  <c r="S36" i="23"/>
  <c r="O24" i="10"/>
  <c r="S24" i="10"/>
  <c r="S83" i="22"/>
  <c r="O83" i="22"/>
  <c r="O53" i="13"/>
  <c r="S53" i="13"/>
  <c r="O53" i="12"/>
  <c r="S53" i="12"/>
  <c r="S55" i="28"/>
  <c r="O55" i="28"/>
  <c r="N70" i="4"/>
  <c r="R70" i="4"/>
  <c r="O67" i="17"/>
  <c r="S67" i="17"/>
  <c r="S34" i="13"/>
  <c r="O34" i="13"/>
  <c r="S42" i="26"/>
  <c r="O42" i="26"/>
  <c r="S24" i="4"/>
  <c r="O24" i="4"/>
  <c r="S27" i="12"/>
  <c r="O27" i="12"/>
  <c r="O81" i="28"/>
  <c r="S81" i="28"/>
  <c r="O66" i="4"/>
  <c r="S66" i="4"/>
  <c r="S86" i="9"/>
  <c r="O86" i="9"/>
  <c r="O42" i="23"/>
  <c r="S42" i="23"/>
  <c r="S41" i="11"/>
  <c r="O41" i="11"/>
  <c r="S52" i="16"/>
  <c r="O52" i="16"/>
  <c r="S29" i="23"/>
  <c r="O29" i="23"/>
  <c r="O44" i="22"/>
  <c r="S44" i="22"/>
  <c r="S19" i="11"/>
  <c r="O19" i="11"/>
  <c r="S23" i="24"/>
  <c r="O23" i="24"/>
  <c r="O8" i="12"/>
  <c r="S8" i="12"/>
  <c r="S85" i="16"/>
  <c r="O85" i="16"/>
  <c r="S50" i="24"/>
  <c r="O50" i="24"/>
  <c r="O23" i="15"/>
  <c r="S23" i="15"/>
  <c r="S30" i="14"/>
  <c r="O30" i="14"/>
  <c r="O81" i="17"/>
  <c r="S81" i="17"/>
  <c r="S62" i="18"/>
  <c r="O62" i="18"/>
  <c r="O20" i="13"/>
  <c r="S20" i="13"/>
  <c r="O50" i="26"/>
  <c r="S50" i="26"/>
  <c r="S66" i="26"/>
  <c r="O66" i="26"/>
  <c r="O61" i="13"/>
  <c r="S61" i="13"/>
  <c r="S22" i="19"/>
  <c r="O22" i="19"/>
  <c r="O21" i="16"/>
  <c r="S21" i="16"/>
  <c r="S7" i="18"/>
  <c r="O7" i="18"/>
  <c r="O9" i="10"/>
  <c r="S9" i="10"/>
  <c r="O51" i="11"/>
  <c r="S51" i="11"/>
  <c r="S57" i="25"/>
  <c r="O57" i="25"/>
  <c r="S8" i="26"/>
  <c r="O8" i="26"/>
  <c r="O11" i="16"/>
  <c r="S11" i="16"/>
  <c r="S6" i="12"/>
  <c r="O6" i="12"/>
  <c r="S35" i="9"/>
  <c r="O35" i="9"/>
  <c r="S33" i="26"/>
  <c r="O33" i="26"/>
  <c r="S12" i="19"/>
  <c r="O12" i="19"/>
  <c r="S51" i="15"/>
  <c r="O51" i="15"/>
  <c r="S8" i="25"/>
  <c r="O8" i="25"/>
  <c r="S14" i="27"/>
  <c r="O14" i="27"/>
  <c r="O17" i="26"/>
  <c r="S17" i="26"/>
  <c r="O20" i="4"/>
  <c r="S20" i="4"/>
  <c r="O67" i="25"/>
  <c r="S67" i="25"/>
  <c r="O6" i="26"/>
  <c r="S6" i="26"/>
  <c r="O23" i="26"/>
  <c r="S23" i="26"/>
  <c r="O23" i="27"/>
  <c r="S23" i="27"/>
  <c r="S21" i="12"/>
  <c r="O21" i="12"/>
  <c r="O15" i="14"/>
  <c r="S15" i="14"/>
  <c r="S62" i="15"/>
  <c r="O62" i="15"/>
  <c r="S24" i="13"/>
  <c r="O24" i="13"/>
  <c r="S86" i="27"/>
  <c r="O86" i="27"/>
  <c r="S41" i="13"/>
  <c r="O41" i="13"/>
  <c r="S49" i="28"/>
  <c r="O49" i="28"/>
  <c r="S52" i="25"/>
  <c r="O52" i="25"/>
  <c r="O65" i="11"/>
  <c r="S65" i="11"/>
  <c r="O36" i="27"/>
  <c r="S36" i="27"/>
  <c r="S30" i="9"/>
  <c r="O30" i="9"/>
  <c r="O31" i="24"/>
  <c r="S31" i="24"/>
  <c r="O54" i="4"/>
  <c r="S54" i="4"/>
  <c r="O7" i="10"/>
  <c r="S7" i="10"/>
  <c r="S26" i="13"/>
  <c r="O26" i="13"/>
  <c r="S24" i="18"/>
  <c r="O24" i="18"/>
  <c r="O68" i="9"/>
  <c r="S68" i="9"/>
  <c r="S7" i="13"/>
  <c r="O7" i="13"/>
  <c r="S65" i="19"/>
  <c r="O65" i="19"/>
  <c r="S69" i="14"/>
  <c r="O69" i="14"/>
  <c r="O34" i="27"/>
  <c r="S34" i="27"/>
  <c r="O13" i="14"/>
  <c r="S13" i="14"/>
  <c r="S54" i="22"/>
  <c r="O54" i="22"/>
  <c r="O52" i="22"/>
  <c r="S52" i="22"/>
  <c r="S54" i="13"/>
  <c r="O54" i="13"/>
  <c r="S41" i="18"/>
  <c r="O41" i="18"/>
  <c r="O86" i="23"/>
  <c r="S86" i="23"/>
  <c r="O8" i="13"/>
  <c r="S8" i="13"/>
  <c r="O45" i="9"/>
  <c r="S45" i="9"/>
  <c r="S51" i="24"/>
  <c r="O51" i="24"/>
  <c r="S32" i="4"/>
  <c r="O32" i="4"/>
  <c r="S20" i="17"/>
  <c r="O20" i="17"/>
  <c r="S32" i="16"/>
  <c r="O32" i="16"/>
  <c r="S30" i="28"/>
  <c r="O30" i="28"/>
  <c r="S41" i="10"/>
  <c r="O41" i="10"/>
  <c r="S79" i="22"/>
  <c r="O79" i="22"/>
  <c r="S32" i="11"/>
  <c r="O32" i="11"/>
  <c r="S26" i="27"/>
  <c r="O26" i="27"/>
  <c r="S26" i="9"/>
  <c r="O26" i="9"/>
  <c r="S58" i="27"/>
  <c r="O58" i="27"/>
  <c r="S16" i="16"/>
  <c r="O16" i="16"/>
  <c r="O39" i="4"/>
  <c r="S39" i="4"/>
  <c r="O26" i="22"/>
  <c r="S26" i="22"/>
  <c r="O45" i="28"/>
  <c r="S45" i="28"/>
  <c r="O34" i="14"/>
  <c r="S34" i="14"/>
  <c r="O67" i="19"/>
  <c r="S67" i="19"/>
  <c r="S54" i="26"/>
  <c r="O54" i="26"/>
  <c r="S38" i="4"/>
  <c r="O38" i="4"/>
  <c r="S39" i="14"/>
  <c r="O39" i="14"/>
  <c r="O22" i="13"/>
  <c r="S22" i="13"/>
  <c r="O68" i="23"/>
  <c r="S68" i="23"/>
  <c r="N76" i="15"/>
  <c r="R76" i="15"/>
  <c r="G76" i="15"/>
  <c r="N71" i="15"/>
  <c r="R71" i="15"/>
  <c r="G71" i="15"/>
  <c r="O12" i="28"/>
  <c r="S12" i="28"/>
  <c r="O10" i="18"/>
  <c r="S10" i="18"/>
  <c r="O44" i="17"/>
  <c r="S44" i="17"/>
  <c r="S9" i="27"/>
  <c r="O9" i="27"/>
  <c r="O8" i="24"/>
  <c r="S8" i="24"/>
  <c r="S36" i="18"/>
  <c r="O36" i="18"/>
  <c r="O18" i="10"/>
  <c r="S18" i="10"/>
  <c r="O7" i="16"/>
  <c r="S7" i="16"/>
  <c r="S57" i="18"/>
  <c r="O57" i="18"/>
  <c r="O82" i="25"/>
  <c r="S82" i="25"/>
  <c r="O33" i="11"/>
  <c r="S33" i="11"/>
  <c r="S66" i="11"/>
  <c r="O66" i="11"/>
  <c r="O65" i="28"/>
  <c r="S65" i="28"/>
  <c r="O27" i="10"/>
  <c r="S27" i="10"/>
  <c r="S13" i="9"/>
  <c r="O13" i="9"/>
  <c r="O84" i="17"/>
  <c r="S84" i="17"/>
  <c r="S67" i="15"/>
  <c r="O67" i="15"/>
  <c r="S40" i="28"/>
  <c r="O40" i="28"/>
  <c r="O40" i="14"/>
  <c r="S40" i="14"/>
  <c r="S47" i="12"/>
  <c r="O47" i="12"/>
  <c r="S18" i="24"/>
  <c r="O18" i="24"/>
  <c r="O56" i="23"/>
  <c r="S56" i="23"/>
  <c r="O22" i="27"/>
  <c r="S22" i="27"/>
  <c r="O10" i="26"/>
  <c r="S10" i="26"/>
  <c r="O21" i="24"/>
  <c r="S21" i="24"/>
  <c r="S12" i="25"/>
  <c r="O12" i="25"/>
  <c r="S9" i="22"/>
  <c r="O9" i="22"/>
  <c r="O81" i="11"/>
  <c r="S81" i="11"/>
  <c r="S85" i="28"/>
  <c r="O85" i="28"/>
  <c r="O43" i="17"/>
  <c r="S43" i="17"/>
  <c r="S63" i="11"/>
  <c r="O63" i="11"/>
  <c r="S48" i="9"/>
  <c r="O48" i="9"/>
  <c r="O30" i="13"/>
  <c r="S30" i="13"/>
  <c r="S51" i="12"/>
  <c r="O51" i="12"/>
  <c r="S69" i="27"/>
  <c r="O69" i="27"/>
  <c r="O10" i="4"/>
  <c r="S10" i="4"/>
  <c r="N71" i="4"/>
  <c r="R71" i="4"/>
  <c r="G71" i="4"/>
  <c r="O58" i="26"/>
  <c r="S58" i="26"/>
  <c r="O78" i="23"/>
  <c r="S78" i="23"/>
  <c r="O61" i="17"/>
  <c r="S61" i="17"/>
  <c r="O66" i="16"/>
  <c r="S66" i="16"/>
  <c r="O41" i="24"/>
  <c r="S41" i="24"/>
  <c r="O78" i="19"/>
  <c r="S78" i="19"/>
  <c r="O86" i="25"/>
  <c r="S86" i="25"/>
  <c r="O85" i="13"/>
  <c r="S85" i="13"/>
  <c r="S37" i="23"/>
  <c r="O37" i="23"/>
  <c r="O78" i="28"/>
  <c r="S78" i="28"/>
  <c r="S46" i="14"/>
  <c r="O46" i="14"/>
  <c r="S59" i="17"/>
  <c r="O59" i="17"/>
  <c r="O25" i="16"/>
  <c r="S25" i="16"/>
  <c r="S37" i="24"/>
  <c r="O37" i="24"/>
  <c r="S43" i="28"/>
  <c r="O43" i="28"/>
  <c r="S65" i="12"/>
  <c r="O65" i="12"/>
  <c r="O26" i="18"/>
  <c r="S26" i="18"/>
  <c r="O59" i="14"/>
  <c r="S59" i="14"/>
  <c r="O13" i="15"/>
  <c r="S13" i="15"/>
  <c r="S14" i="14"/>
  <c r="O14" i="14"/>
  <c r="O54" i="27"/>
  <c r="S54" i="27"/>
  <c r="O55" i="11"/>
  <c r="S55" i="11"/>
  <c r="S20" i="10"/>
  <c r="O20" i="10"/>
  <c r="S62" i="23"/>
  <c r="O62" i="23"/>
  <c r="S15" i="4"/>
  <c r="O15" i="4"/>
  <c r="S14" i="19"/>
  <c r="O14" i="19"/>
  <c r="O14" i="13"/>
  <c r="S14" i="13"/>
  <c r="S25" i="12"/>
  <c r="O25" i="12"/>
  <c r="O10" i="16"/>
  <c r="S10" i="16"/>
  <c r="O45" i="27"/>
  <c r="S45" i="27"/>
  <c r="S52" i="24"/>
  <c r="O52" i="24"/>
  <c r="S26" i="12"/>
  <c r="O26" i="12"/>
  <c r="S26" i="25"/>
  <c r="O26" i="25"/>
  <c r="S17" i="25"/>
  <c r="O17" i="25"/>
  <c r="O78" i="25"/>
  <c r="S78" i="25"/>
  <c r="S45" i="13"/>
  <c r="O45" i="13"/>
  <c r="O29" i="26"/>
  <c r="S29" i="26"/>
  <c r="S24" i="14"/>
  <c r="O24" i="14"/>
  <c r="S61" i="19"/>
  <c r="O61" i="19"/>
  <c r="S59" i="16"/>
  <c r="O59" i="16"/>
  <c r="O42" i="18"/>
  <c r="S42" i="18"/>
  <c r="O55" i="16"/>
  <c r="S55" i="16"/>
  <c r="S6" i="4"/>
  <c r="O6" i="4"/>
  <c r="S25" i="11"/>
  <c r="O25" i="11"/>
  <c r="S54" i="15"/>
  <c r="O54" i="15"/>
  <c r="S65" i="27"/>
  <c r="O65" i="27"/>
  <c r="O61" i="24"/>
  <c r="S61" i="24"/>
  <c r="S51" i="22"/>
  <c r="O51" i="22"/>
  <c r="O49" i="27"/>
  <c r="S49" i="27"/>
  <c r="O33" i="9"/>
  <c r="S33" i="9"/>
  <c r="S49" i="23"/>
  <c r="O49" i="23"/>
  <c r="S79" i="17"/>
  <c r="O79" i="17"/>
  <c r="O46" i="17"/>
  <c r="S46" i="17"/>
  <c r="R71" i="9"/>
  <c r="G71" i="9"/>
  <c r="N71" i="9"/>
  <c r="O17" i="14"/>
  <c r="S17" i="14"/>
  <c r="S55" i="19"/>
  <c r="O55" i="19"/>
  <c r="S15" i="24"/>
  <c r="O15" i="24"/>
  <c r="S65" i="4"/>
  <c r="O65" i="4"/>
  <c r="S35" i="28"/>
  <c r="O35" i="28"/>
  <c r="O18" i="12"/>
  <c r="S18" i="12"/>
  <c r="S29" i="10"/>
  <c r="O29" i="10"/>
  <c r="O65" i="15"/>
  <c r="S65" i="15"/>
  <c r="O21" i="13"/>
  <c r="S21" i="13"/>
  <c r="S37" i="12"/>
  <c r="O37" i="12"/>
  <c r="G70" i="4"/>
  <c r="O39" i="18"/>
  <c r="S39" i="18"/>
  <c r="O6" i="23"/>
  <c r="S6" i="23"/>
  <c r="O5" i="17"/>
  <c r="S5" i="17"/>
  <c r="S29" i="15"/>
  <c r="O29" i="15"/>
  <c r="S81" i="13"/>
  <c r="O81" i="13"/>
  <c r="O24" i="19"/>
  <c r="S24" i="19"/>
  <c r="O53" i="15"/>
  <c r="S53" i="15"/>
  <c r="O41" i="15"/>
  <c r="S41" i="15"/>
  <c r="S11" i="14"/>
  <c r="O11" i="14"/>
  <c r="S80" i="17"/>
  <c r="O80" i="17"/>
  <c r="O21" i="26"/>
  <c r="S21" i="26"/>
  <c r="O49" i="10"/>
  <c r="S49" i="10"/>
  <c r="O36" i="9"/>
  <c r="S36" i="9"/>
  <c r="S47" i="10"/>
  <c r="O47" i="10"/>
  <c r="O34" i="15"/>
  <c r="S34" i="15"/>
  <c r="O30" i="19"/>
  <c r="S30" i="19"/>
  <c r="S17" i="9"/>
  <c r="O17" i="9"/>
  <c r="S12" i="9"/>
  <c r="O12" i="9"/>
  <c r="O9" i="9"/>
  <c r="S9" i="9"/>
  <c r="O5" i="12"/>
  <c r="S5" i="12"/>
  <c r="S27" i="4"/>
  <c r="O27" i="4"/>
  <c r="O15" i="12"/>
  <c r="S15" i="12"/>
  <c r="S28" i="17"/>
  <c r="O28" i="17"/>
  <c r="S40" i="26"/>
  <c r="O40" i="26"/>
  <c r="S79" i="14"/>
  <c r="O79" i="14"/>
  <c r="S52" i="23"/>
  <c r="O52" i="23"/>
  <c r="S20" i="11"/>
  <c r="O20" i="11"/>
  <c r="S60" i="27"/>
  <c r="O60" i="27"/>
  <c r="O31" i="18"/>
  <c r="S31" i="18"/>
  <c r="S11" i="12"/>
  <c r="O11" i="12"/>
  <c r="O43" i="16"/>
  <c r="S43" i="16"/>
  <c r="S49" i="24"/>
  <c r="O49" i="24"/>
  <c r="O30" i="10"/>
  <c r="S30" i="10"/>
  <c r="S67" i="11"/>
  <c r="O67" i="11"/>
  <c r="O40" i="22"/>
  <c r="S40" i="22"/>
  <c r="O10" i="28"/>
  <c r="S10" i="28"/>
  <c r="S23" i="4"/>
  <c r="O23" i="4"/>
  <c r="O29" i="24"/>
  <c r="S29" i="24"/>
  <c r="O82" i="16"/>
  <c r="S82" i="16"/>
  <c r="S45" i="26"/>
  <c r="O45" i="26"/>
  <c r="S82" i="10"/>
  <c r="O82" i="10"/>
  <c r="S63" i="24"/>
  <c r="O63" i="24"/>
  <c r="S78" i="17"/>
  <c r="O78" i="17"/>
  <c r="O83" i="14"/>
  <c r="S83" i="14"/>
  <c r="S42" i="16"/>
  <c r="O42" i="16"/>
  <c r="S69" i="28"/>
  <c r="O69" i="28"/>
  <c r="O33" i="12"/>
  <c r="S33" i="12"/>
  <c r="O45" i="11"/>
  <c r="S45" i="11"/>
  <c r="O14" i="15"/>
  <c r="S14" i="15"/>
  <c r="S32" i="13"/>
  <c r="O32" i="13"/>
  <c r="S33" i="24"/>
  <c r="O33" i="24"/>
  <c r="S64" i="18"/>
  <c r="O64" i="18"/>
  <c r="S53" i="26"/>
  <c r="O53" i="26"/>
  <c r="O15" i="10"/>
  <c r="S15" i="10"/>
  <c r="O37" i="10"/>
  <c r="S37" i="10"/>
  <c r="O8" i="15"/>
  <c r="S8" i="15"/>
  <c r="S37" i="25"/>
  <c r="O37" i="25"/>
  <c r="O9" i="13"/>
  <c r="S9" i="13"/>
  <c r="S69" i="12"/>
  <c r="O69" i="12"/>
  <c r="S11" i="27"/>
  <c r="O11" i="27"/>
  <c r="O37" i="13"/>
  <c r="S37" i="13"/>
  <c r="S46" i="26"/>
  <c r="O46" i="26"/>
  <c r="O16" i="12"/>
  <c r="S16" i="12"/>
  <c r="O52" i="27"/>
  <c r="S52" i="27"/>
  <c r="S61" i="12"/>
  <c r="O61" i="12"/>
  <c r="S50" i="22"/>
  <c r="O50" i="22"/>
  <c r="S32" i="27"/>
  <c r="O32" i="27"/>
  <c r="O26" i="16"/>
  <c r="S26" i="16"/>
  <c r="S83" i="24"/>
  <c r="O83" i="24"/>
  <c r="S9" i="12"/>
  <c r="O9" i="12"/>
  <c r="S34" i="16"/>
  <c r="O34" i="16"/>
  <c r="S54" i="28"/>
  <c r="O54" i="28"/>
  <c r="O17" i="10"/>
  <c r="S17" i="10"/>
  <c r="S81" i="12"/>
  <c r="O81" i="12"/>
  <c r="S9" i="17"/>
  <c r="O9" i="17"/>
  <c r="O27" i="13"/>
  <c r="S27" i="13"/>
  <c r="S68" i="24"/>
  <c r="O68" i="24"/>
  <c r="O79" i="19"/>
  <c r="S79" i="19"/>
  <c r="S44" i="9"/>
  <c r="O44" i="9"/>
  <c r="S61" i="4"/>
  <c r="O61" i="4"/>
  <c r="S22" i="15"/>
  <c r="O22" i="15"/>
  <c r="S64" i="10"/>
  <c r="O64" i="10"/>
  <c r="O46" i="11"/>
  <c r="S46" i="11"/>
  <c r="O65" i="22"/>
  <c r="S65" i="22"/>
  <c r="S48" i="17"/>
  <c r="O48" i="17"/>
  <c r="S11" i="13"/>
  <c r="O11" i="13"/>
  <c r="S48" i="28"/>
  <c r="O48" i="28"/>
  <c r="S62" i="10"/>
  <c r="O62" i="10"/>
  <c r="O8" i="14"/>
  <c r="S8" i="14"/>
  <c r="O33" i="14"/>
  <c r="S33" i="14"/>
  <c r="O59" i="23"/>
  <c r="S59" i="23"/>
  <c r="S54" i="17"/>
  <c r="O54" i="17"/>
  <c r="O67" i="24"/>
  <c r="S67" i="24"/>
  <c r="O55" i="12"/>
  <c r="S55" i="12"/>
  <c r="S26" i="10"/>
  <c r="O26" i="10"/>
  <c r="S18" i="13"/>
  <c r="O18" i="13"/>
  <c r="O58" i="18"/>
  <c r="S58" i="18"/>
  <c r="S80" i="27"/>
  <c r="O80" i="27"/>
  <c r="O34" i="18"/>
  <c r="S34" i="18"/>
  <c r="S21" i="15"/>
  <c r="O21" i="15"/>
  <c r="S42" i="11"/>
  <c r="O42" i="11"/>
  <c r="S46" i="1"/>
  <c r="O46" i="1"/>
  <c r="R48" i="4"/>
  <c r="G48" i="4"/>
  <c r="N48" i="4"/>
  <c r="N33" i="4"/>
  <c r="R33" i="4"/>
  <c r="G33" i="4"/>
  <c r="N40" i="4"/>
  <c r="R40" i="4"/>
  <c r="G40" i="4"/>
  <c r="R83" i="4"/>
  <c r="G83" i="4"/>
  <c r="N83" i="4"/>
  <c r="R44" i="4"/>
  <c r="N44" i="4"/>
  <c r="G44" i="4"/>
  <c r="S67" i="1"/>
  <c r="O67" i="1"/>
  <c r="G29" i="16"/>
  <c r="R29" i="16"/>
  <c r="N29" i="16"/>
  <c r="N66" i="16"/>
  <c r="G66" i="16"/>
  <c r="R66" i="16"/>
  <c r="N65" i="16"/>
  <c r="R65" i="16"/>
  <c r="G65" i="16"/>
  <c r="G27" i="16"/>
  <c r="N27" i="16"/>
  <c r="R27" i="16"/>
  <c r="G8" i="16"/>
  <c r="N8" i="16"/>
  <c r="R8" i="16"/>
  <c r="N47" i="16"/>
  <c r="G47" i="16"/>
  <c r="R47" i="16"/>
  <c r="G32" i="9"/>
  <c r="N32" i="9"/>
  <c r="R32" i="9"/>
  <c r="G7" i="9"/>
  <c r="R7" i="9"/>
  <c r="N7" i="9"/>
  <c r="N18" i="9"/>
  <c r="G18" i="9"/>
  <c r="R18" i="9"/>
  <c r="G34" i="25"/>
  <c r="R34" i="25"/>
  <c r="N34" i="25"/>
  <c r="G49" i="19"/>
  <c r="N49" i="19"/>
  <c r="R49" i="19"/>
  <c r="N39" i="19"/>
  <c r="R39" i="19"/>
  <c r="G39" i="19"/>
  <c r="G11" i="19"/>
  <c r="R11" i="19"/>
  <c r="N11" i="19"/>
  <c r="G16" i="19"/>
  <c r="N16" i="19"/>
  <c r="R16" i="19"/>
  <c r="G40" i="19"/>
  <c r="N40" i="19"/>
  <c r="R40" i="19"/>
  <c r="G45" i="19"/>
  <c r="N45" i="19"/>
  <c r="R45" i="19"/>
  <c r="N78" i="19"/>
  <c r="G78" i="19"/>
  <c r="R78" i="19"/>
  <c r="G68" i="19"/>
  <c r="R68" i="19"/>
  <c r="N68" i="19"/>
  <c r="N24" i="19"/>
  <c r="G24" i="19"/>
  <c r="R24" i="19"/>
  <c r="G49" i="24"/>
  <c r="N49" i="24"/>
  <c r="R49" i="24"/>
  <c r="G32" i="24"/>
  <c r="R32" i="24"/>
  <c r="N32" i="24"/>
  <c r="G67" i="24"/>
  <c r="N67" i="24"/>
  <c r="R67" i="24"/>
  <c r="G65" i="24"/>
  <c r="N65" i="24"/>
  <c r="R65" i="24"/>
  <c r="N19" i="24"/>
  <c r="R19" i="24"/>
  <c r="G19" i="24"/>
  <c r="R14" i="24"/>
  <c r="G14" i="24"/>
  <c r="N14" i="24"/>
  <c r="R20" i="24"/>
  <c r="G20" i="24"/>
  <c r="N20" i="24"/>
  <c r="R36" i="24"/>
  <c r="G36" i="24"/>
  <c r="N36" i="24"/>
  <c r="R25" i="24"/>
  <c r="G25" i="24"/>
  <c r="N25" i="24"/>
  <c r="N48" i="27"/>
  <c r="G48" i="27"/>
  <c r="R48" i="27"/>
  <c r="N11" i="27"/>
  <c r="R11" i="27"/>
  <c r="G11" i="27"/>
  <c r="N69" i="27"/>
  <c r="G69" i="27"/>
  <c r="R69" i="27"/>
  <c r="G30" i="27"/>
  <c r="N30" i="27"/>
  <c r="R30" i="27"/>
  <c r="N27" i="27"/>
  <c r="G27" i="27"/>
  <c r="R27" i="27"/>
  <c r="N42" i="27"/>
  <c r="G42" i="27"/>
  <c r="R42" i="27"/>
  <c r="G60" i="27"/>
  <c r="N60" i="27"/>
  <c r="R60" i="27"/>
  <c r="G39" i="27"/>
  <c r="N39" i="27"/>
  <c r="R39" i="27"/>
  <c r="G47" i="27"/>
  <c r="N47" i="27"/>
  <c r="R47" i="27"/>
  <c r="S32" i="1"/>
  <c r="O32" i="1"/>
  <c r="N36" i="15"/>
  <c r="G36" i="15"/>
  <c r="R36" i="15"/>
  <c r="R50" i="10"/>
  <c r="G50" i="10"/>
  <c r="N50" i="10"/>
  <c r="G54" i="10"/>
  <c r="R54" i="10"/>
  <c r="N54" i="10"/>
  <c r="R80" i="10"/>
  <c r="N80" i="10"/>
  <c r="G80" i="10"/>
  <c r="R61" i="10"/>
  <c r="N61" i="10"/>
  <c r="G61" i="10"/>
  <c r="G45" i="10"/>
  <c r="N45" i="10"/>
  <c r="R45" i="10"/>
  <c r="R69" i="10"/>
  <c r="G69" i="10"/>
  <c r="N69" i="10"/>
  <c r="N65" i="10"/>
  <c r="R65" i="10"/>
  <c r="G65" i="10"/>
  <c r="N64" i="10"/>
  <c r="G64" i="10"/>
  <c r="R64" i="10"/>
  <c r="N52" i="18"/>
  <c r="G52" i="18"/>
  <c r="R52" i="18"/>
  <c r="G46" i="18"/>
  <c r="N46" i="18"/>
  <c r="R46" i="18"/>
  <c r="R16" i="18"/>
  <c r="G16" i="18"/>
  <c r="N16" i="18"/>
  <c r="N26" i="18"/>
  <c r="R26" i="18"/>
  <c r="G26" i="18"/>
  <c r="R13" i="18"/>
  <c r="G13" i="18"/>
  <c r="N13" i="18"/>
  <c r="N6" i="18"/>
  <c r="R6" i="18"/>
  <c r="G6" i="18"/>
  <c r="R62" i="18"/>
  <c r="N62" i="18"/>
  <c r="G62" i="18"/>
  <c r="G21" i="18"/>
  <c r="R21" i="18"/>
  <c r="N21" i="18"/>
  <c r="R27" i="11"/>
  <c r="N27" i="11"/>
  <c r="G27" i="11"/>
  <c r="O22" i="1"/>
  <c r="S22" i="1"/>
  <c r="G51" i="9"/>
  <c r="N51" i="9"/>
  <c r="R51" i="9"/>
  <c r="N55" i="9"/>
  <c r="G55" i="9"/>
  <c r="R55" i="9"/>
  <c r="N9" i="9"/>
  <c r="R9" i="9"/>
  <c r="G9" i="9"/>
  <c r="R67" i="9"/>
  <c r="G67" i="9"/>
  <c r="N67" i="9"/>
  <c r="N41" i="9"/>
  <c r="G41" i="9"/>
  <c r="R41" i="9"/>
  <c r="N43" i="9"/>
  <c r="R43" i="9"/>
  <c r="G43" i="9"/>
  <c r="G15" i="9"/>
  <c r="N15" i="9"/>
  <c r="R15" i="9"/>
  <c r="R28" i="9"/>
  <c r="G28" i="9"/>
  <c r="N28" i="9"/>
  <c r="G19" i="9"/>
  <c r="R19" i="9"/>
  <c r="N19" i="9"/>
  <c r="O23" i="1"/>
  <c r="S23" i="1"/>
  <c r="G58" i="26"/>
  <c r="N58" i="26"/>
  <c r="R58" i="26"/>
  <c r="R53" i="26"/>
  <c r="N53" i="26"/>
  <c r="G53" i="26"/>
  <c r="R25" i="26"/>
  <c r="G25" i="26"/>
  <c r="N25" i="26"/>
  <c r="N20" i="26"/>
  <c r="R20" i="26"/>
  <c r="G20" i="26"/>
  <c r="G10" i="26"/>
  <c r="N10" i="26"/>
  <c r="R10" i="26"/>
  <c r="N34" i="26"/>
  <c r="R34" i="26"/>
  <c r="G34" i="26"/>
  <c r="G14" i="26"/>
  <c r="N14" i="26"/>
  <c r="R14" i="26"/>
  <c r="R44" i="26"/>
  <c r="N44" i="26"/>
  <c r="G44" i="26"/>
  <c r="R40" i="26"/>
  <c r="G40" i="26"/>
  <c r="N40" i="26"/>
  <c r="S17" i="1"/>
  <c r="O17" i="1"/>
  <c r="O61" i="1"/>
  <c r="S61" i="1"/>
  <c r="G54" i="19"/>
  <c r="N54" i="19"/>
  <c r="R54" i="19"/>
  <c r="G48" i="19"/>
  <c r="N48" i="19"/>
  <c r="R48" i="19"/>
  <c r="G17" i="19"/>
  <c r="R17" i="19"/>
  <c r="N17" i="19"/>
  <c r="G82" i="19"/>
  <c r="N82" i="19"/>
  <c r="R82" i="19"/>
  <c r="N69" i="19"/>
  <c r="G69" i="19"/>
  <c r="R69" i="19"/>
  <c r="R7" i="19"/>
  <c r="G7" i="19"/>
  <c r="N7" i="19"/>
  <c r="G30" i="19"/>
  <c r="N30" i="19"/>
  <c r="R30" i="19"/>
  <c r="N29" i="19"/>
  <c r="R29" i="19"/>
  <c r="G29" i="19"/>
  <c r="R64" i="19"/>
  <c r="N64" i="19"/>
  <c r="G64" i="19"/>
  <c r="R61" i="19"/>
  <c r="G61" i="19"/>
  <c r="N61" i="19"/>
  <c r="R50" i="24"/>
  <c r="G50" i="24"/>
  <c r="N50" i="24"/>
  <c r="G53" i="24"/>
  <c r="R53" i="24"/>
  <c r="N53" i="24"/>
  <c r="G62" i="24"/>
  <c r="R62" i="24"/>
  <c r="N62" i="24"/>
  <c r="N82" i="24"/>
  <c r="R82" i="24"/>
  <c r="G82" i="24"/>
  <c r="R7" i="24"/>
  <c r="N7" i="24"/>
  <c r="G7" i="24"/>
  <c r="G8" i="24"/>
  <c r="N8" i="24"/>
  <c r="R8" i="24"/>
  <c r="R83" i="24"/>
  <c r="G83" i="24"/>
  <c r="N83" i="24"/>
  <c r="N21" i="24"/>
  <c r="R21" i="24"/>
  <c r="G21" i="24"/>
  <c r="N49" i="14"/>
  <c r="R49" i="14"/>
  <c r="G49" i="14"/>
  <c r="N17" i="14"/>
  <c r="R17" i="14"/>
  <c r="G17" i="14"/>
  <c r="N68" i="14"/>
  <c r="G68" i="14"/>
  <c r="R68" i="14"/>
  <c r="N32" i="14"/>
  <c r="G32" i="14"/>
  <c r="R32" i="14"/>
  <c r="R86" i="14"/>
  <c r="G86" i="14"/>
  <c r="N86" i="14"/>
  <c r="N59" i="14"/>
  <c r="G59" i="14"/>
  <c r="R59" i="14"/>
  <c r="N41" i="14"/>
  <c r="R41" i="14"/>
  <c r="G41" i="14"/>
  <c r="N21" i="14"/>
  <c r="G21" i="14"/>
  <c r="R21" i="14"/>
  <c r="N67" i="14"/>
  <c r="R67" i="14"/>
  <c r="G67" i="14"/>
  <c r="G21" i="22"/>
  <c r="N21" i="22"/>
  <c r="R21" i="22"/>
  <c r="G15" i="22"/>
  <c r="N15" i="22"/>
  <c r="R15" i="22"/>
  <c r="N33" i="22"/>
  <c r="R33" i="22"/>
  <c r="G33" i="22"/>
  <c r="G30" i="22"/>
  <c r="N30" i="22"/>
  <c r="R30" i="22"/>
  <c r="R32" i="22"/>
  <c r="G32" i="22"/>
  <c r="N32" i="22"/>
  <c r="R84" i="22"/>
  <c r="N84" i="22"/>
  <c r="G84" i="22"/>
  <c r="G83" i="22"/>
  <c r="N83" i="22"/>
  <c r="R83" i="22"/>
  <c r="G49" i="15"/>
  <c r="R49" i="15"/>
  <c r="N49" i="15"/>
  <c r="G20" i="15"/>
  <c r="N20" i="15"/>
  <c r="R20" i="15"/>
  <c r="G82" i="15"/>
  <c r="R82" i="15"/>
  <c r="N82" i="15"/>
  <c r="N64" i="15"/>
  <c r="R64" i="15"/>
  <c r="G64" i="15"/>
  <c r="R32" i="15"/>
  <c r="G32" i="15"/>
  <c r="N32" i="15"/>
  <c r="G34" i="15"/>
  <c r="N34" i="15"/>
  <c r="R34" i="15"/>
  <c r="G8" i="15"/>
  <c r="N8" i="15"/>
  <c r="R8" i="15"/>
  <c r="G17" i="15"/>
  <c r="R17" i="15"/>
  <c r="N17" i="15"/>
  <c r="R55" i="18"/>
  <c r="G55" i="18"/>
  <c r="N55" i="18"/>
  <c r="R43" i="18"/>
  <c r="G43" i="18"/>
  <c r="N43" i="18"/>
  <c r="R11" i="18"/>
  <c r="G11" i="18"/>
  <c r="N11" i="18"/>
  <c r="N20" i="18"/>
  <c r="R20" i="18"/>
  <c r="G20" i="18"/>
  <c r="R14" i="18"/>
  <c r="N14" i="18"/>
  <c r="G14" i="18"/>
  <c r="N67" i="18"/>
  <c r="R67" i="18"/>
  <c r="G67" i="18"/>
  <c r="R24" i="18"/>
  <c r="G24" i="18"/>
  <c r="N24" i="18"/>
  <c r="G54" i="11"/>
  <c r="N54" i="11"/>
  <c r="R54" i="11"/>
  <c r="R79" i="11"/>
  <c r="G79" i="11"/>
  <c r="N79" i="11"/>
  <c r="G42" i="11"/>
  <c r="N42" i="11"/>
  <c r="R42" i="11"/>
  <c r="R78" i="11"/>
  <c r="N78" i="11"/>
  <c r="G78" i="11"/>
  <c r="N16" i="11"/>
  <c r="R16" i="11"/>
  <c r="G16" i="11"/>
  <c r="R11" i="11"/>
  <c r="N11" i="11"/>
  <c r="G11" i="11"/>
  <c r="R17" i="11"/>
  <c r="G17" i="11"/>
  <c r="N17" i="11"/>
  <c r="G14" i="11"/>
  <c r="N14" i="11"/>
  <c r="R14" i="11"/>
  <c r="R61" i="12"/>
  <c r="G61" i="12"/>
  <c r="N61" i="12"/>
  <c r="O40" i="1"/>
  <c r="S40" i="1"/>
  <c r="O63" i="1"/>
  <c r="S63" i="1"/>
  <c r="S18" i="1"/>
  <c r="O18" i="1"/>
  <c r="R54" i="16"/>
  <c r="G54" i="16"/>
  <c r="N54" i="16"/>
  <c r="G48" i="16"/>
  <c r="N48" i="16"/>
  <c r="R48" i="16"/>
  <c r="N42" i="16"/>
  <c r="R42" i="16"/>
  <c r="G42" i="16"/>
  <c r="G23" i="16"/>
  <c r="N23" i="16"/>
  <c r="R23" i="16"/>
  <c r="R19" i="16"/>
  <c r="N19" i="16"/>
  <c r="G19" i="16"/>
  <c r="R7" i="16"/>
  <c r="N7" i="16"/>
  <c r="G7" i="16"/>
  <c r="R69" i="16"/>
  <c r="G69" i="16"/>
  <c r="N69" i="16"/>
  <c r="N59" i="16"/>
  <c r="R59" i="16"/>
  <c r="G59" i="16"/>
  <c r="N34" i="16"/>
  <c r="G34" i="16"/>
  <c r="R34" i="16"/>
  <c r="G81" i="16"/>
  <c r="R81" i="16"/>
  <c r="N81" i="16"/>
  <c r="N50" i="9"/>
  <c r="R50" i="9"/>
  <c r="G50" i="9"/>
  <c r="R54" i="9"/>
  <c r="G54" i="9"/>
  <c r="N54" i="9"/>
  <c r="N39" i="9"/>
  <c r="R39" i="9"/>
  <c r="G39" i="9"/>
  <c r="N59" i="9"/>
  <c r="R59" i="9"/>
  <c r="G59" i="9"/>
  <c r="N66" i="9"/>
  <c r="R66" i="9"/>
  <c r="G66" i="9"/>
  <c r="N10" i="9"/>
  <c r="G10" i="9"/>
  <c r="R10" i="9"/>
  <c r="R63" i="9"/>
  <c r="G63" i="9"/>
  <c r="N63" i="9"/>
  <c r="R40" i="9"/>
  <c r="G40" i="9"/>
  <c r="N40" i="9"/>
  <c r="G17" i="9"/>
  <c r="N17" i="9"/>
  <c r="R17" i="9"/>
  <c r="R61" i="9"/>
  <c r="G61" i="9"/>
  <c r="N61" i="9"/>
  <c r="G43" i="25"/>
  <c r="N43" i="25"/>
  <c r="R43" i="25"/>
  <c r="G38" i="25"/>
  <c r="N38" i="25"/>
  <c r="R38" i="25"/>
  <c r="R76" i="1"/>
  <c r="N76" i="1"/>
  <c r="N77" i="1"/>
  <c r="R77" i="1"/>
  <c r="R55" i="26"/>
  <c r="N55" i="26"/>
  <c r="G55" i="26"/>
  <c r="G38" i="26"/>
  <c r="R38" i="26"/>
  <c r="N38" i="26"/>
  <c r="G84" i="26"/>
  <c r="N84" i="26"/>
  <c r="R84" i="26"/>
  <c r="G61" i="26"/>
  <c r="R61" i="26"/>
  <c r="N61" i="26"/>
  <c r="G28" i="26"/>
  <c r="N28" i="26"/>
  <c r="R28" i="26"/>
  <c r="R43" i="26"/>
  <c r="G43" i="26"/>
  <c r="N43" i="26"/>
  <c r="G83" i="26"/>
  <c r="R83" i="26"/>
  <c r="N83" i="26"/>
  <c r="N60" i="26"/>
  <c r="G60" i="26"/>
  <c r="R60" i="26"/>
  <c r="S58" i="1"/>
  <c r="O58" i="1"/>
  <c r="S21" i="1"/>
  <c r="O21" i="1"/>
  <c r="G50" i="19"/>
  <c r="N50" i="19"/>
  <c r="R50" i="19"/>
  <c r="G53" i="19"/>
  <c r="N53" i="19"/>
  <c r="R53" i="19"/>
  <c r="G32" i="19"/>
  <c r="N32" i="19"/>
  <c r="R32" i="19"/>
  <c r="R6" i="19"/>
  <c r="N6" i="19"/>
  <c r="G6" i="19"/>
  <c r="N47" i="19"/>
  <c r="R47" i="19"/>
  <c r="G47" i="19"/>
  <c r="R13" i="19"/>
  <c r="G13" i="19"/>
  <c r="N13" i="19"/>
  <c r="N28" i="19"/>
  <c r="R28" i="19"/>
  <c r="G28" i="19"/>
  <c r="G85" i="19"/>
  <c r="R85" i="19"/>
  <c r="N85" i="19"/>
  <c r="N81" i="19"/>
  <c r="R81" i="19"/>
  <c r="G81" i="19"/>
  <c r="O9" i="1"/>
  <c r="S9" i="1"/>
  <c r="G5" i="24"/>
  <c r="R5" i="24"/>
  <c r="N5" i="24"/>
  <c r="O31" i="1"/>
  <c r="S31" i="1"/>
  <c r="G56" i="14"/>
  <c r="N56" i="14"/>
  <c r="R56" i="14"/>
  <c r="G6" i="14"/>
  <c r="R6" i="14"/>
  <c r="N6" i="14"/>
  <c r="R14" i="14"/>
  <c r="N14" i="14"/>
  <c r="G14" i="14"/>
  <c r="N46" i="14"/>
  <c r="R46" i="14"/>
  <c r="G46" i="14"/>
  <c r="G61" i="14"/>
  <c r="N61" i="14"/>
  <c r="R61" i="14"/>
  <c r="N79" i="14"/>
  <c r="R79" i="14"/>
  <c r="G79" i="14"/>
  <c r="N12" i="14"/>
  <c r="R12" i="14"/>
  <c r="G12" i="14"/>
  <c r="G69" i="14"/>
  <c r="N69" i="14"/>
  <c r="R69" i="14"/>
  <c r="N28" i="27"/>
  <c r="G28" i="27"/>
  <c r="R28" i="27"/>
  <c r="G65" i="27"/>
  <c r="N65" i="27"/>
  <c r="R65" i="27"/>
  <c r="G67" i="27"/>
  <c r="R67" i="27"/>
  <c r="N67" i="27"/>
  <c r="N61" i="27"/>
  <c r="G61" i="27"/>
  <c r="R61" i="27"/>
  <c r="R25" i="27"/>
  <c r="N25" i="27"/>
  <c r="G25" i="27"/>
  <c r="N86" i="27"/>
  <c r="R86" i="27"/>
  <c r="G86" i="27"/>
  <c r="N8" i="27"/>
  <c r="G8" i="27"/>
  <c r="R8" i="27"/>
  <c r="R84" i="10"/>
  <c r="G84" i="10"/>
  <c r="N84" i="10"/>
  <c r="G57" i="18"/>
  <c r="N57" i="18"/>
  <c r="R57" i="18"/>
  <c r="R83" i="18"/>
  <c r="G83" i="18"/>
  <c r="N83" i="18"/>
  <c r="O39" i="1"/>
  <c r="S39" i="1"/>
  <c r="S26" i="1"/>
  <c r="O26" i="1"/>
  <c r="R48" i="28"/>
  <c r="G48" i="28"/>
  <c r="N48" i="28"/>
  <c r="G49" i="28"/>
  <c r="N49" i="28"/>
  <c r="R49" i="28"/>
  <c r="R80" i="28"/>
  <c r="G80" i="28"/>
  <c r="N80" i="28"/>
  <c r="R65" i="28"/>
  <c r="G65" i="28"/>
  <c r="N65" i="28"/>
  <c r="N32" i="28"/>
  <c r="G32" i="28"/>
  <c r="R32" i="28"/>
  <c r="R28" i="28"/>
  <c r="G28" i="28"/>
  <c r="N28" i="28"/>
  <c r="N41" i="28"/>
  <c r="G41" i="28"/>
  <c r="R41" i="28"/>
  <c r="N45" i="28"/>
  <c r="R45" i="28"/>
  <c r="G45" i="28"/>
  <c r="N29" i="28"/>
  <c r="R29" i="28"/>
  <c r="G29" i="28"/>
  <c r="O28" i="1"/>
  <c r="S28" i="1"/>
  <c r="N50" i="13"/>
  <c r="G50" i="13"/>
  <c r="R50" i="13"/>
  <c r="N57" i="13"/>
  <c r="R57" i="13"/>
  <c r="G57" i="13"/>
  <c r="R34" i="13"/>
  <c r="N34" i="13"/>
  <c r="G34" i="13"/>
  <c r="N43" i="13"/>
  <c r="R43" i="13"/>
  <c r="G43" i="13"/>
  <c r="N83" i="13"/>
  <c r="R83" i="13"/>
  <c r="G83" i="13"/>
  <c r="R8" i="13"/>
  <c r="G8" i="13"/>
  <c r="N8" i="13"/>
  <c r="R40" i="13"/>
  <c r="N40" i="13"/>
  <c r="G40" i="13"/>
  <c r="N14" i="13"/>
  <c r="R14" i="13"/>
  <c r="G14" i="13"/>
  <c r="R69" i="13"/>
  <c r="N69" i="13"/>
  <c r="G69" i="13"/>
  <c r="S5" i="1"/>
  <c r="O5" i="1"/>
  <c r="G6" i="12"/>
  <c r="N6" i="12"/>
  <c r="R6" i="12"/>
  <c r="N27" i="12"/>
  <c r="R27" i="12"/>
  <c r="G27" i="12"/>
  <c r="G5" i="16"/>
  <c r="R5" i="16"/>
  <c r="N5" i="16"/>
  <c r="N49" i="16"/>
  <c r="R49" i="16"/>
  <c r="G49" i="16"/>
  <c r="G10" i="16"/>
  <c r="N10" i="16"/>
  <c r="R10" i="16"/>
  <c r="G80" i="16"/>
  <c r="R80" i="16"/>
  <c r="N80" i="16"/>
  <c r="G26" i="16"/>
  <c r="N26" i="16"/>
  <c r="R26" i="16"/>
  <c r="R20" i="16"/>
  <c r="G20" i="16"/>
  <c r="N20" i="16"/>
  <c r="R39" i="16"/>
  <c r="G39" i="16"/>
  <c r="N39" i="16"/>
  <c r="N84" i="16"/>
  <c r="R84" i="16"/>
  <c r="G84" i="16"/>
  <c r="G86" i="16"/>
  <c r="N86" i="16"/>
  <c r="R86" i="16"/>
  <c r="G38" i="16"/>
  <c r="N38" i="16"/>
  <c r="R38" i="16"/>
  <c r="O80" i="1"/>
  <c r="S80" i="1"/>
  <c r="G5" i="9"/>
  <c r="N5" i="9"/>
  <c r="R5" i="9"/>
  <c r="G49" i="9"/>
  <c r="N49" i="9"/>
  <c r="R49" i="9"/>
  <c r="N26" i="9"/>
  <c r="R26" i="9"/>
  <c r="G26" i="9"/>
  <c r="N47" i="9"/>
  <c r="R47" i="9"/>
  <c r="G47" i="9"/>
  <c r="R11" i="9"/>
  <c r="G11" i="9"/>
  <c r="N11" i="9"/>
  <c r="R69" i="9"/>
  <c r="G69" i="9"/>
  <c r="N69" i="9"/>
  <c r="R38" i="9"/>
  <c r="N38" i="9"/>
  <c r="G38" i="9"/>
  <c r="N27" i="9"/>
  <c r="R27" i="9"/>
  <c r="G27" i="9"/>
  <c r="G65" i="9"/>
  <c r="N65" i="9"/>
  <c r="R65" i="9"/>
  <c r="G82" i="9"/>
  <c r="R82" i="9"/>
  <c r="N82" i="9"/>
  <c r="R51" i="25"/>
  <c r="G51" i="25"/>
  <c r="N51" i="25"/>
  <c r="G49" i="25"/>
  <c r="N49" i="25"/>
  <c r="R49" i="25"/>
  <c r="R19" i="25"/>
  <c r="N19" i="25"/>
  <c r="G19" i="25"/>
  <c r="N67" i="25"/>
  <c r="G67" i="25"/>
  <c r="R67" i="25"/>
  <c r="N46" i="25"/>
  <c r="R46" i="25"/>
  <c r="G46" i="25"/>
  <c r="R32" i="25"/>
  <c r="G32" i="25"/>
  <c r="N32" i="25"/>
  <c r="N60" i="25"/>
  <c r="G60" i="25"/>
  <c r="R60" i="25"/>
  <c r="G30" i="25"/>
  <c r="N30" i="25"/>
  <c r="R30" i="25"/>
  <c r="N56" i="19"/>
  <c r="G56" i="19"/>
  <c r="R56" i="19"/>
  <c r="G67" i="19"/>
  <c r="N67" i="19"/>
  <c r="R67" i="19"/>
  <c r="R33" i="19"/>
  <c r="G33" i="19"/>
  <c r="N33" i="19"/>
  <c r="G26" i="19"/>
  <c r="R26" i="19"/>
  <c r="N26" i="19"/>
  <c r="G19" i="19"/>
  <c r="R19" i="19"/>
  <c r="N19" i="19"/>
  <c r="N79" i="19"/>
  <c r="R79" i="19"/>
  <c r="G79" i="19"/>
  <c r="G43" i="19"/>
  <c r="R43" i="19"/>
  <c r="N43" i="19"/>
  <c r="N9" i="19"/>
  <c r="R9" i="19"/>
  <c r="G9" i="19"/>
  <c r="R42" i="19"/>
  <c r="G42" i="19"/>
  <c r="N42" i="19"/>
  <c r="R57" i="14"/>
  <c r="G57" i="14"/>
  <c r="N57" i="14"/>
  <c r="G10" i="14"/>
  <c r="R10" i="14"/>
  <c r="N10" i="14"/>
  <c r="G42" i="14"/>
  <c r="N42" i="14"/>
  <c r="R42" i="14"/>
  <c r="N11" i="14"/>
  <c r="R11" i="14"/>
  <c r="G11" i="14"/>
  <c r="G40" i="14"/>
  <c r="N40" i="14"/>
  <c r="R40" i="14"/>
  <c r="G27" i="14"/>
  <c r="N27" i="14"/>
  <c r="R27" i="14"/>
  <c r="G28" i="14"/>
  <c r="N28" i="14"/>
  <c r="R28" i="14"/>
  <c r="R31" i="14"/>
  <c r="N31" i="14"/>
  <c r="G31" i="14"/>
  <c r="G36" i="14"/>
  <c r="N36" i="14"/>
  <c r="R36" i="14"/>
  <c r="R33" i="14"/>
  <c r="G33" i="14"/>
  <c r="N33" i="14"/>
  <c r="N51" i="27"/>
  <c r="R51" i="27"/>
  <c r="G51" i="27"/>
  <c r="G49" i="27"/>
  <c r="N49" i="27"/>
  <c r="R49" i="27"/>
  <c r="G83" i="27"/>
  <c r="R83" i="27"/>
  <c r="N83" i="27"/>
  <c r="R16" i="27"/>
  <c r="G16" i="27"/>
  <c r="N16" i="27"/>
  <c r="R33" i="27"/>
  <c r="N33" i="27"/>
  <c r="G33" i="27"/>
  <c r="N29" i="27"/>
  <c r="G29" i="27"/>
  <c r="R29" i="27"/>
  <c r="G37" i="27"/>
  <c r="R37" i="27"/>
  <c r="N37" i="27"/>
  <c r="N19" i="27"/>
  <c r="G19" i="27"/>
  <c r="R19" i="27"/>
  <c r="G62" i="27"/>
  <c r="N62" i="27"/>
  <c r="R62" i="27"/>
  <c r="G52" i="22"/>
  <c r="R52" i="22"/>
  <c r="N52" i="22"/>
  <c r="G57" i="22"/>
  <c r="N57" i="22"/>
  <c r="R57" i="22"/>
  <c r="N16" i="22"/>
  <c r="R16" i="22"/>
  <c r="G16" i="22"/>
  <c r="R29" i="22"/>
  <c r="N29" i="22"/>
  <c r="G29" i="22"/>
  <c r="R82" i="22"/>
  <c r="N82" i="22"/>
  <c r="G82" i="22"/>
  <c r="G40" i="22"/>
  <c r="N40" i="22"/>
  <c r="R40" i="22"/>
  <c r="R28" i="22"/>
  <c r="G28" i="22"/>
  <c r="N28" i="22"/>
  <c r="G39" i="22"/>
  <c r="N39" i="22"/>
  <c r="R39" i="22"/>
  <c r="R7" i="22"/>
  <c r="G7" i="22"/>
  <c r="N7" i="22"/>
  <c r="S81" i="1"/>
  <c r="O81" i="1"/>
  <c r="O16" i="1"/>
  <c r="S16" i="1"/>
  <c r="G53" i="28"/>
  <c r="N53" i="28"/>
  <c r="R53" i="28"/>
  <c r="R47" i="28"/>
  <c r="G47" i="28"/>
  <c r="N47" i="28"/>
  <c r="G10" i="28"/>
  <c r="N10" i="28"/>
  <c r="R10" i="28"/>
  <c r="N86" i="28"/>
  <c r="R86" i="28"/>
  <c r="G86" i="28"/>
  <c r="N34" i="28"/>
  <c r="G34" i="28"/>
  <c r="R34" i="28"/>
  <c r="G69" i="28"/>
  <c r="N69" i="28"/>
  <c r="R69" i="28"/>
  <c r="N19" i="28"/>
  <c r="R19" i="28"/>
  <c r="G19" i="28"/>
  <c r="N82" i="28"/>
  <c r="R82" i="28"/>
  <c r="G82" i="28"/>
  <c r="O60" i="1"/>
  <c r="S60" i="1"/>
  <c r="G49" i="11"/>
  <c r="N49" i="11"/>
  <c r="R49" i="11"/>
  <c r="G80" i="11"/>
  <c r="N80" i="11"/>
  <c r="R80" i="11"/>
  <c r="R59" i="11"/>
  <c r="G59" i="11"/>
  <c r="N59" i="11"/>
  <c r="G43" i="11"/>
  <c r="N43" i="11"/>
  <c r="R43" i="11"/>
  <c r="R23" i="11"/>
  <c r="G23" i="11"/>
  <c r="N23" i="11"/>
  <c r="N15" i="11"/>
  <c r="R15" i="11"/>
  <c r="G15" i="11"/>
  <c r="G45" i="11"/>
  <c r="R45" i="11"/>
  <c r="N45" i="11"/>
  <c r="O55" i="1"/>
  <c r="S55" i="1"/>
  <c r="N57" i="17"/>
  <c r="G57" i="17"/>
  <c r="R57" i="17"/>
  <c r="R10" i="17"/>
  <c r="N10" i="17"/>
  <c r="G10" i="17"/>
  <c r="R86" i="17"/>
  <c r="G86" i="17"/>
  <c r="N86" i="17"/>
  <c r="R27" i="17"/>
  <c r="G27" i="17"/>
  <c r="N27" i="17"/>
  <c r="R20" i="17"/>
  <c r="N20" i="17"/>
  <c r="G20" i="17"/>
  <c r="N46" i="17"/>
  <c r="G46" i="17"/>
  <c r="R46" i="17"/>
  <c r="R34" i="17"/>
  <c r="G34" i="17"/>
  <c r="N34" i="17"/>
  <c r="G13" i="17"/>
  <c r="N13" i="17"/>
  <c r="R13" i="17"/>
  <c r="R38" i="17"/>
  <c r="N38" i="17"/>
  <c r="G38" i="17"/>
  <c r="R11" i="12"/>
  <c r="G11" i="12"/>
  <c r="N11" i="12"/>
  <c r="N10" i="12"/>
  <c r="G10" i="12"/>
  <c r="R10" i="12"/>
  <c r="G45" i="12"/>
  <c r="R45" i="12"/>
  <c r="N45" i="12"/>
  <c r="S76" i="15"/>
  <c r="O76" i="15"/>
  <c r="R58" i="18"/>
  <c r="N58" i="18"/>
  <c r="G58" i="18"/>
  <c r="G58" i="15"/>
  <c r="N58" i="15"/>
  <c r="R58" i="15"/>
  <c r="S59" i="4"/>
  <c r="O59" i="4"/>
  <c r="S79" i="16"/>
  <c r="O79" i="16"/>
  <c r="S53" i="28"/>
  <c r="O53" i="28"/>
  <c r="S67" i="26"/>
  <c r="O67" i="26"/>
  <c r="O11" i="22"/>
  <c r="S11" i="22"/>
  <c r="O69" i="9"/>
  <c r="S69" i="9"/>
  <c r="O48" i="14"/>
  <c r="S48" i="14"/>
  <c r="O61" i="23"/>
  <c r="S61" i="23"/>
  <c r="O13" i="10"/>
  <c r="S13" i="10"/>
  <c r="S51" i="26"/>
  <c r="O51" i="26"/>
  <c r="S40" i="4"/>
  <c r="O40" i="4"/>
  <c r="O6" i="28"/>
  <c r="S6" i="28"/>
  <c r="O25" i="14"/>
  <c r="S25" i="14"/>
  <c r="R76" i="10"/>
  <c r="N76" i="10"/>
  <c r="G76" i="10"/>
  <c r="S32" i="10"/>
  <c r="O32" i="10"/>
  <c r="O47" i="27"/>
  <c r="S47" i="27"/>
  <c r="O34" i="28"/>
  <c r="S34" i="28"/>
  <c r="S54" i="12"/>
  <c r="O54" i="12"/>
  <c r="S15" i="26"/>
  <c r="O15" i="26"/>
  <c r="S84" i="14"/>
  <c r="O84" i="14"/>
  <c r="O56" i="17"/>
  <c r="S56" i="17"/>
  <c r="S81" i="25"/>
  <c r="O81" i="25"/>
  <c r="O52" i="11"/>
  <c r="S52" i="11"/>
  <c r="O55" i="25"/>
  <c r="S55" i="25"/>
  <c r="S82" i="15"/>
  <c r="O82" i="15"/>
  <c r="S35" i="24"/>
  <c r="O35" i="24"/>
  <c r="O81" i="19"/>
  <c r="S81" i="19"/>
  <c r="O83" i="9"/>
  <c r="S83" i="9"/>
  <c r="O31" i="4"/>
  <c r="S31" i="4"/>
  <c r="S58" i="25"/>
  <c r="O58" i="25"/>
  <c r="S84" i="22"/>
  <c r="O84" i="22"/>
  <c r="S81" i="10"/>
  <c r="O81" i="10"/>
  <c r="O19" i="26"/>
  <c r="S19" i="26"/>
  <c r="O51" i="23"/>
  <c r="S51" i="23"/>
  <c r="O58" i="15"/>
  <c r="S58" i="15"/>
  <c r="O56" i="10"/>
  <c r="S56" i="10"/>
  <c r="S60" i="11"/>
  <c r="O60" i="11"/>
  <c r="S30" i="22"/>
  <c r="O30" i="22"/>
  <c r="S6" i="17"/>
  <c r="O6" i="17"/>
  <c r="O9" i="24"/>
  <c r="S9" i="24"/>
  <c r="O64" i="19"/>
  <c r="S64" i="19"/>
  <c r="O58" i="23"/>
  <c r="S58" i="23"/>
  <c r="O55" i="27"/>
  <c r="S55" i="27"/>
  <c r="S19" i="23"/>
  <c r="O19" i="23"/>
  <c r="S18" i="16"/>
  <c r="O18" i="16"/>
  <c r="O17" i="23"/>
  <c r="S17" i="23"/>
  <c r="S38" i="10"/>
  <c r="O38" i="10"/>
  <c r="O20" i="24"/>
  <c r="S20" i="24"/>
  <c r="S12" i="12"/>
  <c r="O12" i="12"/>
  <c r="S57" i="15"/>
  <c r="O57" i="15"/>
  <c r="S19" i="13"/>
  <c r="O19" i="13"/>
  <c r="O82" i="18"/>
  <c r="S82" i="18"/>
  <c r="O85" i="26"/>
  <c r="S85" i="26"/>
  <c r="S22" i="4"/>
  <c r="O22" i="4"/>
  <c r="O56" i="15"/>
  <c r="S56" i="15"/>
  <c r="S15" i="23"/>
  <c r="O15" i="23"/>
  <c r="S21" i="25"/>
  <c r="O21" i="25"/>
  <c r="S29" i="22"/>
  <c r="O29" i="22"/>
  <c r="O66" i="28"/>
  <c r="S66" i="28"/>
  <c r="S26" i="4"/>
  <c r="O26" i="4"/>
  <c r="S51" i="27"/>
  <c r="O51" i="27"/>
  <c r="O61" i="18"/>
  <c r="S61" i="18"/>
  <c r="S63" i="22"/>
  <c r="O63" i="22"/>
  <c r="S84" i="27"/>
  <c r="O84" i="27"/>
  <c r="O49" i="19"/>
  <c r="S49" i="19"/>
  <c r="O10" i="24"/>
  <c r="S10" i="24"/>
  <c r="S40" i="23"/>
  <c r="O40" i="23"/>
  <c r="S52" i="9"/>
  <c r="O52" i="9"/>
  <c r="O54" i="19"/>
  <c r="S54" i="19"/>
  <c r="O58" i="11"/>
  <c r="S58" i="11"/>
  <c r="O42" i="28"/>
  <c r="S42" i="28"/>
  <c r="O34" i="19"/>
  <c r="S34" i="19"/>
  <c r="S39" i="17"/>
  <c r="O39" i="17"/>
  <c r="S52" i="13"/>
  <c r="O52" i="13"/>
  <c r="S81" i="23"/>
  <c r="O81" i="23"/>
  <c r="S53" i="19"/>
  <c r="O53" i="19"/>
  <c r="S34" i="22"/>
  <c r="O34" i="22"/>
  <c r="O42" i="25"/>
  <c r="S42" i="25"/>
  <c r="S26" i="11"/>
  <c r="O26" i="11"/>
  <c r="S43" i="26"/>
  <c r="O43" i="26"/>
  <c r="S10" i="14"/>
  <c r="O10" i="14"/>
  <c r="O16" i="27"/>
  <c r="S16" i="27"/>
  <c r="O35" i="4"/>
  <c r="S35" i="4"/>
  <c r="S13" i="19"/>
  <c r="O13" i="19"/>
  <c r="S61" i="9"/>
  <c r="O61" i="9"/>
  <c r="S44" i="13"/>
  <c r="O44" i="13"/>
  <c r="S82" i="23"/>
  <c r="O82" i="23"/>
  <c r="O21" i="11"/>
  <c r="S21" i="11"/>
  <c r="O5" i="22"/>
  <c r="S5" i="22"/>
  <c r="O27" i="16"/>
  <c r="S27" i="16"/>
  <c r="S29" i="18"/>
  <c r="O29" i="18"/>
  <c r="S50" i="19"/>
  <c r="O50" i="19"/>
  <c r="S31" i="15"/>
  <c r="O31" i="15"/>
  <c r="O68" i="13"/>
  <c r="S68" i="13"/>
  <c r="O55" i="23"/>
  <c r="S55" i="23"/>
  <c r="O6" i="19"/>
  <c r="S6" i="19"/>
  <c r="O45" i="10"/>
  <c r="S45" i="10"/>
  <c r="O63" i="13"/>
  <c r="S63" i="13"/>
  <c r="O41" i="23"/>
  <c r="S41" i="23"/>
  <c r="O64" i="16"/>
  <c r="S64" i="16"/>
  <c r="S62" i="24"/>
  <c r="O62" i="24"/>
  <c r="O67" i="23"/>
  <c r="S67" i="23"/>
  <c r="S79" i="15"/>
  <c r="O79" i="15"/>
  <c r="S84" i="4"/>
  <c r="O84" i="4"/>
  <c r="O18" i="22"/>
  <c r="S18" i="22"/>
  <c r="S60" i="17"/>
  <c r="O60" i="17"/>
  <c r="O17" i="16"/>
  <c r="S17" i="16"/>
  <c r="O78" i="10"/>
  <c r="S78" i="10"/>
  <c r="O57" i="26"/>
  <c r="S57" i="26"/>
  <c r="O23" i="18"/>
  <c r="S23" i="18"/>
  <c r="O63" i="16"/>
  <c r="S63" i="16"/>
  <c r="O48" i="24"/>
  <c r="S48" i="24"/>
  <c r="O21" i="19"/>
  <c r="S21" i="19"/>
  <c r="O68" i="16"/>
  <c r="S68" i="16"/>
  <c r="N70" i="18"/>
  <c r="R70" i="18"/>
  <c r="G70" i="18"/>
  <c r="O22" i="23"/>
  <c r="S22" i="23"/>
  <c r="O81" i="27"/>
  <c r="S81" i="27"/>
  <c r="S37" i="17"/>
  <c r="O37" i="17"/>
  <c r="O48" i="26"/>
  <c r="S48" i="26"/>
  <c r="O15" i="19"/>
  <c r="S15" i="19"/>
  <c r="O14" i="11"/>
  <c r="S14" i="11"/>
  <c r="S27" i="23"/>
  <c r="O27" i="23"/>
  <c r="O43" i="15"/>
  <c r="S43" i="15"/>
  <c r="S24" i="26"/>
  <c r="O24" i="26"/>
  <c r="S69" i="18"/>
  <c r="O69" i="18"/>
  <c r="S53" i="14"/>
  <c r="O53" i="14"/>
  <c r="O57" i="16"/>
  <c r="S57" i="16"/>
  <c r="S19" i="12"/>
  <c r="O19" i="12"/>
  <c r="S14" i="22"/>
  <c r="O14" i="22"/>
  <c r="S56" i="11"/>
  <c r="O56" i="11"/>
  <c r="S40" i="9"/>
  <c r="O40" i="9"/>
  <c r="O23" i="14"/>
  <c r="S23" i="14"/>
  <c r="S32" i="19"/>
  <c r="O32" i="19"/>
  <c r="O60" i="26"/>
  <c r="S60" i="26"/>
  <c r="S81" i="18"/>
  <c r="O81" i="18"/>
  <c r="S69" i="24"/>
  <c r="O69" i="24"/>
  <c r="O82" i="19"/>
  <c r="S82" i="19"/>
  <c r="S42" i="10"/>
  <c r="O42" i="10"/>
  <c r="O61" i="16"/>
  <c r="S61" i="16"/>
  <c r="S57" i="13"/>
  <c r="O57" i="13"/>
  <c r="S64" i="25"/>
  <c r="O64" i="25"/>
  <c r="O65" i="14"/>
  <c r="S65" i="14"/>
  <c r="N74" i="4"/>
  <c r="R74" i="4"/>
  <c r="G74" i="4"/>
  <c r="O38" i="18"/>
  <c r="S38" i="18"/>
  <c r="S52" i="17"/>
  <c r="O52" i="17"/>
  <c r="S56" i="16"/>
  <c r="O56" i="16"/>
  <c r="S19" i="24"/>
  <c r="O19" i="24"/>
  <c r="O24" i="28"/>
  <c r="S24" i="28"/>
  <c r="S59" i="10"/>
  <c r="O59" i="10"/>
  <c r="S61" i="22"/>
  <c r="O61" i="22"/>
  <c r="O80" i="11"/>
  <c r="S80" i="11"/>
  <c r="S55" i="15"/>
  <c r="O55" i="15"/>
  <c r="O34" i="26"/>
  <c r="S34" i="26"/>
  <c r="O29" i="17"/>
  <c r="S29" i="17"/>
  <c r="S30" i="16"/>
  <c r="O30" i="16"/>
  <c r="O57" i="10"/>
  <c r="S57" i="10"/>
  <c r="S21" i="4"/>
  <c r="O21" i="4"/>
  <c r="O32" i="25"/>
  <c r="S32" i="25"/>
  <c r="O13" i="11"/>
  <c r="S13" i="11"/>
  <c r="O35" i="25"/>
  <c r="S35" i="25"/>
  <c r="S40" i="13"/>
  <c r="O40" i="13"/>
  <c r="O17" i="12"/>
  <c r="S17" i="12"/>
  <c r="S53" i="17"/>
  <c r="O53" i="17"/>
  <c r="S65" i="23"/>
  <c r="O65" i="23"/>
  <c r="O76" i="25"/>
  <c r="S76" i="25"/>
  <c r="S56" i="4"/>
  <c r="O56" i="4"/>
  <c r="O6" i="16"/>
  <c r="S6" i="16"/>
  <c r="O25" i="4"/>
  <c r="S25" i="4"/>
  <c r="O57" i="11"/>
  <c r="S57" i="11"/>
  <c r="S19" i="22"/>
  <c r="O19" i="22"/>
  <c r="O33" i="27"/>
  <c r="S33" i="27"/>
  <c r="S28" i="15"/>
  <c r="O28" i="15"/>
  <c r="O22" i="26"/>
  <c r="S22" i="26"/>
  <c r="S54" i="18"/>
  <c r="O54" i="18"/>
  <c r="O22" i="9"/>
  <c r="S22" i="9"/>
  <c r="S33" i="19"/>
  <c r="O33" i="19"/>
  <c r="S26" i="14"/>
  <c r="O26" i="14"/>
  <c r="O85" i="9"/>
  <c r="S85" i="9"/>
  <c r="S61" i="25"/>
  <c r="O61" i="25"/>
  <c r="S43" i="22"/>
  <c r="O43" i="22"/>
  <c r="O28" i="27"/>
  <c r="S28" i="27"/>
  <c r="O59" i="13"/>
  <c r="S59" i="13"/>
  <c r="S66" i="24"/>
  <c r="O66" i="24"/>
  <c r="O59" i="11"/>
  <c r="S59" i="11"/>
  <c r="O51" i="25"/>
  <c r="S51" i="25"/>
  <c r="S60" i="14"/>
  <c r="O60" i="14"/>
  <c r="O41" i="27"/>
  <c r="S41" i="27"/>
  <c r="O62" i="13"/>
  <c r="S62" i="13"/>
  <c r="S22" i="24"/>
  <c r="O22" i="24"/>
  <c r="O47" i="23"/>
  <c r="S47" i="23"/>
  <c r="S15" i="22"/>
  <c r="O15" i="22"/>
  <c r="S64" i="11"/>
  <c r="O64" i="11"/>
  <c r="S12" i="17"/>
  <c r="O12" i="17"/>
  <c r="O53" i="24"/>
  <c r="S53" i="24"/>
  <c r="S48" i="12"/>
  <c r="O48" i="12"/>
  <c r="S79" i="9"/>
  <c r="O79" i="9"/>
  <c r="O27" i="24"/>
  <c r="S27" i="24"/>
  <c r="O50" i="4"/>
  <c r="S50" i="4"/>
  <c r="O25" i="15"/>
  <c r="S25" i="15"/>
  <c r="S23" i="13"/>
  <c r="O23" i="13"/>
  <c r="S68" i="14"/>
  <c r="O68" i="14"/>
  <c r="S34" i="17"/>
  <c r="O34" i="17"/>
  <c r="S16" i="13"/>
  <c r="O16" i="13"/>
  <c r="S30" i="4"/>
  <c r="O30" i="4"/>
  <c r="S9" i="4"/>
  <c r="O9" i="4"/>
  <c r="O78" i="11"/>
  <c r="S78" i="11"/>
  <c r="S37" i="11"/>
  <c r="O37" i="11"/>
  <c r="S7" i="9"/>
  <c r="O7" i="9"/>
  <c r="O59" i="28"/>
  <c r="S59" i="28"/>
  <c r="O34" i="10"/>
  <c r="S34" i="10"/>
  <c r="O85" i="17"/>
  <c r="S85" i="17"/>
  <c r="O25" i="9"/>
  <c r="S25" i="9"/>
  <c r="S14" i="26"/>
  <c r="O14" i="26"/>
  <c r="O19" i="4"/>
  <c r="S19" i="4"/>
  <c r="O28" i="10"/>
  <c r="S28" i="10"/>
  <c r="S22" i="16"/>
  <c r="O22" i="16"/>
  <c r="O58" i="19"/>
  <c r="S58" i="19"/>
  <c r="O11" i="11"/>
  <c r="S11" i="11"/>
  <c r="S34" i="9"/>
  <c r="O34" i="9"/>
  <c r="O37" i="26"/>
  <c r="S37" i="26"/>
  <c r="O80" i="23"/>
  <c r="S80" i="23"/>
  <c r="O33" i="10"/>
  <c r="S33" i="10"/>
  <c r="O65" i="16"/>
  <c r="S65" i="16"/>
  <c r="S84" i="18"/>
  <c r="O84" i="18"/>
  <c r="S32" i="12"/>
  <c r="O32" i="12"/>
  <c r="S9" i="28"/>
  <c r="O9" i="28"/>
  <c r="S11" i="4"/>
  <c r="O11" i="4"/>
  <c r="O62" i="19"/>
  <c r="S62" i="19"/>
  <c r="S11" i="19"/>
  <c r="O11" i="19"/>
  <c r="S85" i="15"/>
  <c r="O85" i="15"/>
  <c r="O53" i="18"/>
  <c r="S53" i="18"/>
  <c r="O25" i="23"/>
  <c r="S25" i="23"/>
  <c r="S62" i="16"/>
  <c r="O62" i="16"/>
  <c r="S7" i="14"/>
  <c r="O7" i="14"/>
  <c r="R75" i="4"/>
  <c r="U75" i="1" s="1"/>
  <c r="G75" i="4"/>
  <c r="N75" i="4"/>
  <c r="O25" i="19"/>
  <c r="S25" i="19"/>
  <c r="S11" i="26"/>
  <c r="O11" i="26"/>
  <c r="O19" i="25"/>
  <c r="S19" i="25"/>
  <c r="O20" i="22"/>
  <c r="S20" i="22"/>
  <c r="S60" i="15"/>
  <c r="O60" i="15"/>
  <c r="S15" i="16"/>
  <c r="O15" i="16"/>
  <c r="S10" i="10"/>
  <c r="O10" i="10"/>
  <c r="O39" i="27"/>
  <c r="S39" i="27"/>
  <c r="O36" i="19"/>
  <c r="S36" i="19"/>
  <c r="O45" i="22"/>
  <c r="S45" i="22"/>
  <c r="O36" i="11"/>
  <c r="S36" i="11"/>
  <c r="O17" i="13"/>
  <c r="S17" i="13"/>
  <c r="S56" i="19"/>
  <c r="O56" i="19"/>
  <c r="S5" i="9"/>
  <c r="O5" i="9"/>
  <c r="S26" i="23"/>
  <c r="O26" i="23"/>
  <c r="S44" i="15"/>
  <c r="O44" i="15"/>
  <c r="S21" i="14"/>
  <c r="O21" i="14"/>
  <c r="O33" i="25"/>
  <c r="S33" i="25"/>
  <c r="O25" i="22"/>
  <c r="S25" i="22"/>
  <c r="O58" i="17"/>
  <c r="S58" i="17"/>
  <c r="O8" i="23"/>
  <c r="S8" i="23"/>
  <c r="O80" i="18"/>
  <c r="S80" i="18"/>
  <c r="O59" i="9"/>
  <c r="S59" i="9"/>
  <c r="O46" i="28"/>
  <c r="S46" i="28"/>
  <c r="O61" i="27"/>
  <c r="S61" i="27"/>
  <c r="S33" i="4"/>
  <c r="O33" i="4"/>
  <c r="S14" i="4"/>
  <c r="O14" i="4"/>
  <c r="S79" i="23"/>
  <c r="O79" i="23"/>
  <c r="S65" i="25"/>
  <c r="O65" i="25"/>
  <c r="O55" i="22"/>
  <c r="S55" i="22"/>
  <c r="O39" i="25"/>
  <c r="S39" i="25"/>
  <c r="S46" i="9"/>
  <c r="O46" i="9"/>
  <c r="O84" i="16"/>
  <c r="S84" i="16"/>
  <c r="O68" i="12"/>
  <c r="S68" i="12"/>
  <c r="S49" i="16"/>
  <c r="O49" i="16"/>
  <c r="S53" i="23"/>
  <c r="O53" i="23"/>
  <c r="O62" i="17"/>
  <c r="S62" i="17"/>
  <c r="O46" i="13"/>
  <c r="S46" i="13"/>
  <c r="O80" i="14"/>
  <c r="S80" i="14"/>
  <c r="O80" i="25"/>
  <c r="S80" i="25"/>
  <c r="S39" i="28"/>
  <c r="O39" i="28"/>
  <c r="O30" i="23"/>
  <c r="S30" i="23"/>
  <c r="S35" i="27"/>
  <c r="O35" i="27"/>
  <c r="S50" i="13"/>
  <c r="O50" i="13"/>
  <c r="O46" i="12"/>
  <c r="S46" i="12"/>
  <c r="S67" i="16"/>
  <c r="O67" i="16"/>
  <c r="O42" i="4"/>
  <c r="S42" i="4"/>
  <c r="S60" i="12"/>
  <c r="O60" i="12"/>
  <c r="O58" i="24"/>
  <c r="S58" i="24"/>
  <c r="O28" i="18"/>
  <c r="S28" i="18"/>
  <c r="S40" i="25"/>
  <c r="O40" i="25"/>
  <c r="O10" i="11"/>
  <c r="S10" i="11"/>
  <c r="O39" i="9"/>
  <c r="S39" i="9"/>
  <c r="O34" i="24"/>
  <c r="S34" i="24"/>
  <c r="S56" i="18"/>
  <c r="O56" i="18"/>
  <c r="O37" i="15"/>
  <c r="S37" i="15"/>
  <c r="S81" i="14"/>
  <c r="O81" i="14"/>
  <c r="S24" i="25"/>
  <c r="O24" i="25"/>
  <c r="G76" i="25"/>
  <c r="O47" i="25"/>
  <c r="S47" i="25"/>
  <c r="O68" i="22"/>
  <c r="S68" i="22"/>
  <c r="O86" i="12"/>
  <c r="S86" i="12"/>
  <c r="O66" i="17"/>
  <c r="S66" i="17"/>
  <c r="S37" i="28"/>
  <c r="O37" i="28"/>
  <c r="S86" i="17"/>
  <c r="O86" i="17"/>
  <c r="S59" i="18"/>
  <c r="O59" i="18"/>
  <c r="S29" i="19"/>
  <c r="O29" i="19"/>
  <c r="S79" i="13"/>
  <c r="O79" i="13"/>
  <c r="O38" i="11"/>
  <c r="S38" i="11"/>
  <c r="S62" i="11"/>
  <c r="O62" i="11"/>
  <c r="S48" i="22"/>
  <c r="O48" i="22"/>
  <c r="O29" i="13"/>
  <c r="S29" i="13"/>
  <c r="O20" i="19"/>
  <c r="S20" i="19"/>
  <c r="S36" i="15"/>
  <c r="O36" i="15"/>
  <c r="S38" i="26"/>
  <c r="O38" i="26"/>
  <c r="S28" i="28"/>
  <c r="O28" i="28"/>
  <c r="O86" i="14"/>
  <c r="S86" i="14"/>
  <c r="S43" i="19"/>
  <c r="O43" i="19"/>
  <c r="O86" i="15"/>
  <c r="S86" i="15"/>
  <c r="O7" i="27"/>
  <c r="S7" i="27"/>
  <c r="O12" i="11"/>
  <c r="S12" i="11"/>
  <c r="O45" i="15"/>
  <c r="S45" i="15"/>
  <c r="O51" i="18"/>
  <c r="S51" i="18"/>
  <c r="S82" i="14"/>
  <c r="O82" i="14"/>
  <c r="O15" i="9"/>
  <c r="S15" i="9"/>
  <c r="O36" i="16"/>
  <c r="S36" i="16"/>
  <c r="S8" i="27"/>
  <c r="O8" i="27"/>
  <c r="S26" i="28"/>
  <c r="O26" i="28"/>
  <c r="R72" i="4"/>
  <c r="U72" i="1" s="1"/>
  <c r="G72" i="4"/>
  <c r="N72" i="4"/>
  <c r="O50" i="15"/>
  <c r="S50" i="15"/>
  <c r="S63" i="10"/>
  <c r="O63" i="10"/>
  <c r="O57" i="22"/>
  <c r="S57" i="22"/>
  <c r="S66" i="22"/>
  <c r="O66" i="22"/>
  <c r="S9" i="11"/>
  <c r="O9" i="11"/>
  <c r="S78" i="13"/>
  <c r="O78" i="13"/>
  <c r="S80" i="12"/>
  <c r="O80" i="12"/>
  <c r="S83" i="13"/>
  <c r="O83" i="13"/>
  <c r="S15" i="28"/>
  <c r="O15" i="28"/>
  <c r="S33" i="23"/>
  <c r="O33" i="23"/>
  <c r="S24" i="27"/>
  <c r="O24" i="27"/>
  <c r="O44" i="16"/>
  <c r="S44" i="16"/>
  <c r="S14" i="18"/>
  <c r="O14" i="18"/>
  <c r="O63" i="27"/>
  <c r="S63" i="27"/>
  <c r="S37" i="18"/>
  <c r="O37" i="18"/>
  <c r="O5" i="11"/>
  <c r="S5" i="11"/>
  <c r="O11" i="25"/>
  <c r="S11" i="25"/>
  <c r="S47" i="22"/>
  <c r="O47" i="22"/>
  <c r="S83" i="27"/>
  <c r="O83" i="27"/>
  <c r="S63" i="26"/>
  <c r="O63" i="26"/>
  <c r="S44" i="12"/>
  <c r="O44" i="12"/>
  <c r="O67" i="27"/>
  <c r="S67" i="27"/>
  <c r="O65" i="24"/>
  <c r="S65" i="24"/>
  <c r="S45" i="14"/>
  <c r="O45" i="14"/>
  <c r="S47" i="19"/>
  <c r="O47" i="19"/>
  <c r="O86" i="18"/>
  <c r="S86" i="18"/>
  <c r="O67" i="12"/>
  <c r="S67" i="12"/>
  <c r="O66" i="25"/>
  <c r="S66" i="25"/>
  <c r="S46" i="22"/>
  <c r="O46" i="22"/>
  <c r="S35" i="15"/>
  <c r="O35" i="15"/>
  <c r="O5" i="23"/>
  <c r="S5" i="23"/>
  <c r="O8" i="28"/>
  <c r="S8" i="28"/>
  <c r="O51" i="17"/>
  <c r="S51" i="17"/>
  <c r="G75" i="1"/>
  <c r="U74" i="1" l="1"/>
  <c r="V86" i="1"/>
  <c r="V63" i="1"/>
  <c r="U76" i="1"/>
  <c r="V42" i="1"/>
  <c r="V16" i="1"/>
  <c r="V48" i="1"/>
  <c r="V47" i="1"/>
  <c r="V18" i="1"/>
  <c r="V45" i="1"/>
  <c r="V78" i="1"/>
  <c r="U73" i="1"/>
  <c r="V55" i="1"/>
  <c r="V49" i="1"/>
  <c r="V81" i="1"/>
  <c r="T75" i="1"/>
  <c r="P75" i="1"/>
  <c r="P70" i="4"/>
  <c r="T70" i="4"/>
  <c r="O76" i="1"/>
  <c r="S76" i="1"/>
  <c r="N23" i="1"/>
  <c r="G23" i="1"/>
  <c r="R23" i="1"/>
  <c r="G31" i="1"/>
  <c r="N31" i="1"/>
  <c r="R31" i="1"/>
  <c r="R24" i="1"/>
  <c r="N24" i="1"/>
  <c r="G24" i="1"/>
  <c r="O77" i="1"/>
  <c r="S77" i="1"/>
  <c r="R9" i="1"/>
  <c r="G9" i="1"/>
  <c r="N9" i="1"/>
  <c r="N82" i="1"/>
  <c r="R82" i="1"/>
  <c r="G82" i="1"/>
  <c r="G79" i="1"/>
  <c r="N79" i="1"/>
  <c r="R79" i="1"/>
  <c r="R17" i="1"/>
  <c r="G17" i="1"/>
  <c r="N17" i="1"/>
  <c r="G55" i="1"/>
  <c r="R55" i="1"/>
  <c r="N55" i="1"/>
  <c r="R12" i="1"/>
  <c r="N12" i="1"/>
  <c r="G12" i="1"/>
  <c r="R40" i="1"/>
  <c r="N40" i="1"/>
  <c r="G40" i="1"/>
  <c r="G37" i="1"/>
  <c r="N37" i="1"/>
  <c r="R37" i="1"/>
  <c r="R86" i="1"/>
  <c r="G86" i="1"/>
  <c r="N86" i="1"/>
  <c r="N45" i="1"/>
  <c r="G45" i="1"/>
  <c r="R45" i="1"/>
  <c r="R41" i="1"/>
  <c r="N41" i="1"/>
  <c r="G41" i="1"/>
  <c r="N19" i="1"/>
  <c r="R19" i="1"/>
  <c r="G19" i="1"/>
  <c r="G11" i="1"/>
  <c r="R11" i="1"/>
  <c r="N11" i="1"/>
  <c r="N51" i="1"/>
  <c r="G51" i="1"/>
  <c r="R51" i="1"/>
  <c r="R59" i="1"/>
  <c r="N59" i="1"/>
  <c r="G59" i="1"/>
  <c r="R10" i="1"/>
  <c r="N10" i="1"/>
  <c r="G10" i="1"/>
  <c r="N43" i="1"/>
  <c r="G43" i="1"/>
  <c r="R43" i="1"/>
  <c r="N56" i="1"/>
  <c r="R56" i="1"/>
  <c r="G56" i="1"/>
  <c r="R54" i="1"/>
  <c r="G54" i="1"/>
  <c r="N54" i="1"/>
  <c r="V33" i="1"/>
  <c r="V30" i="1"/>
  <c r="V56" i="1"/>
  <c r="V35" i="1"/>
  <c r="V26" i="1"/>
  <c r="V22" i="1"/>
  <c r="S72" i="25"/>
  <c r="O72" i="25"/>
  <c r="G72" i="25"/>
  <c r="O77" i="16"/>
  <c r="S77" i="16"/>
  <c r="G77" i="16"/>
  <c r="S71" i="16"/>
  <c r="O71" i="16"/>
  <c r="G71" i="16"/>
  <c r="O73" i="25"/>
  <c r="S73" i="25"/>
  <c r="G73" i="25"/>
  <c r="S75" i="19"/>
  <c r="O75" i="19"/>
  <c r="G75" i="19"/>
  <c r="O72" i="15"/>
  <c r="S72" i="15"/>
  <c r="G72" i="15"/>
  <c r="S72" i="23"/>
  <c r="O72" i="23"/>
  <c r="G72" i="23"/>
  <c r="T45" i="12"/>
  <c r="P45" i="12"/>
  <c r="P34" i="17"/>
  <c r="T34" i="17"/>
  <c r="T86" i="17"/>
  <c r="P86" i="17"/>
  <c r="T45" i="11"/>
  <c r="P45" i="11"/>
  <c r="P19" i="28"/>
  <c r="T19" i="28"/>
  <c r="P47" i="28"/>
  <c r="T47" i="28"/>
  <c r="P53" i="28"/>
  <c r="T53" i="28"/>
  <c r="T28" i="22"/>
  <c r="P28" i="22"/>
  <c r="T40" i="22"/>
  <c r="P40" i="22"/>
  <c r="T29" i="22"/>
  <c r="P29" i="22"/>
  <c r="P57" i="22"/>
  <c r="T57" i="22"/>
  <c r="T19" i="27"/>
  <c r="P19" i="27"/>
  <c r="P37" i="27"/>
  <c r="T37" i="27"/>
  <c r="P33" i="27"/>
  <c r="T33" i="27"/>
  <c r="T16" i="27"/>
  <c r="P16" i="27"/>
  <c r="T83" i="27"/>
  <c r="P83" i="27"/>
  <c r="P51" i="27"/>
  <c r="T51" i="27"/>
  <c r="T33" i="14"/>
  <c r="P33" i="14"/>
  <c r="T36" i="14"/>
  <c r="P36" i="14"/>
  <c r="T40" i="14"/>
  <c r="P40" i="14"/>
  <c r="P42" i="19"/>
  <c r="T42" i="19"/>
  <c r="T79" i="19"/>
  <c r="P79" i="19"/>
  <c r="T26" i="19"/>
  <c r="P26" i="19"/>
  <c r="P56" i="19"/>
  <c r="T56" i="19"/>
  <c r="O73" i="27"/>
  <c r="S73" i="27"/>
  <c r="G73" i="27"/>
  <c r="P30" i="25"/>
  <c r="T30" i="25"/>
  <c r="T51" i="25"/>
  <c r="P51" i="25"/>
  <c r="P82" i="9"/>
  <c r="T82" i="9"/>
  <c r="P27" i="9"/>
  <c r="T27" i="9"/>
  <c r="T47" i="9"/>
  <c r="P47" i="9"/>
  <c r="T49" i="9"/>
  <c r="P49" i="9"/>
  <c r="P38" i="16"/>
  <c r="T38" i="16"/>
  <c r="T84" i="16"/>
  <c r="P84" i="16"/>
  <c r="P39" i="16"/>
  <c r="T39" i="16"/>
  <c r="G63" i="4"/>
  <c r="R63" i="4"/>
  <c r="U63" i="1" s="1"/>
  <c r="N63" i="4"/>
  <c r="P40" i="13"/>
  <c r="T40" i="13"/>
  <c r="T8" i="13"/>
  <c r="P8" i="13"/>
  <c r="T34" i="13"/>
  <c r="P34" i="13"/>
  <c r="T32" i="28"/>
  <c r="P32" i="28"/>
  <c r="P48" i="28"/>
  <c r="T48" i="28"/>
  <c r="T8" i="27"/>
  <c r="P8" i="27"/>
  <c r="P65" i="27"/>
  <c r="T65" i="27"/>
  <c r="T46" i="14"/>
  <c r="P46" i="14"/>
  <c r="T6" i="14"/>
  <c r="P6" i="14"/>
  <c r="P5" i="24"/>
  <c r="T5" i="24"/>
  <c r="T85" i="19"/>
  <c r="P85" i="19"/>
  <c r="P61" i="26"/>
  <c r="T61" i="26"/>
  <c r="T63" i="9"/>
  <c r="P63" i="9"/>
  <c r="P59" i="9"/>
  <c r="T59" i="9"/>
  <c r="P34" i="16"/>
  <c r="T34" i="16"/>
  <c r="T7" i="16"/>
  <c r="P7" i="16"/>
  <c r="P23" i="16"/>
  <c r="T23" i="16"/>
  <c r="T54" i="16"/>
  <c r="P54" i="16"/>
  <c r="N8" i="4"/>
  <c r="R8" i="4"/>
  <c r="G8" i="4"/>
  <c r="G57" i="4"/>
  <c r="R57" i="4"/>
  <c r="U57" i="1" s="1"/>
  <c r="N57" i="4"/>
  <c r="T17" i="11"/>
  <c r="P17" i="11"/>
  <c r="P78" i="11"/>
  <c r="T78" i="11"/>
  <c r="R5" i="18"/>
  <c r="N5" i="18"/>
  <c r="G5" i="18"/>
  <c r="T14" i="18"/>
  <c r="P14" i="18"/>
  <c r="T8" i="15"/>
  <c r="P8" i="15"/>
  <c r="P49" i="15"/>
  <c r="T49" i="15"/>
  <c r="T84" i="22"/>
  <c r="P84" i="22"/>
  <c r="P32" i="22"/>
  <c r="T32" i="22"/>
  <c r="P30" i="22"/>
  <c r="T30" i="22"/>
  <c r="T67" i="14"/>
  <c r="P67" i="14"/>
  <c r="T21" i="14"/>
  <c r="P21" i="14"/>
  <c r="T32" i="14"/>
  <c r="P32" i="14"/>
  <c r="T49" i="14"/>
  <c r="P49" i="14"/>
  <c r="P61" i="19"/>
  <c r="T61" i="19"/>
  <c r="T7" i="19"/>
  <c r="P7" i="19"/>
  <c r="T54" i="19"/>
  <c r="P54" i="19"/>
  <c r="P40" i="26"/>
  <c r="T40" i="26"/>
  <c r="T34" i="26"/>
  <c r="P34" i="26"/>
  <c r="T53" i="26"/>
  <c r="P53" i="26"/>
  <c r="T28" i="9"/>
  <c r="P28" i="9"/>
  <c r="P15" i="9"/>
  <c r="T15" i="9"/>
  <c r="P67" i="9"/>
  <c r="T67" i="9"/>
  <c r="P65" i="10"/>
  <c r="T65" i="10"/>
  <c r="P69" i="10"/>
  <c r="T69" i="10"/>
  <c r="P45" i="10"/>
  <c r="T45" i="10"/>
  <c r="T36" i="15"/>
  <c r="P36" i="15"/>
  <c r="T60" i="27"/>
  <c r="P60" i="27"/>
  <c r="T25" i="24"/>
  <c r="P25" i="24"/>
  <c r="P65" i="24"/>
  <c r="T65" i="24"/>
  <c r="T11" i="19"/>
  <c r="P11" i="19"/>
  <c r="P47" i="16"/>
  <c r="T47" i="16"/>
  <c r="P8" i="16"/>
  <c r="T8" i="16"/>
  <c r="P65" i="16"/>
  <c r="T65" i="16"/>
  <c r="P66" i="16"/>
  <c r="T66" i="16"/>
  <c r="P29" i="16"/>
  <c r="T29" i="16"/>
  <c r="U40" i="1"/>
  <c r="S74" i="14"/>
  <c r="O74" i="14"/>
  <c r="G74" i="14"/>
  <c r="V61" i="1"/>
  <c r="V6" i="1"/>
  <c r="V15" i="1"/>
  <c r="V10" i="1"/>
  <c r="P71" i="15"/>
  <c r="T71" i="15"/>
  <c r="V39" i="1"/>
  <c r="V20" i="1"/>
  <c r="V66" i="1"/>
  <c r="V37" i="1"/>
  <c r="V80" i="1"/>
  <c r="T86" i="12"/>
  <c r="P86" i="12"/>
  <c r="T68" i="12"/>
  <c r="P68" i="12"/>
  <c r="P64" i="13"/>
  <c r="T64" i="13"/>
  <c r="T46" i="10"/>
  <c r="P46" i="10"/>
  <c r="T78" i="15"/>
  <c r="P78" i="15"/>
  <c r="P48" i="15"/>
  <c r="T48" i="15"/>
  <c r="T35" i="23"/>
  <c r="P35" i="23"/>
  <c r="T20" i="23"/>
  <c r="P20" i="23"/>
  <c r="T80" i="23"/>
  <c r="P80" i="23"/>
  <c r="S71" i="23"/>
  <c r="O71" i="23"/>
  <c r="G71" i="23"/>
  <c r="P81" i="24"/>
  <c r="T81" i="24"/>
  <c r="T78" i="24"/>
  <c r="P78" i="24"/>
  <c r="P31" i="24"/>
  <c r="T31" i="24"/>
  <c r="P54" i="24"/>
  <c r="T54" i="24"/>
  <c r="P11" i="26"/>
  <c r="T11" i="26"/>
  <c r="T62" i="26"/>
  <c r="P62" i="26"/>
  <c r="T50" i="26"/>
  <c r="P50" i="26"/>
  <c r="G10" i="4"/>
  <c r="R10" i="4"/>
  <c r="U10" i="1" s="1"/>
  <c r="N10" i="4"/>
  <c r="T40" i="12"/>
  <c r="P40" i="12"/>
  <c r="T18" i="12"/>
  <c r="P18" i="12"/>
  <c r="P14" i="17"/>
  <c r="T14" i="17"/>
  <c r="T80" i="17"/>
  <c r="P80" i="17"/>
  <c r="P60" i="11"/>
  <c r="T60" i="11"/>
  <c r="T29" i="18"/>
  <c r="P29" i="18"/>
  <c r="P83" i="10"/>
  <c r="T83" i="10"/>
  <c r="T63" i="10"/>
  <c r="P63" i="10"/>
  <c r="T42" i="15"/>
  <c r="P42" i="15"/>
  <c r="P47" i="15"/>
  <c r="T47" i="15"/>
  <c r="P41" i="23"/>
  <c r="T41" i="23"/>
  <c r="P81" i="22"/>
  <c r="T81" i="22"/>
  <c r="P31" i="22"/>
  <c r="T31" i="22"/>
  <c r="T63" i="27"/>
  <c r="P63" i="27"/>
  <c r="T11" i="24"/>
  <c r="P11" i="24"/>
  <c r="T46" i="24"/>
  <c r="P46" i="24"/>
  <c r="P10" i="24"/>
  <c r="T10" i="24"/>
  <c r="T5" i="25"/>
  <c r="P5" i="25"/>
  <c r="P13" i="25"/>
  <c r="T13" i="25"/>
  <c r="P45" i="25"/>
  <c r="T45" i="25"/>
  <c r="O76" i="13"/>
  <c r="S76" i="13"/>
  <c r="G76" i="13"/>
  <c r="N7" i="4"/>
  <c r="R7" i="4"/>
  <c r="G7" i="4"/>
  <c r="T83" i="17"/>
  <c r="P83" i="17"/>
  <c r="P66" i="17"/>
  <c r="T66" i="17"/>
  <c r="P23" i="17"/>
  <c r="T23" i="17"/>
  <c r="P48" i="17"/>
  <c r="T48" i="17"/>
  <c r="P28" i="13"/>
  <c r="T28" i="13"/>
  <c r="T30" i="28"/>
  <c r="P30" i="28"/>
  <c r="T19" i="18"/>
  <c r="P19" i="18"/>
  <c r="T40" i="10"/>
  <c r="P40" i="10"/>
  <c r="P28" i="10"/>
  <c r="T28" i="10"/>
  <c r="P9" i="10"/>
  <c r="T9" i="10"/>
  <c r="P23" i="23"/>
  <c r="T23" i="23"/>
  <c r="P65" i="23"/>
  <c r="T65" i="23"/>
  <c r="O74" i="10"/>
  <c r="S74" i="10"/>
  <c r="G74" i="10"/>
  <c r="T27" i="22"/>
  <c r="P27" i="22"/>
  <c r="P66" i="27"/>
  <c r="T66" i="27"/>
  <c r="T78" i="27"/>
  <c r="P78" i="27"/>
  <c r="P44" i="27"/>
  <c r="T44" i="27"/>
  <c r="P83" i="25"/>
  <c r="T83" i="25"/>
  <c r="P40" i="25"/>
  <c r="T40" i="25"/>
  <c r="T17" i="16"/>
  <c r="P17" i="16"/>
  <c r="P58" i="16"/>
  <c r="T58" i="16"/>
  <c r="S71" i="19"/>
  <c r="O71" i="19"/>
  <c r="G71" i="19"/>
  <c r="O70" i="28"/>
  <c r="S70" i="28"/>
  <c r="G70" i="28"/>
  <c r="P21" i="12"/>
  <c r="T21" i="12"/>
  <c r="T67" i="12"/>
  <c r="P67" i="12"/>
  <c r="P33" i="12"/>
  <c r="T33" i="12"/>
  <c r="T20" i="12"/>
  <c r="P20" i="12"/>
  <c r="P45" i="17"/>
  <c r="T45" i="17"/>
  <c r="P26" i="17"/>
  <c r="T26" i="17"/>
  <c r="P25" i="17"/>
  <c r="T25" i="17"/>
  <c r="T65" i="17"/>
  <c r="P65" i="17"/>
  <c r="P24" i="13"/>
  <c r="T24" i="13"/>
  <c r="T65" i="11"/>
  <c r="P65" i="11"/>
  <c r="P81" i="11"/>
  <c r="T81" i="11"/>
  <c r="T15" i="28"/>
  <c r="P15" i="28"/>
  <c r="P52" i="28"/>
  <c r="T52" i="28"/>
  <c r="P37" i="15"/>
  <c r="T37" i="15"/>
  <c r="T80" i="15"/>
  <c r="P80" i="15"/>
  <c r="T41" i="15"/>
  <c r="P41" i="15"/>
  <c r="T60" i="23"/>
  <c r="P60" i="23"/>
  <c r="T36" i="23"/>
  <c r="P36" i="23"/>
  <c r="P6" i="23"/>
  <c r="T6" i="23"/>
  <c r="P22" i="22"/>
  <c r="T22" i="22"/>
  <c r="P58" i="22"/>
  <c r="T58" i="22"/>
  <c r="P15" i="14"/>
  <c r="T15" i="14"/>
  <c r="P80" i="14"/>
  <c r="T80" i="14"/>
  <c r="T85" i="14"/>
  <c r="P85" i="14"/>
  <c r="P9" i="14"/>
  <c r="T9" i="14"/>
  <c r="T30" i="26"/>
  <c r="P30" i="26"/>
  <c r="P9" i="25"/>
  <c r="T9" i="25"/>
  <c r="P69" i="25"/>
  <c r="T69" i="25"/>
  <c r="P50" i="16"/>
  <c r="T50" i="16"/>
  <c r="U85" i="1"/>
  <c r="T42" i="4"/>
  <c r="P42" i="4"/>
  <c r="P52" i="4"/>
  <c r="T52" i="4"/>
  <c r="T75" i="15"/>
  <c r="P75" i="15"/>
  <c r="V13" i="1"/>
  <c r="V52" i="1"/>
  <c r="O75" i="16"/>
  <c r="S75" i="16"/>
  <c r="G75" i="16"/>
  <c r="O77" i="9"/>
  <c r="S77" i="9"/>
  <c r="G77" i="9"/>
  <c r="O77" i="14"/>
  <c r="S77" i="14"/>
  <c r="G77" i="14"/>
  <c r="S76" i="28"/>
  <c r="O76" i="28"/>
  <c r="G76" i="28"/>
  <c r="O70" i="10"/>
  <c r="S70" i="10"/>
  <c r="G70" i="10"/>
  <c r="S77" i="26"/>
  <c r="O77" i="26"/>
  <c r="G77" i="26"/>
  <c r="P46" i="12"/>
  <c r="T46" i="12"/>
  <c r="P43" i="17"/>
  <c r="T43" i="17"/>
  <c r="T36" i="13"/>
  <c r="P36" i="13"/>
  <c r="T61" i="11"/>
  <c r="P61" i="11"/>
  <c r="P44" i="11"/>
  <c r="T44" i="11"/>
  <c r="T84" i="28"/>
  <c r="P84" i="28"/>
  <c r="P57" i="28"/>
  <c r="T57" i="28"/>
  <c r="P35" i="22"/>
  <c r="T35" i="22"/>
  <c r="T63" i="22"/>
  <c r="P63" i="22"/>
  <c r="P12" i="22"/>
  <c r="T12" i="22"/>
  <c r="T59" i="27"/>
  <c r="P59" i="27"/>
  <c r="T20" i="27"/>
  <c r="P20" i="27"/>
  <c r="P40" i="27"/>
  <c r="T40" i="27"/>
  <c r="P24" i="27"/>
  <c r="T24" i="27"/>
  <c r="T39" i="14"/>
  <c r="P39" i="14"/>
  <c r="P13" i="14"/>
  <c r="T13" i="14"/>
  <c r="P35" i="25"/>
  <c r="T35" i="25"/>
  <c r="T21" i="25"/>
  <c r="P21" i="25"/>
  <c r="T6" i="9"/>
  <c r="P6" i="9"/>
  <c r="P30" i="9"/>
  <c r="T30" i="9"/>
  <c r="P16" i="16"/>
  <c r="T16" i="16"/>
  <c r="G24" i="4"/>
  <c r="N24" i="4"/>
  <c r="R24" i="4"/>
  <c r="U24" i="1" s="1"/>
  <c r="O76" i="9"/>
  <c r="S76" i="9"/>
  <c r="G76" i="9"/>
  <c r="T18" i="13"/>
  <c r="P18" i="13"/>
  <c r="T30" i="13"/>
  <c r="P30" i="13"/>
  <c r="P23" i="28"/>
  <c r="T23" i="28"/>
  <c r="T58" i="28"/>
  <c r="P58" i="28"/>
  <c r="P31" i="27"/>
  <c r="T31" i="27"/>
  <c r="P64" i="27"/>
  <c r="T64" i="27"/>
  <c r="P21" i="27"/>
  <c r="T21" i="27"/>
  <c r="P84" i="14"/>
  <c r="T84" i="14"/>
  <c r="T45" i="14"/>
  <c r="P45" i="14"/>
  <c r="P18" i="19"/>
  <c r="T18" i="19"/>
  <c r="P52" i="19"/>
  <c r="T52" i="19"/>
  <c r="P9" i="26"/>
  <c r="T9" i="26"/>
  <c r="T31" i="26"/>
  <c r="P31" i="26"/>
  <c r="P47" i="26"/>
  <c r="T47" i="26"/>
  <c r="P54" i="26"/>
  <c r="T54" i="26"/>
  <c r="P23" i="9"/>
  <c r="T23" i="9"/>
  <c r="P45" i="9"/>
  <c r="T45" i="9"/>
  <c r="P60" i="9"/>
  <c r="T60" i="9"/>
  <c r="P18" i="16"/>
  <c r="T18" i="16"/>
  <c r="P44" i="16"/>
  <c r="T44" i="16"/>
  <c r="P36" i="16"/>
  <c r="T36" i="16"/>
  <c r="G36" i="4"/>
  <c r="R36" i="4"/>
  <c r="U36" i="1" s="1"/>
  <c r="N36" i="4"/>
  <c r="P82" i="12"/>
  <c r="T82" i="12"/>
  <c r="P84" i="13"/>
  <c r="T84" i="13"/>
  <c r="T20" i="11"/>
  <c r="P20" i="11"/>
  <c r="P78" i="18"/>
  <c r="T78" i="18"/>
  <c r="P67" i="15"/>
  <c r="T67" i="15"/>
  <c r="T18" i="15"/>
  <c r="P18" i="15"/>
  <c r="P24" i="15"/>
  <c r="T24" i="15"/>
  <c r="T66" i="14"/>
  <c r="P66" i="14"/>
  <c r="T22" i="14"/>
  <c r="P22" i="14"/>
  <c r="P22" i="24"/>
  <c r="T22" i="24"/>
  <c r="P69" i="24"/>
  <c r="T69" i="24"/>
  <c r="P47" i="24"/>
  <c r="T47" i="24"/>
  <c r="T66" i="19"/>
  <c r="P66" i="19"/>
  <c r="P6" i="26"/>
  <c r="T6" i="26"/>
  <c r="P24" i="9"/>
  <c r="T24" i="9"/>
  <c r="T25" i="9"/>
  <c r="P25" i="9"/>
  <c r="P64" i="9"/>
  <c r="T64" i="9"/>
  <c r="N29" i="4"/>
  <c r="R29" i="4"/>
  <c r="U29" i="1" s="1"/>
  <c r="G29" i="4"/>
  <c r="P66" i="11"/>
  <c r="T66" i="11"/>
  <c r="O71" i="17"/>
  <c r="S71" i="17"/>
  <c r="G71" i="17"/>
  <c r="T82" i="18"/>
  <c r="P82" i="18"/>
  <c r="T25" i="18"/>
  <c r="P25" i="18"/>
  <c r="T15" i="18"/>
  <c r="P15" i="18"/>
  <c r="P82" i="10"/>
  <c r="T82" i="10"/>
  <c r="T39" i="10"/>
  <c r="P39" i="10"/>
  <c r="T17" i="27"/>
  <c r="P17" i="27"/>
  <c r="P85" i="27"/>
  <c r="T85" i="27"/>
  <c r="T14" i="27"/>
  <c r="P14" i="27"/>
  <c r="P7" i="27"/>
  <c r="T7" i="27"/>
  <c r="P13" i="27"/>
  <c r="T13" i="27"/>
  <c r="P5" i="27"/>
  <c r="T5" i="27"/>
  <c r="T6" i="24"/>
  <c r="P6" i="24"/>
  <c r="T16" i="24"/>
  <c r="P16" i="24"/>
  <c r="T86" i="19"/>
  <c r="P86" i="19"/>
  <c r="P41" i="19"/>
  <c r="T41" i="19"/>
  <c r="T60" i="19"/>
  <c r="P60" i="19"/>
  <c r="T5" i="19"/>
  <c r="P5" i="19"/>
  <c r="P31" i="9"/>
  <c r="T31" i="9"/>
  <c r="P28" i="16"/>
  <c r="T28" i="16"/>
  <c r="P9" i="16"/>
  <c r="T9" i="16"/>
  <c r="P68" i="9"/>
  <c r="T68" i="9"/>
  <c r="T12" i="4"/>
  <c r="P12" i="4"/>
  <c r="T65" i="4"/>
  <c r="P65" i="4"/>
  <c r="U67" i="1"/>
  <c r="U13" i="1"/>
  <c r="V53" i="1"/>
  <c r="V85" i="1"/>
  <c r="V58" i="1"/>
  <c r="V28" i="1"/>
  <c r="T59" i="12"/>
  <c r="P59" i="12"/>
  <c r="P69" i="12"/>
  <c r="T69" i="12"/>
  <c r="P84" i="12"/>
  <c r="T84" i="12"/>
  <c r="P49" i="12"/>
  <c r="T49" i="12"/>
  <c r="T17" i="13"/>
  <c r="P17" i="13"/>
  <c r="P19" i="13"/>
  <c r="T19" i="13"/>
  <c r="P44" i="15"/>
  <c r="T44" i="15"/>
  <c r="T47" i="23"/>
  <c r="P47" i="23"/>
  <c r="T30" i="24"/>
  <c r="P30" i="24"/>
  <c r="S70" i="12"/>
  <c r="O70" i="12"/>
  <c r="G70" i="12"/>
  <c r="N37" i="4"/>
  <c r="R37" i="4"/>
  <c r="U37" i="1" s="1"/>
  <c r="G37" i="4"/>
  <c r="S70" i="24"/>
  <c r="O70" i="24"/>
  <c r="G70" i="24"/>
  <c r="P9" i="17"/>
  <c r="T9" i="17"/>
  <c r="T58" i="17"/>
  <c r="P58" i="17"/>
  <c r="T29" i="11"/>
  <c r="P29" i="11"/>
  <c r="T31" i="11"/>
  <c r="P31" i="11"/>
  <c r="P37" i="18"/>
  <c r="T37" i="18"/>
  <c r="P23" i="18"/>
  <c r="T23" i="18"/>
  <c r="P30" i="10"/>
  <c r="T30" i="10"/>
  <c r="T22" i="15"/>
  <c r="P22" i="15"/>
  <c r="T46" i="15"/>
  <c r="P46" i="15"/>
  <c r="T12" i="23"/>
  <c r="P12" i="23"/>
  <c r="P38" i="23"/>
  <c r="T38" i="23"/>
  <c r="T6" i="22"/>
  <c r="P6" i="22"/>
  <c r="P65" i="22"/>
  <c r="T65" i="22"/>
  <c r="O77" i="15"/>
  <c r="S77" i="15"/>
  <c r="G77" i="15"/>
  <c r="O70" i="22"/>
  <c r="S70" i="22"/>
  <c r="G70" i="22"/>
  <c r="T39" i="24"/>
  <c r="P39" i="24"/>
  <c r="S73" i="22"/>
  <c r="O73" i="22"/>
  <c r="G73" i="22"/>
  <c r="P5" i="26"/>
  <c r="T5" i="26"/>
  <c r="T66" i="25"/>
  <c r="P66" i="25"/>
  <c r="T39" i="25"/>
  <c r="P39" i="25"/>
  <c r="T17" i="25"/>
  <c r="P17" i="25"/>
  <c r="G68" i="4"/>
  <c r="N68" i="4"/>
  <c r="R68" i="4"/>
  <c r="U68" i="1" s="1"/>
  <c r="O73" i="13"/>
  <c r="S73" i="13"/>
  <c r="G73" i="13"/>
  <c r="P67" i="17"/>
  <c r="T67" i="17"/>
  <c r="T63" i="17"/>
  <c r="P63" i="17"/>
  <c r="T15" i="13"/>
  <c r="P15" i="13"/>
  <c r="P33" i="13"/>
  <c r="T33" i="13"/>
  <c r="T37" i="28"/>
  <c r="P37" i="28"/>
  <c r="P81" i="28"/>
  <c r="T81" i="28"/>
  <c r="T55" i="28"/>
  <c r="P55" i="28"/>
  <c r="P30" i="18"/>
  <c r="T30" i="18"/>
  <c r="T32" i="10"/>
  <c r="P32" i="10"/>
  <c r="T85" i="23"/>
  <c r="P85" i="23"/>
  <c r="T68" i="23"/>
  <c r="P68" i="23"/>
  <c r="P34" i="27"/>
  <c r="T34" i="27"/>
  <c r="T38" i="27"/>
  <c r="P38" i="27"/>
  <c r="P27" i="25"/>
  <c r="T27" i="25"/>
  <c r="T85" i="25"/>
  <c r="P85" i="25"/>
  <c r="P55" i="25"/>
  <c r="T55" i="25"/>
  <c r="T13" i="16"/>
  <c r="P13" i="16"/>
  <c r="T46" i="16"/>
  <c r="P46" i="16"/>
  <c r="P40" i="16"/>
  <c r="T40" i="16"/>
  <c r="U82" i="1"/>
  <c r="G17" i="4"/>
  <c r="R17" i="4"/>
  <c r="U17" i="1" s="1"/>
  <c r="N17" i="4"/>
  <c r="T60" i="17"/>
  <c r="P60" i="17"/>
  <c r="T47" i="17"/>
  <c r="P47" i="17"/>
  <c r="T66" i="13"/>
  <c r="P66" i="13"/>
  <c r="T38" i="13"/>
  <c r="P38" i="13"/>
  <c r="P27" i="13"/>
  <c r="T27" i="13"/>
  <c r="P39" i="13"/>
  <c r="T39" i="13"/>
  <c r="P10" i="13"/>
  <c r="T10" i="13"/>
  <c r="T52" i="13"/>
  <c r="P52" i="13"/>
  <c r="P7" i="11"/>
  <c r="T7" i="11"/>
  <c r="T31" i="28"/>
  <c r="P31" i="28"/>
  <c r="T40" i="28"/>
  <c r="P40" i="28"/>
  <c r="T19" i="23"/>
  <c r="P19" i="23"/>
  <c r="P22" i="23"/>
  <c r="T22" i="23"/>
  <c r="T81" i="23"/>
  <c r="P81" i="23"/>
  <c r="P20" i="22"/>
  <c r="T20" i="22"/>
  <c r="P13" i="22"/>
  <c r="T13" i="22"/>
  <c r="P24" i="14"/>
  <c r="T24" i="14"/>
  <c r="P8" i="14"/>
  <c r="T8" i="14"/>
  <c r="S75" i="24"/>
  <c r="O75" i="24"/>
  <c r="G75" i="24"/>
  <c r="T33" i="26"/>
  <c r="P33" i="26"/>
  <c r="T36" i="26"/>
  <c r="P36" i="26"/>
  <c r="T86" i="26"/>
  <c r="P86" i="26"/>
  <c r="T63" i="26"/>
  <c r="P63" i="26"/>
  <c r="T25" i="25"/>
  <c r="P25" i="25"/>
  <c r="P64" i="25"/>
  <c r="T64" i="25"/>
  <c r="P14" i="25"/>
  <c r="T14" i="25"/>
  <c r="T62" i="9"/>
  <c r="P62" i="9"/>
  <c r="T52" i="9"/>
  <c r="P52" i="9"/>
  <c r="T52" i="16"/>
  <c r="P52" i="16"/>
  <c r="U86" i="1"/>
  <c r="T51" i="4"/>
  <c r="P51" i="4"/>
  <c r="G25" i="1"/>
  <c r="N25" i="1"/>
  <c r="R25" i="1"/>
  <c r="N26" i="1"/>
  <c r="G26" i="1"/>
  <c r="R26" i="1"/>
  <c r="N58" i="1"/>
  <c r="G58" i="1"/>
  <c r="R58" i="1"/>
  <c r="N80" i="1"/>
  <c r="R80" i="1"/>
  <c r="G80" i="1"/>
  <c r="N27" i="1"/>
  <c r="R27" i="1"/>
  <c r="G27" i="1"/>
  <c r="N36" i="1"/>
  <c r="R36" i="1"/>
  <c r="G36" i="1"/>
  <c r="O71" i="1"/>
  <c r="S71" i="1"/>
  <c r="S73" i="1"/>
  <c r="O73" i="1"/>
  <c r="N63" i="1"/>
  <c r="G63" i="1"/>
  <c r="R63" i="1"/>
  <c r="R7" i="1"/>
  <c r="N7" i="1"/>
  <c r="G7" i="1"/>
  <c r="G85" i="1"/>
  <c r="R85" i="1"/>
  <c r="N85" i="1"/>
  <c r="G42" i="1"/>
  <c r="N42" i="1"/>
  <c r="R42" i="1"/>
  <c r="G16" i="1"/>
  <c r="R16" i="1"/>
  <c r="N16" i="1"/>
  <c r="G52" i="1"/>
  <c r="N52" i="1"/>
  <c r="R52" i="1"/>
  <c r="O70" i="1"/>
  <c r="S70" i="1"/>
  <c r="P75" i="4"/>
  <c r="T75" i="4"/>
  <c r="V31" i="1"/>
  <c r="P11" i="12"/>
  <c r="T11" i="12"/>
  <c r="T38" i="17"/>
  <c r="P38" i="17"/>
  <c r="P20" i="17"/>
  <c r="T20" i="17"/>
  <c r="P27" i="17"/>
  <c r="T27" i="17"/>
  <c r="T15" i="11"/>
  <c r="P15" i="11"/>
  <c r="P23" i="11"/>
  <c r="T23" i="11"/>
  <c r="T43" i="11"/>
  <c r="P43" i="11"/>
  <c r="T82" i="28"/>
  <c r="P82" i="28"/>
  <c r="T69" i="28"/>
  <c r="P69" i="28"/>
  <c r="P86" i="28"/>
  <c r="T86" i="28"/>
  <c r="P82" i="22"/>
  <c r="T82" i="22"/>
  <c r="P31" i="14"/>
  <c r="T31" i="14"/>
  <c r="T27" i="14"/>
  <c r="P27" i="14"/>
  <c r="T11" i="14"/>
  <c r="P11" i="14"/>
  <c r="P10" i="14"/>
  <c r="T10" i="14"/>
  <c r="S71" i="10"/>
  <c r="O71" i="10"/>
  <c r="G71" i="10"/>
  <c r="P19" i="19"/>
  <c r="T19" i="19"/>
  <c r="P32" i="25"/>
  <c r="T32" i="25"/>
  <c r="P19" i="25"/>
  <c r="T19" i="25"/>
  <c r="P10" i="16"/>
  <c r="T10" i="16"/>
  <c r="R64" i="4"/>
  <c r="U64" i="1" s="1"/>
  <c r="G64" i="4"/>
  <c r="N64" i="4"/>
  <c r="P14" i="13"/>
  <c r="T14" i="13"/>
  <c r="P43" i="13"/>
  <c r="T43" i="13"/>
  <c r="T28" i="28"/>
  <c r="P28" i="28"/>
  <c r="P84" i="10"/>
  <c r="T84" i="10"/>
  <c r="T25" i="27"/>
  <c r="P25" i="27"/>
  <c r="P61" i="27"/>
  <c r="T61" i="27"/>
  <c r="P67" i="27"/>
  <c r="T67" i="27"/>
  <c r="P28" i="19"/>
  <c r="T28" i="19"/>
  <c r="T13" i="19"/>
  <c r="P13" i="19"/>
  <c r="T50" i="19"/>
  <c r="P50" i="19"/>
  <c r="P43" i="26"/>
  <c r="T43" i="26"/>
  <c r="P28" i="26"/>
  <c r="T28" i="26"/>
  <c r="G76" i="1"/>
  <c r="P43" i="25"/>
  <c r="T43" i="25"/>
  <c r="T40" i="9"/>
  <c r="P40" i="9"/>
  <c r="T66" i="9"/>
  <c r="P66" i="9"/>
  <c r="T50" i="9"/>
  <c r="P50" i="9"/>
  <c r="T42" i="16"/>
  <c r="P42" i="16"/>
  <c r="N22" i="4"/>
  <c r="G22" i="4"/>
  <c r="R22" i="4"/>
  <c r="U22" i="1" s="1"/>
  <c r="P16" i="11"/>
  <c r="T16" i="11"/>
  <c r="P42" i="11"/>
  <c r="T42" i="11"/>
  <c r="P67" i="18"/>
  <c r="T67" i="18"/>
  <c r="T55" i="18"/>
  <c r="P55" i="18"/>
  <c r="T17" i="15"/>
  <c r="P17" i="15"/>
  <c r="P32" i="15"/>
  <c r="T32" i="15"/>
  <c r="T64" i="15"/>
  <c r="P64" i="15"/>
  <c r="T20" i="15"/>
  <c r="P20" i="15"/>
  <c r="T33" i="22"/>
  <c r="P33" i="22"/>
  <c r="P21" i="22"/>
  <c r="T21" i="22"/>
  <c r="P86" i="14"/>
  <c r="T86" i="14"/>
  <c r="T17" i="14"/>
  <c r="P17" i="14"/>
  <c r="T21" i="24"/>
  <c r="P21" i="24"/>
  <c r="T83" i="24"/>
  <c r="P83" i="24"/>
  <c r="T8" i="24"/>
  <c r="P8" i="24"/>
  <c r="P82" i="24"/>
  <c r="T82" i="24"/>
  <c r="T53" i="24"/>
  <c r="P53" i="24"/>
  <c r="S71" i="12"/>
  <c r="O71" i="12"/>
  <c r="G71" i="12"/>
  <c r="T29" i="19"/>
  <c r="P29" i="19"/>
  <c r="T48" i="19"/>
  <c r="P48" i="19"/>
  <c r="P10" i="26"/>
  <c r="T10" i="26"/>
  <c r="T58" i="26"/>
  <c r="P58" i="26"/>
  <c r="T43" i="9"/>
  <c r="P43" i="9"/>
  <c r="T41" i="9"/>
  <c r="P41" i="9"/>
  <c r="G21" i="4"/>
  <c r="R21" i="4"/>
  <c r="U21" i="1" s="1"/>
  <c r="N21" i="4"/>
  <c r="O74" i="13"/>
  <c r="S74" i="13"/>
  <c r="G74" i="13"/>
  <c r="T21" i="18"/>
  <c r="P21" i="18"/>
  <c r="P6" i="18"/>
  <c r="T6" i="18"/>
  <c r="T13" i="18"/>
  <c r="P13" i="18"/>
  <c r="P52" i="18"/>
  <c r="T52" i="18"/>
  <c r="G8" i="10"/>
  <c r="R8" i="10"/>
  <c r="N8" i="10"/>
  <c r="P50" i="10"/>
  <c r="T50" i="10"/>
  <c r="T39" i="27"/>
  <c r="P39" i="27"/>
  <c r="T27" i="27"/>
  <c r="P27" i="27"/>
  <c r="P30" i="27"/>
  <c r="T30" i="27"/>
  <c r="P11" i="27"/>
  <c r="T11" i="27"/>
  <c r="P48" i="27"/>
  <c r="T48" i="27"/>
  <c r="T14" i="24"/>
  <c r="P14" i="24"/>
  <c r="T49" i="24"/>
  <c r="P49" i="24"/>
  <c r="P24" i="19"/>
  <c r="T24" i="19"/>
  <c r="P68" i="19"/>
  <c r="T68" i="19"/>
  <c r="P16" i="19"/>
  <c r="T16" i="19"/>
  <c r="T39" i="19"/>
  <c r="P39" i="19"/>
  <c r="S70" i="13"/>
  <c r="O70" i="13"/>
  <c r="G70" i="13"/>
  <c r="P34" i="25"/>
  <c r="T34" i="25"/>
  <c r="P44" i="4"/>
  <c r="T44" i="4"/>
  <c r="T83" i="4"/>
  <c r="P83" i="4"/>
  <c r="V65" i="1"/>
  <c r="P71" i="9"/>
  <c r="T71" i="9"/>
  <c r="P71" i="4"/>
  <c r="T71" i="4"/>
  <c r="V38" i="1"/>
  <c r="S70" i="16"/>
  <c r="O70" i="16"/>
  <c r="G70" i="16"/>
  <c r="O77" i="25"/>
  <c r="S77" i="25"/>
  <c r="G77" i="25"/>
  <c r="O70" i="19"/>
  <c r="S70" i="19"/>
  <c r="G70" i="19"/>
  <c r="O70" i="25"/>
  <c r="S70" i="25"/>
  <c r="G70" i="25"/>
  <c r="O76" i="27"/>
  <c r="S76" i="27"/>
  <c r="G76" i="27"/>
  <c r="S75" i="26"/>
  <c r="O75" i="26"/>
  <c r="G75" i="26"/>
  <c r="S74" i="26"/>
  <c r="O74" i="26"/>
  <c r="G74" i="26"/>
  <c r="S70" i="11"/>
  <c r="O70" i="11"/>
  <c r="G70" i="11"/>
  <c r="P63" i="12"/>
  <c r="T63" i="12"/>
  <c r="T22" i="13"/>
  <c r="P22" i="13"/>
  <c r="P44" i="13"/>
  <c r="T44" i="13"/>
  <c r="P53" i="13"/>
  <c r="T53" i="13"/>
  <c r="T33" i="11"/>
  <c r="P33" i="11"/>
  <c r="O74" i="28"/>
  <c r="S74" i="28"/>
  <c r="G74" i="28"/>
  <c r="P34" i="18"/>
  <c r="T34" i="18"/>
  <c r="T66" i="18"/>
  <c r="P66" i="18"/>
  <c r="P60" i="18"/>
  <c r="T60" i="18"/>
  <c r="P85" i="10"/>
  <c r="T85" i="10"/>
  <c r="T41" i="10"/>
  <c r="P41" i="10"/>
  <c r="P13" i="15"/>
  <c r="T13" i="15"/>
  <c r="T83" i="15"/>
  <c r="P83" i="15"/>
  <c r="T65" i="15"/>
  <c r="P65" i="15"/>
  <c r="T21" i="23"/>
  <c r="P21" i="23"/>
  <c r="T5" i="23"/>
  <c r="P5" i="23"/>
  <c r="T68" i="24"/>
  <c r="P68" i="24"/>
  <c r="T41" i="26"/>
  <c r="P41" i="26"/>
  <c r="T24" i="26"/>
  <c r="P24" i="26"/>
  <c r="T7" i="26"/>
  <c r="P7" i="26"/>
  <c r="O75" i="25"/>
  <c r="S75" i="25"/>
  <c r="G75" i="25"/>
  <c r="O72" i="14"/>
  <c r="S72" i="14"/>
  <c r="G72" i="14"/>
  <c r="G43" i="4"/>
  <c r="R43" i="4"/>
  <c r="U43" i="1" s="1"/>
  <c r="N43" i="4"/>
  <c r="P31" i="12"/>
  <c r="T31" i="12"/>
  <c r="P43" i="12"/>
  <c r="T43" i="12"/>
  <c r="P28" i="17"/>
  <c r="T28" i="17"/>
  <c r="T12" i="17"/>
  <c r="P12" i="17"/>
  <c r="P51" i="17"/>
  <c r="T51" i="17"/>
  <c r="P35" i="11"/>
  <c r="T35" i="11"/>
  <c r="T62" i="11"/>
  <c r="P62" i="11"/>
  <c r="P38" i="18"/>
  <c r="T38" i="18"/>
  <c r="T20" i="10"/>
  <c r="P20" i="10"/>
  <c r="P60" i="10"/>
  <c r="T60" i="10"/>
  <c r="T44" i="10"/>
  <c r="P44" i="10"/>
  <c r="T53" i="10"/>
  <c r="P53" i="10"/>
  <c r="T45" i="15"/>
  <c r="P45" i="15"/>
  <c r="T53" i="15"/>
  <c r="P53" i="15"/>
  <c r="P66" i="23"/>
  <c r="T66" i="23"/>
  <c r="T37" i="22"/>
  <c r="P37" i="22"/>
  <c r="T45" i="22"/>
  <c r="P45" i="22"/>
  <c r="T69" i="22"/>
  <c r="P69" i="22"/>
  <c r="P25" i="22"/>
  <c r="T25" i="22"/>
  <c r="T66" i="24"/>
  <c r="P66" i="24"/>
  <c r="P64" i="24"/>
  <c r="T64" i="24"/>
  <c r="T38" i="24"/>
  <c r="P38" i="24"/>
  <c r="O72" i="28"/>
  <c r="S72" i="28"/>
  <c r="G72" i="28"/>
  <c r="G73" i="1"/>
  <c r="T41" i="25"/>
  <c r="P41" i="25"/>
  <c r="P10" i="25"/>
  <c r="T10" i="25"/>
  <c r="G25" i="4"/>
  <c r="R25" i="4"/>
  <c r="U25" i="1" s="1"/>
  <c r="N25" i="4"/>
  <c r="T36" i="17"/>
  <c r="P36" i="17"/>
  <c r="P69" i="17"/>
  <c r="T69" i="17"/>
  <c r="T45" i="13"/>
  <c r="P45" i="13"/>
  <c r="P18" i="28"/>
  <c r="T18" i="28"/>
  <c r="P17" i="28"/>
  <c r="T17" i="28"/>
  <c r="T83" i="28"/>
  <c r="P83" i="28"/>
  <c r="P16" i="28"/>
  <c r="T16" i="28"/>
  <c r="P11" i="10"/>
  <c r="T11" i="10"/>
  <c r="P35" i="10"/>
  <c r="T35" i="10"/>
  <c r="T26" i="10"/>
  <c r="P26" i="10"/>
  <c r="P5" i="10"/>
  <c r="T5" i="10"/>
  <c r="O77" i="18"/>
  <c r="S77" i="18"/>
  <c r="G77" i="18"/>
  <c r="P59" i="23"/>
  <c r="T59" i="23"/>
  <c r="T52" i="23"/>
  <c r="P52" i="23"/>
  <c r="P53" i="23"/>
  <c r="T53" i="23"/>
  <c r="P35" i="27"/>
  <c r="T35" i="27"/>
  <c r="P84" i="27"/>
  <c r="T84" i="27"/>
  <c r="P84" i="25"/>
  <c r="T84" i="25"/>
  <c r="T24" i="25"/>
  <c r="P24" i="25"/>
  <c r="T18" i="25"/>
  <c r="P18" i="25"/>
  <c r="P56" i="25"/>
  <c r="T56" i="25"/>
  <c r="P41" i="16"/>
  <c r="T41" i="16"/>
  <c r="P68" i="16"/>
  <c r="T68" i="16"/>
  <c r="T31" i="16"/>
  <c r="P31" i="16"/>
  <c r="P37" i="16"/>
  <c r="T37" i="16"/>
  <c r="T51" i="16"/>
  <c r="P51" i="16"/>
  <c r="U32" i="1"/>
  <c r="P35" i="12"/>
  <c r="T35" i="12"/>
  <c r="T66" i="12"/>
  <c r="P66" i="12"/>
  <c r="T22" i="12"/>
  <c r="P22" i="12"/>
  <c r="P54" i="12"/>
  <c r="T54" i="12"/>
  <c r="P5" i="17"/>
  <c r="T5" i="17"/>
  <c r="P86" i="13"/>
  <c r="T86" i="13"/>
  <c r="T63" i="13"/>
  <c r="P63" i="13"/>
  <c r="T79" i="13"/>
  <c r="P79" i="13"/>
  <c r="P86" i="11"/>
  <c r="T86" i="11"/>
  <c r="T52" i="11"/>
  <c r="P52" i="11"/>
  <c r="P24" i="28"/>
  <c r="T24" i="28"/>
  <c r="P59" i="28"/>
  <c r="T59" i="28"/>
  <c r="T85" i="28"/>
  <c r="P85" i="28"/>
  <c r="T78" i="28"/>
  <c r="P78" i="28"/>
  <c r="T39" i="15"/>
  <c r="P39" i="15"/>
  <c r="P21" i="15"/>
  <c r="T21" i="15"/>
  <c r="T86" i="23"/>
  <c r="P86" i="23"/>
  <c r="T11" i="22"/>
  <c r="P11" i="22"/>
  <c r="T23" i="22"/>
  <c r="P23" i="22"/>
  <c r="T86" i="22"/>
  <c r="P86" i="22"/>
  <c r="T35" i="14"/>
  <c r="P35" i="14"/>
  <c r="P37" i="14"/>
  <c r="T37" i="14"/>
  <c r="P7" i="14"/>
  <c r="T7" i="14"/>
  <c r="P82" i="14"/>
  <c r="T82" i="14"/>
  <c r="T8" i="26"/>
  <c r="P8" i="26"/>
  <c r="P18" i="26"/>
  <c r="T18" i="26"/>
  <c r="T48" i="26"/>
  <c r="P48" i="26"/>
  <c r="P36" i="25"/>
  <c r="T36" i="25"/>
  <c r="P86" i="25"/>
  <c r="T86" i="25"/>
  <c r="T56" i="16"/>
  <c r="P56" i="16"/>
  <c r="O70" i="27"/>
  <c r="S70" i="27"/>
  <c r="G70" i="27"/>
  <c r="T85" i="4"/>
  <c r="P85" i="4"/>
  <c r="P16" i="4"/>
  <c r="T16" i="4"/>
  <c r="P72" i="9"/>
  <c r="T72" i="9"/>
  <c r="V82" i="1"/>
  <c r="V29" i="1"/>
  <c r="V5" i="1"/>
  <c r="O73" i="16"/>
  <c r="S73" i="16"/>
  <c r="G73" i="16"/>
  <c r="S73" i="4"/>
  <c r="O73" i="4"/>
  <c r="P16" i="12"/>
  <c r="T16" i="12"/>
  <c r="T32" i="17"/>
  <c r="P32" i="17"/>
  <c r="P15" i="17"/>
  <c r="T15" i="17"/>
  <c r="T5" i="11"/>
  <c r="P5" i="11"/>
  <c r="T34" i="11"/>
  <c r="P34" i="11"/>
  <c r="P44" i="28"/>
  <c r="T44" i="28"/>
  <c r="T6" i="28"/>
  <c r="P6" i="28"/>
  <c r="P69" i="15"/>
  <c r="T69" i="15"/>
  <c r="T67" i="22"/>
  <c r="P67" i="22"/>
  <c r="P23" i="27"/>
  <c r="T23" i="27"/>
  <c r="T32" i="27"/>
  <c r="P32" i="27"/>
  <c r="P78" i="14"/>
  <c r="T78" i="14"/>
  <c r="T26" i="14"/>
  <c r="P26" i="14"/>
  <c r="S77" i="24"/>
  <c r="O77" i="24"/>
  <c r="G77" i="24"/>
  <c r="T62" i="19"/>
  <c r="P62" i="19"/>
  <c r="T20" i="19"/>
  <c r="P20" i="19"/>
  <c r="T51" i="19"/>
  <c r="P51" i="19"/>
  <c r="T47" i="25"/>
  <c r="P47" i="25"/>
  <c r="S71" i="13"/>
  <c r="O71" i="13"/>
  <c r="G71" i="13"/>
  <c r="T21" i="9"/>
  <c r="P21" i="9"/>
  <c r="T63" i="16"/>
  <c r="P63" i="16"/>
  <c r="T12" i="16"/>
  <c r="P12" i="16"/>
  <c r="T57" i="16"/>
  <c r="P57" i="16"/>
  <c r="G15" i="4"/>
  <c r="R15" i="4"/>
  <c r="U15" i="1" s="1"/>
  <c r="N15" i="4"/>
  <c r="T32" i="12"/>
  <c r="P32" i="12"/>
  <c r="T46" i="28"/>
  <c r="P46" i="28"/>
  <c r="P21" i="28"/>
  <c r="T21" i="28"/>
  <c r="T64" i="28"/>
  <c r="P64" i="28"/>
  <c r="P9" i="27"/>
  <c r="T9" i="27"/>
  <c r="T46" i="27"/>
  <c r="P46" i="27"/>
  <c r="T16" i="14"/>
  <c r="P16" i="14"/>
  <c r="T10" i="19"/>
  <c r="P10" i="19"/>
  <c r="P37" i="19"/>
  <c r="T37" i="19"/>
  <c r="T21" i="26"/>
  <c r="P21" i="26"/>
  <c r="T45" i="26"/>
  <c r="P45" i="26"/>
  <c r="T26" i="26"/>
  <c r="P26" i="26"/>
  <c r="G71" i="1"/>
  <c r="T58" i="9"/>
  <c r="P58" i="9"/>
  <c r="T62" i="16"/>
  <c r="P62" i="16"/>
  <c r="P22" i="16"/>
  <c r="T22" i="16"/>
  <c r="O75" i="9"/>
  <c r="S75" i="9"/>
  <c r="G75" i="9"/>
  <c r="G18" i="4"/>
  <c r="N18" i="4"/>
  <c r="R18" i="4"/>
  <c r="U18" i="1" s="1"/>
  <c r="P82" i="11"/>
  <c r="T82" i="11"/>
  <c r="T64" i="11"/>
  <c r="P64" i="11"/>
  <c r="T48" i="11"/>
  <c r="P48" i="11"/>
  <c r="T50" i="11"/>
  <c r="P50" i="11"/>
  <c r="P42" i="18"/>
  <c r="T42" i="18"/>
  <c r="P85" i="15"/>
  <c r="T85" i="15"/>
  <c r="P10" i="15"/>
  <c r="T10" i="15"/>
  <c r="O75" i="23"/>
  <c r="S75" i="23"/>
  <c r="G75" i="23"/>
  <c r="T85" i="22"/>
  <c r="P85" i="22"/>
  <c r="T47" i="22"/>
  <c r="P47" i="22"/>
  <c r="P19" i="22"/>
  <c r="T19" i="22"/>
  <c r="P68" i="22"/>
  <c r="T68" i="22"/>
  <c r="O75" i="18"/>
  <c r="S75" i="18"/>
  <c r="G75" i="18"/>
  <c r="P19" i="14"/>
  <c r="T19" i="14"/>
  <c r="P38" i="14"/>
  <c r="T38" i="14"/>
  <c r="P25" i="14"/>
  <c r="T25" i="14"/>
  <c r="P48" i="14"/>
  <c r="T48" i="14"/>
  <c r="T9" i="24"/>
  <c r="P9" i="24"/>
  <c r="T79" i="24"/>
  <c r="P79" i="24"/>
  <c r="T86" i="24"/>
  <c r="P86" i="24"/>
  <c r="T8" i="19"/>
  <c r="P8" i="19"/>
  <c r="T58" i="19"/>
  <c r="P58" i="19"/>
  <c r="T16" i="26"/>
  <c r="P16" i="26"/>
  <c r="P80" i="26"/>
  <c r="T80" i="26"/>
  <c r="S72" i="24"/>
  <c r="O72" i="24"/>
  <c r="G72" i="24"/>
  <c r="N81" i="4"/>
  <c r="G81" i="4"/>
  <c r="R81" i="4"/>
  <c r="U81" i="1" s="1"/>
  <c r="T79" i="18"/>
  <c r="P79" i="18"/>
  <c r="P7" i="18"/>
  <c r="T7" i="18"/>
  <c r="T56" i="18"/>
  <c r="P56" i="18"/>
  <c r="T53" i="18"/>
  <c r="P53" i="18"/>
  <c r="T27" i="10"/>
  <c r="P27" i="10"/>
  <c r="P37" i="10"/>
  <c r="T37" i="10"/>
  <c r="T55" i="27"/>
  <c r="P55" i="27"/>
  <c r="T18" i="24"/>
  <c r="P18" i="24"/>
  <c r="T15" i="19"/>
  <c r="P15" i="19"/>
  <c r="T36" i="19"/>
  <c r="P36" i="19"/>
  <c r="P65" i="19"/>
  <c r="T65" i="19"/>
  <c r="P16" i="9"/>
  <c r="T16" i="9"/>
  <c r="P33" i="9"/>
  <c r="T33" i="9"/>
  <c r="T45" i="16"/>
  <c r="P45" i="16"/>
  <c r="U20" i="1"/>
  <c r="P74" i="15"/>
  <c r="T74" i="15"/>
  <c r="V67" i="1"/>
  <c r="V12" i="1"/>
  <c r="V62" i="1"/>
  <c r="S76" i="16"/>
  <c r="O76" i="16"/>
  <c r="G76" i="16"/>
  <c r="S72" i="16"/>
  <c r="O72" i="16"/>
  <c r="G72" i="16"/>
  <c r="S74" i="16"/>
  <c r="O74" i="16"/>
  <c r="G74" i="16"/>
  <c r="O77" i="27"/>
  <c r="S77" i="27"/>
  <c r="G77" i="27"/>
  <c r="S73" i="10"/>
  <c r="O73" i="10"/>
  <c r="G73" i="10"/>
  <c r="O72" i="13"/>
  <c r="S72" i="13"/>
  <c r="G72" i="13"/>
  <c r="T29" i="12"/>
  <c r="P29" i="12"/>
  <c r="P13" i="12"/>
  <c r="T13" i="12"/>
  <c r="T85" i="12"/>
  <c r="P85" i="12"/>
  <c r="P65" i="13"/>
  <c r="T65" i="13"/>
  <c r="P37" i="13"/>
  <c r="T37" i="13"/>
  <c r="O73" i="28"/>
  <c r="S73" i="28"/>
  <c r="G73" i="28"/>
  <c r="P40" i="18"/>
  <c r="T40" i="18"/>
  <c r="P81" i="18"/>
  <c r="T81" i="18"/>
  <c r="T10" i="18"/>
  <c r="P10" i="18"/>
  <c r="P18" i="10"/>
  <c r="T18" i="10"/>
  <c r="P19" i="10"/>
  <c r="T19" i="10"/>
  <c r="P66" i="10"/>
  <c r="T66" i="10"/>
  <c r="P78" i="10"/>
  <c r="T78" i="10"/>
  <c r="T55" i="10"/>
  <c r="P55" i="10"/>
  <c r="T51" i="10"/>
  <c r="P51" i="10"/>
  <c r="P35" i="15"/>
  <c r="T35" i="15"/>
  <c r="T9" i="15"/>
  <c r="P9" i="15"/>
  <c r="P26" i="23"/>
  <c r="T26" i="23"/>
  <c r="P29" i="23"/>
  <c r="T29" i="23"/>
  <c r="T78" i="23"/>
  <c r="P78" i="23"/>
  <c r="T15" i="24"/>
  <c r="P15" i="24"/>
  <c r="P42" i="24"/>
  <c r="T42" i="24"/>
  <c r="P55" i="24"/>
  <c r="T55" i="24"/>
  <c r="P51" i="24"/>
  <c r="T51" i="24"/>
  <c r="T42" i="26"/>
  <c r="P42" i="26"/>
  <c r="P17" i="26"/>
  <c r="T17" i="26"/>
  <c r="P32" i="26"/>
  <c r="T32" i="26"/>
  <c r="R62" i="4"/>
  <c r="U62" i="1" s="1"/>
  <c r="N62" i="4"/>
  <c r="G62" i="4"/>
  <c r="P26" i="12"/>
  <c r="T26" i="12"/>
  <c r="T50" i="12"/>
  <c r="P50" i="12"/>
  <c r="T41" i="17"/>
  <c r="P41" i="17"/>
  <c r="P36" i="11"/>
  <c r="T36" i="11"/>
  <c r="T24" i="11"/>
  <c r="P24" i="11"/>
  <c r="P86" i="18"/>
  <c r="T86" i="18"/>
  <c r="T59" i="18"/>
  <c r="P59" i="18"/>
  <c r="T85" i="18"/>
  <c r="P85" i="18"/>
  <c r="T42" i="10"/>
  <c r="P42" i="10"/>
  <c r="T16" i="15"/>
  <c r="P16" i="15"/>
  <c r="T60" i="15"/>
  <c r="P60" i="15"/>
  <c r="T43" i="23"/>
  <c r="P43" i="23"/>
  <c r="T24" i="23"/>
  <c r="P24" i="23"/>
  <c r="T61" i="22"/>
  <c r="P61" i="22"/>
  <c r="P46" i="22"/>
  <c r="T46" i="22"/>
  <c r="P53" i="27"/>
  <c r="T53" i="27"/>
  <c r="T45" i="24"/>
  <c r="P45" i="24"/>
  <c r="P40" i="24"/>
  <c r="T40" i="24"/>
  <c r="T60" i="24"/>
  <c r="P60" i="24"/>
  <c r="P37" i="24"/>
  <c r="T37" i="24"/>
  <c r="T58" i="24"/>
  <c r="P58" i="24"/>
  <c r="P86" i="9"/>
  <c r="T86" i="9"/>
  <c r="R60" i="4"/>
  <c r="U60" i="1" s="1"/>
  <c r="N60" i="4"/>
  <c r="G60" i="4"/>
  <c r="N49" i="4"/>
  <c r="G49" i="4"/>
  <c r="R49" i="4"/>
  <c r="U49" i="1" s="1"/>
  <c r="T79" i="17"/>
  <c r="P79" i="17"/>
  <c r="T50" i="17"/>
  <c r="P50" i="17"/>
  <c r="T46" i="13"/>
  <c r="P46" i="13"/>
  <c r="P80" i="13"/>
  <c r="T80" i="13"/>
  <c r="T35" i="28"/>
  <c r="P35" i="28"/>
  <c r="T7" i="10"/>
  <c r="P7" i="10"/>
  <c r="T25" i="10"/>
  <c r="P25" i="10"/>
  <c r="T81" i="10"/>
  <c r="P81" i="10"/>
  <c r="P5" i="15"/>
  <c r="T5" i="15"/>
  <c r="P62" i="23"/>
  <c r="T62" i="23"/>
  <c r="T67" i="23"/>
  <c r="P67" i="23"/>
  <c r="T5" i="22"/>
  <c r="P5" i="22"/>
  <c r="P60" i="22"/>
  <c r="T60" i="22"/>
  <c r="P53" i="22"/>
  <c r="T53" i="22"/>
  <c r="P82" i="25"/>
  <c r="T82" i="25"/>
  <c r="P65" i="25"/>
  <c r="T65" i="25"/>
  <c r="T6" i="25"/>
  <c r="P6" i="25"/>
  <c r="T61" i="16"/>
  <c r="P61" i="16"/>
  <c r="P14" i="16"/>
  <c r="T14" i="16"/>
  <c r="U9" i="1"/>
  <c r="G55" i="4"/>
  <c r="N55" i="4"/>
  <c r="R55" i="4"/>
  <c r="U55" i="1" s="1"/>
  <c r="T12" i="12"/>
  <c r="P12" i="12"/>
  <c r="T23" i="12"/>
  <c r="P23" i="12"/>
  <c r="T37" i="12"/>
  <c r="P37" i="12"/>
  <c r="T34" i="12"/>
  <c r="P34" i="12"/>
  <c r="P42" i="12"/>
  <c r="T42" i="12"/>
  <c r="T38" i="12"/>
  <c r="P38" i="12"/>
  <c r="T35" i="17"/>
  <c r="P35" i="17"/>
  <c r="P6" i="17"/>
  <c r="T6" i="17"/>
  <c r="P30" i="17"/>
  <c r="T30" i="17"/>
  <c r="P6" i="11"/>
  <c r="T6" i="11"/>
  <c r="P41" i="11"/>
  <c r="T41" i="11"/>
  <c r="P13" i="11"/>
  <c r="T13" i="11"/>
  <c r="P58" i="11"/>
  <c r="T58" i="11"/>
  <c r="P26" i="28"/>
  <c r="T26" i="28"/>
  <c r="T61" i="28"/>
  <c r="P61" i="28"/>
  <c r="P33" i="15"/>
  <c r="T33" i="15"/>
  <c r="P8" i="23"/>
  <c r="T8" i="23"/>
  <c r="T61" i="23"/>
  <c r="P61" i="23"/>
  <c r="P49" i="23"/>
  <c r="T49" i="23"/>
  <c r="T9" i="22"/>
  <c r="P9" i="22"/>
  <c r="T34" i="22"/>
  <c r="P34" i="22"/>
  <c r="T62" i="14"/>
  <c r="P62" i="14"/>
  <c r="T47" i="14"/>
  <c r="P47" i="14"/>
  <c r="T30" i="14"/>
  <c r="P30" i="14"/>
  <c r="P34" i="14"/>
  <c r="T34" i="14"/>
  <c r="P29" i="14"/>
  <c r="T29" i="14"/>
  <c r="P55" i="14"/>
  <c r="T55" i="14"/>
  <c r="T37" i="25"/>
  <c r="P37" i="25"/>
  <c r="P61" i="25"/>
  <c r="T61" i="25"/>
  <c r="P20" i="25"/>
  <c r="T20" i="25"/>
  <c r="P12" i="9"/>
  <c r="T12" i="9"/>
  <c r="T22" i="9"/>
  <c r="P22" i="9"/>
  <c r="T11" i="16"/>
  <c r="P11" i="16"/>
  <c r="P86" i="4"/>
  <c r="T86" i="4"/>
  <c r="U45" i="1"/>
  <c r="U11" i="1"/>
  <c r="U51" i="1"/>
  <c r="G15" i="1"/>
  <c r="R15" i="1"/>
  <c r="N15" i="1"/>
  <c r="G53" i="1"/>
  <c r="N53" i="1"/>
  <c r="R53" i="1"/>
  <c r="G65" i="1"/>
  <c r="N65" i="1"/>
  <c r="R65" i="1"/>
  <c r="N20" i="1"/>
  <c r="R20" i="1"/>
  <c r="G20" i="1"/>
  <c r="G67" i="1"/>
  <c r="N67" i="1"/>
  <c r="R67" i="1"/>
  <c r="N13" i="1"/>
  <c r="R13" i="1"/>
  <c r="G13" i="1"/>
  <c r="R44" i="1"/>
  <c r="G44" i="1"/>
  <c r="N44" i="1"/>
  <c r="N30" i="1"/>
  <c r="R30" i="1"/>
  <c r="G30" i="1"/>
  <c r="G78" i="1"/>
  <c r="R78" i="1"/>
  <c r="N78" i="1"/>
  <c r="N62" i="1"/>
  <c r="G62" i="1"/>
  <c r="R62" i="1"/>
  <c r="G69" i="1"/>
  <c r="N69" i="1"/>
  <c r="R69" i="1"/>
  <c r="R83" i="1"/>
  <c r="G83" i="1"/>
  <c r="N83" i="1"/>
  <c r="R6" i="1"/>
  <c r="G6" i="1"/>
  <c r="N6" i="1"/>
  <c r="G22" i="1"/>
  <c r="N22" i="1"/>
  <c r="R22" i="1"/>
  <c r="G28" i="1"/>
  <c r="R28" i="1"/>
  <c r="N28" i="1"/>
  <c r="N39" i="1"/>
  <c r="R39" i="1"/>
  <c r="G39" i="1"/>
  <c r="N57" i="1"/>
  <c r="R57" i="1"/>
  <c r="G57" i="1"/>
  <c r="N61" i="1"/>
  <c r="R61" i="1"/>
  <c r="G61" i="1"/>
  <c r="R29" i="1"/>
  <c r="G29" i="1"/>
  <c r="N29" i="1"/>
  <c r="G81" i="1"/>
  <c r="N81" i="1"/>
  <c r="R81" i="1"/>
  <c r="R47" i="1"/>
  <c r="N47" i="1"/>
  <c r="G47" i="1"/>
  <c r="T72" i="4"/>
  <c r="P72" i="4"/>
  <c r="T76" i="25"/>
  <c r="P76" i="25"/>
  <c r="V14" i="1"/>
  <c r="V11" i="1"/>
  <c r="V9" i="1"/>
  <c r="T74" i="4"/>
  <c r="P74" i="4"/>
  <c r="O77" i="19"/>
  <c r="S77" i="19"/>
  <c r="G77" i="19"/>
  <c r="S74" i="9"/>
  <c r="O74" i="9"/>
  <c r="G74" i="9"/>
  <c r="S71" i="26"/>
  <c r="O71" i="26"/>
  <c r="G71" i="26"/>
  <c r="O71" i="27"/>
  <c r="S71" i="27"/>
  <c r="G71" i="27"/>
  <c r="P58" i="15"/>
  <c r="T58" i="15"/>
  <c r="R66" i="26"/>
  <c r="G66" i="26"/>
  <c r="N66" i="26"/>
  <c r="O75" i="14"/>
  <c r="S75" i="14"/>
  <c r="G75" i="14"/>
  <c r="S74" i="23"/>
  <c r="O74" i="23"/>
  <c r="G74" i="23"/>
  <c r="O70" i="26"/>
  <c r="S70" i="26"/>
  <c r="G70" i="26"/>
  <c r="T10" i="12"/>
  <c r="P10" i="12"/>
  <c r="P13" i="17"/>
  <c r="T13" i="17"/>
  <c r="T10" i="17"/>
  <c r="P10" i="17"/>
  <c r="P57" i="17"/>
  <c r="T57" i="17"/>
  <c r="P49" i="11"/>
  <c r="T49" i="11"/>
  <c r="P10" i="28"/>
  <c r="T10" i="28"/>
  <c r="T7" i="22"/>
  <c r="P7" i="22"/>
  <c r="T39" i="22"/>
  <c r="P39" i="22"/>
  <c r="P62" i="27"/>
  <c r="T62" i="27"/>
  <c r="P29" i="27"/>
  <c r="T29" i="27"/>
  <c r="P28" i="14"/>
  <c r="T28" i="14"/>
  <c r="P42" i="14"/>
  <c r="T42" i="14"/>
  <c r="P9" i="19"/>
  <c r="T9" i="19"/>
  <c r="P33" i="19"/>
  <c r="T33" i="19"/>
  <c r="T67" i="19"/>
  <c r="P67" i="19"/>
  <c r="O75" i="17"/>
  <c r="S75" i="17"/>
  <c r="G75" i="17"/>
  <c r="T60" i="25"/>
  <c r="P60" i="25"/>
  <c r="T49" i="25"/>
  <c r="P49" i="25"/>
  <c r="T11" i="9"/>
  <c r="P11" i="9"/>
  <c r="P80" i="16"/>
  <c r="T80" i="16"/>
  <c r="P49" i="16"/>
  <c r="T49" i="16"/>
  <c r="T27" i="12"/>
  <c r="P27" i="12"/>
  <c r="T69" i="13"/>
  <c r="P69" i="13"/>
  <c r="P83" i="13"/>
  <c r="T83" i="13"/>
  <c r="P45" i="28"/>
  <c r="T45" i="28"/>
  <c r="P41" i="28"/>
  <c r="T41" i="28"/>
  <c r="P80" i="28"/>
  <c r="T80" i="28"/>
  <c r="P49" i="28"/>
  <c r="T49" i="28"/>
  <c r="T86" i="27"/>
  <c r="P86" i="27"/>
  <c r="P28" i="27"/>
  <c r="T28" i="27"/>
  <c r="T69" i="14"/>
  <c r="P69" i="14"/>
  <c r="P79" i="14"/>
  <c r="T79" i="14"/>
  <c r="P6" i="19"/>
  <c r="T6" i="19"/>
  <c r="P53" i="19"/>
  <c r="T53" i="19"/>
  <c r="P38" i="26"/>
  <c r="T38" i="26"/>
  <c r="G77" i="1"/>
  <c r="P38" i="25"/>
  <c r="T38" i="25"/>
  <c r="T81" i="16"/>
  <c r="P81" i="16"/>
  <c r="P59" i="16"/>
  <c r="T59" i="16"/>
  <c r="T69" i="16"/>
  <c r="P69" i="16"/>
  <c r="T48" i="16"/>
  <c r="P48" i="16"/>
  <c r="O74" i="18"/>
  <c r="S74" i="18"/>
  <c r="G74" i="18"/>
  <c r="N28" i="4"/>
  <c r="R28" i="4"/>
  <c r="U28" i="1" s="1"/>
  <c r="G28" i="4"/>
  <c r="P61" i="12"/>
  <c r="T61" i="12"/>
  <c r="T14" i="11"/>
  <c r="P14" i="11"/>
  <c r="T11" i="11"/>
  <c r="P11" i="11"/>
  <c r="T43" i="18"/>
  <c r="P43" i="18"/>
  <c r="T82" i="15"/>
  <c r="P82" i="15"/>
  <c r="P15" i="22"/>
  <c r="T15" i="22"/>
  <c r="O77" i="10"/>
  <c r="S77" i="10"/>
  <c r="G77" i="10"/>
  <c r="T41" i="14"/>
  <c r="P41" i="14"/>
  <c r="T59" i="14"/>
  <c r="P59" i="14"/>
  <c r="P7" i="24"/>
  <c r="T7" i="24"/>
  <c r="P62" i="24"/>
  <c r="T62" i="24"/>
  <c r="T64" i="19"/>
  <c r="P64" i="19"/>
  <c r="P30" i="19"/>
  <c r="T30" i="19"/>
  <c r="P17" i="19"/>
  <c r="T17" i="19"/>
  <c r="P44" i="26"/>
  <c r="T44" i="26"/>
  <c r="T20" i="26"/>
  <c r="P20" i="26"/>
  <c r="P25" i="26"/>
  <c r="T25" i="26"/>
  <c r="P19" i="9"/>
  <c r="T19" i="9"/>
  <c r="T9" i="9"/>
  <c r="P9" i="9"/>
  <c r="T55" i="9"/>
  <c r="P55" i="9"/>
  <c r="P51" i="9"/>
  <c r="T51" i="9"/>
  <c r="R38" i="4"/>
  <c r="U38" i="1" s="1"/>
  <c r="N38" i="4"/>
  <c r="G38" i="4"/>
  <c r="T27" i="11"/>
  <c r="P27" i="11"/>
  <c r="P62" i="18"/>
  <c r="T62" i="18"/>
  <c r="T64" i="10"/>
  <c r="P64" i="10"/>
  <c r="P80" i="10"/>
  <c r="T80" i="10"/>
  <c r="P47" i="27"/>
  <c r="T47" i="27"/>
  <c r="P42" i="27"/>
  <c r="T42" i="27"/>
  <c r="P20" i="24"/>
  <c r="T20" i="24"/>
  <c r="T32" i="24"/>
  <c r="P32" i="24"/>
  <c r="S72" i="22"/>
  <c r="O72" i="22"/>
  <c r="G72" i="22"/>
  <c r="P40" i="19"/>
  <c r="T40" i="19"/>
  <c r="P49" i="19"/>
  <c r="T49" i="19"/>
  <c r="T32" i="9"/>
  <c r="P32" i="9"/>
  <c r="U83" i="1"/>
  <c r="T33" i="4"/>
  <c r="P33" i="4"/>
  <c r="P48" i="4"/>
  <c r="T48" i="4"/>
  <c r="V23" i="1"/>
  <c r="V27" i="1"/>
  <c r="U71" i="1"/>
  <c r="V54" i="1"/>
  <c r="T44" i="12"/>
  <c r="P44" i="12"/>
  <c r="P28" i="12"/>
  <c r="T28" i="12"/>
  <c r="P39" i="12"/>
  <c r="T39" i="12"/>
  <c r="T57" i="12"/>
  <c r="P57" i="12"/>
  <c r="T32" i="13"/>
  <c r="P32" i="13"/>
  <c r="P23" i="13"/>
  <c r="T23" i="13"/>
  <c r="P67" i="13"/>
  <c r="T67" i="13"/>
  <c r="P54" i="13"/>
  <c r="T54" i="13"/>
  <c r="T5" i="28"/>
  <c r="P5" i="28"/>
  <c r="T64" i="18"/>
  <c r="P64" i="18"/>
  <c r="P27" i="18"/>
  <c r="T27" i="18"/>
  <c r="P29" i="10"/>
  <c r="T29" i="10"/>
  <c r="T36" i="10"/>
  <c r="P36" i="10"/>
  <c r="T10" i="10"/>
  <c r="P10" i="10"/>
  <c r="T62" i="10"/>
  <c r="P62" i="10"/>
  <c r="P10" i="23"/>
  <c r="T10" i="23"/>
  <c r="P63" i="24"/>
  <c r="T63" i="24"/>
  <c r="R56" i="4"/>
  <c r="U56" i="1" s="1"/>
  <c r="G56" i="4"/>
  <c r="N56" i="4"/>
  <c r="P5" i="12"/>
  <c r="T5" i="12"/>
  <c r="P83" i="12"/>
  <c r="T83" i="12"/>
  <c r="T31" i="17"/>
  <c r="P31" i="17"/>
  <c r="P16" i="17"/>
  <c r="T16" i="17"/>
  <c r="P53" i="17"/>
  <c r="T53" i="17"/>
  <c r="P84" i="11"/>
  <c r="T84" i="11"/>
  <c r="P8" i="11"/>
  <c r="T8" i="11"/>
  <c r="T32" i="11"/>
  <c r="P32" i="11"/>
  <c r="T56" i="11"/>
  <c r="P56" i="11"/>
  <c r="P33" i="18"/>
  <c r="T33" i="18"/>
  <c r="T69" i="18"/>
  <c r="P69" i="18"/>
  <c r="P39" i="18"/>
  <c r="T39" i="18"/>
  <c r="T9" i="18"/>
  <c r="P9" i="18"/>
  <c r="T68" i="10"/>
  <c r="P68" i="10"/>
  <c r="T11" i="15"/>
  <c r="P11" i="15"/>
  <c r="P6" i="15"/>
  <c r="T6" i="15"/>
  <c r="T31" i="23"/>
  <c r="P31" i="23"/>
  <c r="P33" i="23"/>
  <c r="T33" i="23"/>
  <c r="T16" i="23"/>
  <c r="P16" i="23"/>
  <c r="T39" i="23"/>
  <c r="P39" i="23"/>
  <c r="T82" i="23"/>
  <c r="P82" i="23"/>
  <c r="P57" i="23"/>
  <c r="T57" i="23"/>
  <c r="T66" i="22"/>
  <c r="P66" i="22"/>
  <c r="T48" i="22"/>
  <c r="P48" i="22"/>
  <c r="P50" i="22"/>
  <c r="T50" i="22"/>
  <c r="T80" i="24"/>
  <c r="P80" i="24"/>
  <c r="T62" i="25"/>
  <c r="P62" i="25"/>
  <c r="T50" i="25"/>
  <c r="P50" i="25"/>
  <c r="O75" i="28"/>
  <c r="S75" i="28"/>
  <c r="G75" i="28"/>
  <c r="N26" i="4"/>
  <c r="R26" i="4"/>
  <c r="U26" i="1" s="1"/>
  <c r="G26" i="4"/>
  <c r="S75" i="4"/>
  <c r="O75" i="4"/>
  <c r="T85" i="17"/>
  <c r="P85" i="17"/>
  <c r="T82" i="17"/>
  <c r="P82" i="17"/>
  <c r="T13" i="13"/>
  <c r="P13" i="13"/>
  <c r="P25" i="13"/>
  <c r="T25" i="13"/>
  <c r="P12" i="13"/>
  <c r="T12" i="13"/>
  <c r="T56" i="13"/>
  <c r="P56" i="13"/>
  <c r="T8" i="28"/>
  <c r="P8" i="28"/>
  <c r="T50" i="28"/>
  <c r="P50" i="28"/>
  <c r="P45" i="18"/>
  <c r="T45" i="18"/>
  <c r="P18" i="18"/>
  <c r="T18" i="18"/>
  <c r="P79" i="10"/>
  <c r="T79" i="10"/>
  <c r="P17" i="23"/>
  <c r="T17" i="23"/>
  <c r="P45" i="23"/>
  <c r="T45" i="23"/>
  <c r="T79" i="23"/>
  <c r="P79" i="23"/>
  <c r="S72" i="11"/>
  <c r="O72" i="11"/>
  <c r="G72" i="11"/>
  <c r="T51" i="22"/>
  <c r="P51" i="22"/>
  <c r="P10" i="27"/>
  <c r="T10" i="27"/>
  <c r="T45" i="27"/>
  <c r="P45" i="27"/>
  <c r="T50" i="27"/>
  <c r="P50" i="27"/>
  <c r="T78" i="25"/>
  <c r="P78" i="25"/>
  <c r="P31" i="25"/>
  <c r="T31" i="25"/>
  <c r="P32" i="16"/>
  <c r="T32" i="16"/>
  <c r="G66" i="4"/>
  <c r="R66" i="4"/>
  <c r="N66" i="4"/>
  <c r="R46" i="4"/>
  <c r="U46" i="1" s="1"/>
  <c r="G46" i="4"/>
  <c r="N46" i="4"/>
  <c r="O70" i="14"/>
  <c r="S70" i="14"/>
  <c r="G70" i="14"/>
  <c r="P9" i="12"/>
  <c r="T9" i="12"/>
  <c r="T60" i="12"/>
  <c r="P60" i="12"/>
  <c r="T25" i="12"/>
  <c r="P25" i="12"/>
  <c r="P17" i="17"/>
  <c r="T17" i="17"/>
  <c r="P62" i="17"/>
  <c r="T62" i="17"/>
  <c r="T64" i="17"/>
  <c r="P64" i="17"/>
  <c r="P49" i="17"/>
  <c r="T49" i="17"/>
  <c r="G6" i="13"/>
  <c r="N6" i="13"/>
  <c r="R6" i="13"/>
  <c r="P7" i="13"/>
  <c r="T7" i="13"/>
  <c r="G5" i="13"/>
  <c r="N5" i="13"/>
  <c r="R5" i="13"/>
  <c r="P30" i="11"/>
  <c r="T30" i="11"/>
  <c r="P42" i="28"/>
  <c r="T42" i="28"/>
  <c r="P33" i="28"/>
  <c r="T33" i="28"/>
  <c r="T63" i="15"/>
  <c r="P63" i="15"/>
  <c r="P12" i="15"/>
  <c r="T12" i="15"/>
  <c r="T54" i="15"/>
  <c r="P54" i="15"/>
  <c r="T18" i="23"/>
  <c r="P18" i="23"/>
  <c r="P9" i="23"/>
  <c r="T9" i="23"/>
  <c r="P32" i="23"/>
  <c r="T32" i="23"/>
  <c r="T30" i="23"/>
  <c r="P30" i="23"/>
  <c r="P54" i="23"/>
  <c r="T54" i="23"/>
  <c r="P78" i="22"/>
  <c r="T78" i="22"/>
  <c r="T42" i="22"/>
  <c r="P42" i="22"/>
  <c r="T10" i="22"/>
  <c r="P10" i="22"/>
  <c r="P24" i="22"/>
  <c r="T24" i="22"/>
  <c r="P51" i="14"/>
  <c r="T51" i="14"/>
  <c r="P39" i="26"/>
  <c r="T39" i="26"/>
  <c r="P81" i="26"/>
  <c r="T81" i="26"/>
  <c r="P67" i="26"/>
  <c r="T67" i="26"/>
  <c r="T79" i="26"/>
  <c r="P79" i="26"/>
  <c r="T51" i="26"/>
  <c r="P51" i="26"/>
  <c r="P80" i="25"/>
  <c r="T80" i="25"/>
  <c r="P7" i="25"/>
  <c r="T7" i="25"/>
  <c r="T57" i="25"/>
  <c r="P57" i="25"/>
  <c r="P34" i="9"/>
  <c r="T34" i="9"/>
  <c r="T79" i="9"/>
  <c r="P79" i="9"/>
  <c r="T57" i="9"/>
  <c r="P57" i="9"/>
  <c r="T78" i="16"/>
  <c r="P78" i="16"/>
  <c r="U42" i="1"/>
  <c r="U52" i="1"/>
  <c r="V69" i="1"/>
  <c r="V60" i="1"/>
  <c r="V7" i="1"/>
  <c r="V34" i="1"/>
  <c r="V79" i="1"/>
  <c r="O72" i="4"/>
  <c r="S72" i="4"/>
  <c r="O77" i="4"/>
  <c r="S77" i="4"/>
  <c r="G77" i="4"/>
  <c r="O74" i="19"/>
  <c r="S74" i="19"/>
  <c r="G74" i="19"/>
  <c r="S73" i="24"/>
  <c r="O73" i="24"/>
  <c r="G73" i="24"/>
  <c r="O73" i="15"/>
  <c r="S73" i="15"/>
  <c r="O73" i="11"/>
  <c r="S73" i="11"/>
  <c r="G73" i="11"/>
  <c r="O75" i="27"/>
  <c r="S75" i="27"/>
  <c r="G75" i="27"/>
  <c r="P81" i="17"/>
  <c r="T81" i="17"/>
  <c r="P55" i="17"/>
  <c r="T55" i="17"/>
  <c r="T47" i="11"/>
  <c r="P47" i="11"/>
  <c r="T55" i="11"/>
  <c r="P55" i="11"/>
  <c r="T57" i="11"/>
  <c r="P57" i="11"/>
  <c r="P9" i="28"/>
  <c r="T9" i="28"/>
  <c r="T63" i="28"/>
  <c r="P63" i="28"/>
  <c r="P38" i="28"/>
  <c r="T38" i="28"/>
  <c r="T18" i="22"/>
  <c r="P18" i="22"/>
  <c r="T59" i="22"/>
  <c r="P59" i="22"/>
  <c r="T41" i="22"/>
  <c r="P41" i="22"/>
  <c r="P54" i="22"/>
  <c r="T54" i="22"/>
  <c r="P80" i="27"/>
  <c r="T80" i="27"/>
  <c r="T57" i="27"/>
  <c r="P57" i="27"/>
  <c r="T23" i="14"/>
  <c r="P23" i="14"/>
  <c r="T83" i="14"/>
  <c r="P83" i="14"/>
  <c r="P18" i="14"/>
  <c r="T18" i="14"/>
  <c r="T58" i="14"/>
  <c r="P58" i="14"/>
  <c r="P46" i="19"/>
  <c r="T46" i="19"/>
  <c r="T44" i="19"/>
  <c r="P44" i="19"/>
  <c r="T57" i="19"/>
  <c r="P57" i="19"/>
  <c r="O70" i="23"/>
  <c r="S70" i="23"/>
  <c r="G70" i="23"/>
  <c r="P37" i="26"/>
  <c r="T37" i="26"/>
  <c r="P11" i="25"/>
  <c r="T11" i="25"/>
  <c r="T26" i="25"/>
  <c r="P26" i="25"/>
  <c r="P52" i="25"/>
  <c r="T52" i="25"/>
  <c r="T24" i="16"/>
  <c r="P24" i="16"/>
  <c r="N23" i="4"/>
  <c r="G23" i="4"/>
  <c r="R23" i="4"/>
  <c r="U23" i="1" s="1"/>
  <c r="N53" i="4"/>
  <c r="R53" i="4"/>
  <c r="U53" i="1" s="1"/>
  <c r="G53" i="4"/>
  <c r="P36" i="12"/>
  <c r="T36" i="12"/>
  <c r="P42" i="13"/>
  <c r="T42" i="13"/>
  <c r="T48" i="13"/>
  <c r="P48" i="13"/>
  <c r="T43" i="28"/>
  <c r="P43" i="28"/>
  <c r="T68" i="28"/>
  <c r="P68" i="28"/>
  <c r="P86" i="15"/>
  <c r="T86" i="15"/>
  <c r="P79" i="27"/>
  <c r="T79" i="27"/>
  <c r="P65" i="14"/>
  <c r="T65" i="14"/>
  <c r="T81" i="14"/>
  <c r="P81" i="14"/>
  <c r="P63" i="14"/>
  <c r="T63" i="14"/>
  <c r="P52" i="14"/>
  <c r="T52" i="14"/>
  <c r="P54" i="14"/>
  <c r="T54" i="14"/>
  <c r="T59" i="19"/>
  <c r="P59" i="19"/>
  <c r="P34" i="19"/>
  <c r="T34" i="19"/>
  <c r="P42" i="9"/>
  <c r="T42" i="9"/>
  <c r="P29" i="9"/>
  <c r="T29" i="9"/>
  <c r="T20" i="9"/>
  <c r="P20" i="9"/>
  <c r="R8" i="9"/>
  <c r="G8" i="9"/>
  <c r="N8" i="9"/>
  <c r="T60" i="16"/>
  <c r="P60" i="16"/>
  <c r="P53" i="16"/>
  <c r="T53" i="16"/>
  <c r="R80" i="4"/>
  <c r="U80" i="1" s="1"/>
  <c r="G80" i="4"/>
  <c r="N80" i="4"/>
  <c r="S76" i="12"/>
  <c r="O76" i="12"/>
  <c r="G76" i="12"/>
  <c r="T83" i="11"/>
  <c r="P83" i="11"/>
  <c r="T40" i="11"/>
  <c r="P40" i="11"/>
  <c r="P68" i="11"/>
  <c r="T68" i="11"/>
  <c r="O77" i="12"/>
  <c r="S77" i="12"/>
  <c r="G77" i="12"/>
  <c r="T31" i="18"/>
  <c r="P31" i="18"/>
  <c r="T44" i="18"/>
  <c r="P44" i="18"/>
  <c r="T40" i="15"/>
  <c r="P40" i="15"/>
  <c r="P14" i="15"/>
  <c r="T14" i="15"/>
  <c r="P52" i="15"/>
  <c r="T52" i="15"/>
  <c r="T64" i="14"/>
  <c r="P64" i="14"/>
  <c r="P44" i="14"/>
  <c r="T44" i="14"/>
  <c r="T50" i="14"/>
  <c r="P50" i="14"/>
  <c r="P56" i="24"/>
  <c r="T56" i="24"/>
  <c r="P27" i="19"/>
  <c r="T27" i="19"/>
  <c r="P22" i="19"/>
  <c r="T22" i="19"/>
  <c r="P80" i="19"/>
  <c r="T80" i="19"/>
  <c r="T31" i="19"/>
  <c r="P31" i="19"/>
  <c r="P19" i="26"/>
  <c r="T19" i="26"/>
  <c r="T12" i="26"/>
  <c r="P12" i="26"/>
  <c r="T68" i="26"/>
  <c r="P68" i="26"/>
  <c r="T35" i="26"/>
  <c r="P35" i="26"/>
  <c r="T56" i="26"/>
  <c r="P56" i="26"/>
  <c r="P81" i="9"/>
  <c r="T81" i="9"/>
  <c r="P48" i="9"/>
  <c r="T48" i="9"/>
  <c r="U61" i="1"/>
  <c r="G47" i="4"/>
  <c r="R47" i="4"/>
  <c r="U47" i="1" s="1"/>
  <c r="N47" i="4"/>
  <c r="P22" i="18"/>
  <c r="T22" i="18"/>
  <c r="P43" i="10"/>
  <c r="T43" i="10"/>
  <c r="P14" i="10"/>
  <c r="T14" i="10"/>
  <c r="P49" i="10"/>
  <c r="T49" i="10"/>
  <c r="O76" i="17"/>
  <c r="S76" i="17"/>
  <c r="G76" i="17"/>
  <c r="P36" i="27"/>
  <c r="T36" i="27"/>
  <c r="P27" i="24"/>
  <c r="T27" i="24"/>
  <c r="P52" i="24"/>
  <c r="T52" i="24"/>
  <c r="P14" i="19"/>
  <c r="T14" i="19"/>
  <c r="T55" i="19"/>
  <c r="P55" i="19"/>
  <c r="O75" i="22"/>
  <c r="S75" i="22"/>
  <c r="G75" i="22"/>
  <c r="P20" i="4"/>
  <c r="T20" i="4"/>
  <c r="T67" i="4"/>
  <c r="P67" i="4"/>
  <c r="S72" i="17"/>
  <c r="O72" i="17"/>
  <c r="G72" i="17"/>
  <c r="V41" i="1"/>
  <c r="P70" i="15"/>
  <c r="T70" i="15"/>
  <c r="V8" i="1"/>
  <c r="V36" i="1"/>
  <c r="V44" i="1"/>
  <c r="V64" i="1"/>
  <c r="V83" i="1"/>
  <c r="O74" i="12"/>
  <c r="S74" i="12"/>
  <c r="G74" i="12"/>
  <c r="P9" i="13"/>
  <c r="T9" i="13"/>
  <c r="T61" i="13"/>
  <c r="P61" i="13"/>
  <c r="T58" i="13"/>
  <c r="P58" i="13"/>
  <c r="T10" i="11"/>
  <c r="P10" i="11"/>
  <c r="P65" i="18"/>
  <c r="T65" i="18"/>
  <c r="T68" i="18"/>
  <c r="P68" i="18"/>
  <c r="P51" i="18"/>
  <c r="T51" i="18"/>
  <c r="T13" i="10"/>
  <c r="P13" i="10"/>
  <c r="T24" i="10"/>
  <c r="P24" i="10"/>
  <c r="P38" i="10"/>
  <c r="T38" i="10"/>
  <c r="T25" i="15"/>
  <c r="P25" i="15"/>
  <c r="P38" i="15"/>
  <c r="T38" i="15"/>
  <c r="P55" i="15"/>
  <c r="T55" i="15"/>
  <c r="T17" i="24"/>
  <c r="P17" i="24"/>
  <c r="P43" i="24"/>
  <c r="T43" i="24"/>
  <c r="T24" i="24"/>
  <c r="P24" i="24"/>
  <c r="P59" i="26"/>
  <c r="T59" i="26"/>
  <c r="G30" i="4"/>
  <c r="R30" i="4"/>
  <c r="U30" i="1" s="1"/>
  <c r="N30" i="4"/>
  <c r="R6" i="4"/>
  <c r="U6" i="1" s="1"/>
  <c r="N6" i="4"/>
  <c r="G6" i="4"/>
  <c r="P47" i="12"/>
  <c r="T47" i="12"/>
  <c r="T17" i="12"/>
  <c r="P17" i="12"/>
  <c r="P7" i="12"/>
  <c r="T7" i="12"/>
  <c r="P56" i="12"/>
  <c r="T56" i="12"/>
  <c r="T78" i="17"/>
  <c r="P78" i="17"/>
  <c r="P12" i="11"/>
  <c r="T12" i="11"/>
  <c r="P69" i="11"/>
  <c r="T69" i="11"/>
  <c r="O74" i="17"/>
  <c r="S74" i="17"/>
  <c r="G74" i="17"/>
  <c r="P32" i="18"/>
  <c r="T32" i="18"/>
  <c r="T86" i="10"/>
  <c r="P86" i="10"/>
  <c r="P23" i="10"/>
  <c r="T23" i="10"/>
  <c r="T56" i="10"/>
  <c r="P56" i="10"/>
  <c r="T23" i="15"/>
  <c r="P23" i="15"/>
  <c r="T43" i="15"/>
  <c r="P43" i="15"/>
  <c r="T27" i="15"/>
  <c r="P27" i="15"/>
  <c r="T84" i="23"/>
  <c r="P84" i="23"/>
  <c r="P42" i="23"/>
  <c r="T42" i="23"/>
  <c r="P55" i="22"/>
  <c r="T55" i="22"/>
  <c r="P12" i="24"/>
  <c r="T12" i="24"/>
  <c r="O76" i="11"/>
  <c r="S76" i="11"/>
  <c r="G76" i="11"/>
  <c r="P81" i="25"/>
  <c r="T81" i="25"/>
  <c r="T63" i="25"/>
  <c r="P63" i="25"/>
  <c r="T48" i="25"/>
  <c r="P48" i="25"/>
  <c r="T84" i="4"/>
  <c r="P84" i="4"/>
  <c r="R35" i="4"/>
  <c r="U35" i="1" s="1"/>
  <c r="G35" i="4"/>
  <c r="N35" i="4"/>
  <c r="O71" i="25"/>
  <c r="S71" i="25"/>
  <c r="G71" i="25"/>
  <c r="P22" i="17"/>
  <c r="T22" i="17"/>
  <c r="T29" i="17"/>
  <c r="P29" i="17"/>
  <c r="T59" i="17"/>
  <c r="P59" i="17"/>
  <c r="P31" i="13"/>
  <c r="T31" i="13"/>
  <c r="P60" i="13"/>
  <c r="T60" i="13"/>
  <c r="T26" i="13"/>
  <c r="P26" i="13"/>
  <c r="T55" i="13"/>
  <c r="P55" i="13"/>
  <c r="T67" i="28"/>
  <c r="P67" i="28"/>
  <c r="T7" i="28"/>
  <c r="P7" i="28"/>
  <c r="P79" i="28"/>
  <c r="T79" i="28"/>
  <c r="T41" i="18"/>
  <c r="P41" i="18"/>
  <c r="P6" i="10"/>
  <c r="T6" i="10"/>
  <c r="T25" i="23"/>
  <c r="P25" i="23"/>
  <c r="T14" i="23"/>
  <c r="P14" i="23"/>
  <c r="O73" i="23"/>
  <c r="S73" i="23"/>
  <c r="G73" i="23"/>
  <c r="T8" i="22"/>
  <c r="P8" i="22"/>
  <c r="T68" i="27"/>
  <c r="P68" i="27"/>
  <c r="T12" i="27"/>
  <c r="P12" i="27"/>
  <c r="P43" i="27"/>
  <c r="T43" i="27"/>
  <c r="T41" i="27"/>
  <c r="P41" i="27"/>
  <c r="T15" i="25"/>
  <c r="P15" i="25"/>
  <c r="T59" i="25"/>
  <c r="P59" i="25"/>
  <c r="T8" i="25"/>
  <c r="P8" i="25"/>
  <c r="P23" i="25"/>
  <c r="T23" i="25"/>
  <c r="T33" i="16"/>
  <c r="P33" i="16"/>
  <c r="T55" i="16"/>
  <c r="P55" i="16"/>
  <c r="T9" i="4"/>
  <c r="P9" i="4"/>
  <c r="P82" i="4"/>
  <c r="T82" i="4"/>
  <c r="S76" i="4"/>
  <c r="O76" i="4"/>
  <c r="G76" i="4"/>
  <c r="T14" i="12"/>
  <c r="P14" i="12"/>
  <c r="P55" i="12"/>
  <c r="T55" i="12"/>
  <c r="T51" i="12"/>
  <c r="P51" i="12"/>
  <c r="T52" i="12"/>
  <c r="P52" i="12"/>
  <c r="P24" i="17"/>
  <c r="T24" i="17"/>
  <c r="P18" i="17"/>
  <c r="T18" i="17"/>
  <c r="T52" i="17"/>
  <c r="P52" i="17"/>
  <c r="T59" i="13"/>
  <c r="P59" i="13"/>
  <c r="P28" i="11"/>
  <c r="T28" i="11"/>
  <c r="T56" i="28"/>
  <c r="P56" i="28"/>
  <c r="T51" i="28"/>
  <c r="P51" i="28"/>
  <c r="P59" i="15"/>
  <c r="T59" i="15"/>
  <c r="T68" i="15"/>
  <c r="P68" i="15"/>
  <c r="O71" i="11"/>
  <c r="S71" i="11"/>
  <c r="G71" i="11"/>
  <c r="P63" i="23"/>
  <c r="T63" i="23"/>
  <c r="T44" i="23"/>
  <c r="P44" i="23"/>
  <c r="T40" i="23"/>
  <c r="P40" i="23"/>
  <c r="S77" i="17"/>
  <c r="O77" i="17"/>
  <c r="G77" i="17"/>
  <c r="T43" i="22"/>
  <c r="P43" i="22"/>
  <c r="T17" i="22"/>
  <c r="P17" i="22"/>
  <c r="T62" i="22"/>
  <c r="P62" i="22"/>
  <c r="T49" i="22"/>
  <c r="P49" i="22"/>
  <c r="T43" i="14"/>
  <c r="P43" i="14"/>
  <c r="P57" i="26"/>
  <c r="T57" i="26"/>
  <c r="T15" i="16"/>
  <c r="P15" i="16"/>
  <c r="S76" i="23"/>
  <c r="O76" i="23"/>
  <c r="G76" i="23"/>
  <c r="U41" i="1"/>
  <c r="U19" i="1"/>
  <c r="T11" i="4"/>
  <c r="P11" i="4"/>
  <c r="S74" i="24"/>
  <c r="O74" i="24"/>
  <c r="G74" i="24"/>
  <c r="G5" i="1"/>
  <c r="R5" i="1"/>
  <c r="N5" i="1"/>
  <c r="S75" i="1"/>
  <c r="O75" i="1"/>
  <c r="G18" i="1"/>
  <c r="N18" i="1"/>
  <c r="R18" i="1"/>
  <c r="G8" i="1"/>
  <c r="N8" i="1"/>
  <c r="R8" i="1"/>
  <c r="N21" i="1"/>
  <c r="G21" i="1"/>
  <c r="R21" i="1"/>
  <c r="R38" i="1"/>
  <c r="N38" i="1"/>
  <c r="G38" i="1"/>
  <c r="R34" i="1"/>
  <c r="G34" i="1"/>
  <c r="N34" i="1"/>
  <c r="N64" i="1"/>
  <c r="G64" i="1"/>
  <c r="R64" i="1"/>
  <c r="G84" i="1"/>
  <c r="R84" i="1"/>
  <c r="N84" i="1"/>
  <c r="R60" i="1"/>
  <c r="N60" i="1"/>
  <c r="G60" i="1"/>
  <c r="R35" i="1"/>
  <c r="N35" i="1"/>
  <c r="G35" i="1"/>
  <c r="R14" i="1"/>
  <c r="G14" i="1"/>
  <c r="N14" i="1"/>
  <c r="G68" i="1"/>
  <c r="R68" i="1"/>
  <c r="N68" i="1"/>
  <c r="G49" i="1"/>
  <c r="N49" i="1"/>
  <c r="R49" i="1"/>
  <c r="R66" i="1"/>
  <c r="G66" i="1"/>
  <c r="N66" i="1"/>
  <c r="N32" i="1"/>
  <c r="R32" i="1"/>
  <c r="G32" i="1"/>
  <c r="G46" i="1"/>
  <c r="N46" i="1"/>
  <c r="R46" i="1"/>
  <c r="R50" i="1"/>
  <c r="N50" i="1"/>
  <c r="G50" i="1"/>
  <c r="N48" i="1"/>
  <c r="R48" i="1"/>
  <c r="G48" i="1"/>
  <c r="G33" i="1"/>
  <c r="R33" i="1"/>
  <c r="N33" i="1"/>
  <c r="V19" i="1"/>
  <c r="V50" i="1"/>
  <c r="V25" i="1"/>
  <c r="V21" i="1"/>
  <c r="T70" i="18"/>
  <c r="P70" i="18"/>
  <c r="V84" i="1"/>
  <c r="P76" i="10"/>
  <c r="T76" i="10"/>
  <c r="V40" i="1"/>
  <c r="V59" i="1"/>
  <c r="P58" i="18"/>
  <c r="T58" i="18"/>
  <c r="S73" i="12"/>
  <c r="O73" i="12"/>
  <c r="G73" i="12"/>
  <c r="P46" i="17"/>
  <c r="T46" i="17"/>
  <c r="P59" i="11"/>
  <c r="T59" i="11"/>
  <c r="P80" i="11"/>
  <c r="T80" i="11"/>
  <c r="P34" i="28"/>
  <c r="T34" i="28"/>
  <c r="T16" i="22"/>
  <c r="P16" i="22"/>
  <c r="T52" i="22"/>
  <c r="P52" i="22"/>
  <c r="P49" i="27"/>
  <c r="T49" i="27"/>
  <c r="T57" i="14"/>
  <c r="P57" i="14"/>
  <c r="T43" i="19"/>
  <c r="P43" i="19"/>
  <c r="P46" i="25"/>
  <c r="T46" i="25"/>
  <c r="T67" i="25"/>
  <c r="P67" i="25"/>
  <c r="T65" i="9"/>
  <c r="P65" i="9"/>
  <c r="P38" i="9"/>
  <c r="T38" i="9"/>
  <c r="T69" i="9"/>
  <c r="P69" i="9"/>
  <c r="P26" i="9"/>
  <c r="T26" i="9"/>
  <c r="T5" i="9"/>
  <c r="P5" i="9"/>
  <c r="T86" i="16"/>
  <c r="P86" i="16"/>
  <c r="T20" i="16"/>
  <c r="P20" i="16"/>
  <c r="T26" i="16"/>
  <c r="P26" i="16"/>
  <c r="T5" i="16"/>
  <c r="P5" i="16"/>
  <c r="P6" i="12"/>
  <c r="T6" i="12"/>
  <c r="T57" i="13"/>
  <c r="P57" i="13"/>
  <c r="P50" i="13"/>
  <c r="T50" i="13"/>
  <c r="P29" i="28"/>
  <c r="T29" i="28"/>
  <c r="T65" i="28"/>
  <c r="P65" i="28"/>
  <c r="P83" i="18"/>
  <c r="T83" i="18"/>
  <c r="P57" i="18"/>
  <c r="T57" i="18"/>
  <c r="T12" i="14"/>
  <c r="P12" i="14"/>
  <c r="P61" i="14"/>
  <c r="T61" i="14"/>
  <c r="T14" i="14"/>
  <c r="P14" i="14"/>
  <c r="P56" i="14"/>
  <c r="T56" i="14"/>
  <c r="P81" i="19"/>
  <c r="T81" i="19"/>
  <c r="T47" i="19"/>
  <c r="P47" i="19"/>
  <c r="P32" i="19"/>
  <c r="T32" i="19"/>
  <c r="P60" i="26"/>
  <c r="T60" i="26"/>
  <c r="T83" i="26"/>
  <c r="P83" i="26"/>
  <c r="T84" i="26"/>
  <c r="P84" i="26"/>
  <c r="T55" i="26"/>
  <c r="P55" i="26"/>
  <c r="P61" i="9"/>
  <c r="T61" i="9"/>
  <c r="T17" i="9"/>
  <c r="P17" i="9"/>
  <c r="T10" i="9"/>
  <c r="P10" i="9"/>
  <c r="T39" i="9"/>
  <c r="P39" i="9"/>
  <c r="P54" i="9"/>
  <c r="T54" i="9"/>
  <c r="T19" i="16"/>
  <c r="P19" i="16"/>
  <c r="G39" i="4"/>
  <c r="R39" i="4"/>
  <c r="U39" i="1" s="1"/>
  <c r="N39" i="4"/>
  <c r="S72" i="18"/>
  <c r="O72" i="18"/>
  <c r="G72" i="18"/>
  <c r="T79" i="11"/>
  <c r="P79" i="11"/>
  <c r="T54" i="11"/>
  <c r="P54" i="11"/>
  <c r="T24" i="18"/>
  <c r="P24" i="18"/>
  <c r="P20" i="18"/>
  <c r="T20" i="18"/>
  <c r="P11" i="18"/>
  <c r="T11" i="18"/>
  <c r="T34" i="15"/>
  <c r="P34" i="15"/>
  <c r="N7" i="15"/>
  <c r="R7" i="15"/>
  <c r="G7" i="15"/>
  <c r="T83" i="22"/>
  <c r="P83" i="22"/>
  <c r="T68" i="14"/>
  <c r="P68" i="14"/>
  <c r="O74" i="11"/>
  <c r="S74" i="11"/>
  <c r="G74" i="11"/>
  <c r="P50" i="24"/>
  <c r="T50" i="24"/>
  <c r="T69" i="19"/>
  <c r="P69" i="19"/>
  <c r="T82" i="19"/>
  <c r="P82" i="19"/>
  <c r="S71" i="28"/>
  <c r="O71" i="28"/>
  <c r="G71" i="28"/>
  <c r="P14" i="26"/>
  <c r="T14" i="26"/>
  <c r="S72" i="27"/>
  <c r="O72" i="27"/>
  <c r="G72" i="27"/>
  <c r="R34" i="4"/>
  <c r="U34" i="1" s="1"/>
  <c r="N34" i="4"/>
  <c r="G34" i="4"/>
  <c r="T26" i="18"/>
  <c r="P26" i="18"/>
  <c r="T16" i="18"/>
  <c r="P16" i="18"/>
  <c r="T46" i="18"/>
  <c r="P46" i="18"/>
  <c r="S77" i="28"/>
  <c r="O77" i="28"/>
  <c r="G77" i="28"/>
  <c r="P61" i="10"/>
  <c r="T61" i="10"/>
  <c r="P54" i="10"/>
  <c r="T54" i="10"/>
  <c r="T69" i="27"/>
  <c r="P69" i="27"/>
  <c r="T36" i="24"/>
  <c r="P36" i="24"/>
  <c r="P19" i="24"/>
  <c r="T19" i="24"/>
  <c r="T67" i="24"/>
  <c r="P67" i="24"/>
  <c r="P78" i="19"/>
  <c r="T78" i="19"/>
  <c r="T45" i="19"/>
  <c r="P45" i="19"/>
  <c r="S73" i="18"/>
  <c r="O73" i="18"/>
  <c r="G73" i="18"/>
  <c r="T18" i="9"/>
  <c r="P18" i="9"/>
  <c r="P7" i="9"/>
  <c r="T7" i="9"/>
  <c r="P27" i="16"/>
  <c r="T27" i="16"/>
  <c r="S74" i="25"/>
  <c r="O74" i="25"/>
  <c r="G74" i="25"/>
  <c r="U44" i="1"/>
  <c r="T40" i="4"/>
  <c r="P40" i="4"/>
  <c r="U33" i="1"/>
  <c r="U48" i="1"/>
  <c r="S70" i="4"/>
  <c r="O70" i="4"/>
  <c r="T76" i="15"/>
  <c r="P76" i="15"/>
  <c r="V32" i="1"/>
  <c r="V24" i="1"/>
  <c r="U70" i="1"/>
  <c r="O70" i="9"/>
  <c r="S70" i="9"/>
  <c r="G70" i="9"/>
  <c r="O73" i="26"/>
  <c r="S73" i="26"/>
  <c r="G73" i="26"/>
  <c r="O73" i="9"/>
  <c r="S73" i="9"/>
  <c r="G73" i="9"/>
  <c r="S76" i="24"/>
  <c r="O76" i="24"/>
  <c r="G76" i="24"/>
  <c r="S71" i="14"/>
  <c r="O71" i="14"/>
  <c r="G71" i="14"/>
  <c r="S72" i="26"/>
  <c r="O72" i="26"/>
  <c r="G72" i="26"/>
  <c r="S76" i="18"/>
  <c r="O76" i="18"/>
  <c r="G76" i="18"/>
  <c r="S77" i="23"/>
  <c r="O77" i="23"/>
  <c r="G77" i="23"/>
  <c r="P80" i="12"/>
  <c r="T80" i="12"/>
  <c r="P62" i="12"/>
  <c r="T62" i="12"/>
  <c r="T48" i="12"/>
  <c r="P48" i="12"/>
  <c r="O75" i="13"/>
  <c r="S75" i="13"/>
  <c r="G75" i="13"/>
  <c r="T78" i="13"/>
  <c r="P78" i="13"/>
  <c r="P63" i="11"/>
  <c r="T63" i="11"/>
  <c r="P17" i="18"/>
  <c r="T17" i="18"/>
  <c r="T61" i="18"/>
  <c r="P61" i="18"/>
  <c r="T63" i="18"/>
  <c r="P63" i="18"/>
  <c r="T49" i="18"/>
  <c r="P49" i="18"/>
  <c r="P17" i="10"/>
  <c r="T17" i="10"/>
  <c r="T21" i="10"/>
  <c r="P21" i="10"/>
  <c r="P48" i="10"/>
  <c r="T48" i="10"/>
  <c r="P62" i="15"/>
  <c r="T62" i="15"/>
  <c r="T31" i="15"/>
  <c r="P31" i="15"/>
  <c r="P50" i="15"/>
  <c r="T50" i="15"/>
  <c r="P34" i="23"/>
  <c r="T34" i="23"/>
  <c r="P56" i="23"/>
  <c r="T56" i="23"/>
  <c r="P61" i="24"/>
  <c r="T61" i="24"/>
  <c r="P41" i="24"/>
  <c r="T41" i="24"/>
  <c r="T29" i="24"/>
  <c r="P29" i="24"/>
  <c r="O76" i="14"/>
  <c r="S76" i="14"/>
  <c r="G76" i="14"/>
  <c r="T78" i="26"/>
  <c r="P78" i="26"/>
  <c r="P49" i="26"/>
  <c r="T49" i="26"/>
  <c r="O71" i="22"/>
  <c r="S71" i="22"/>
  <c r="G71" i="22"/>
  <c r="N59" i="4"/>
  <c r="R59" i="4"/>
  <c r="U59" i="1" s="1"/>
  <c r="G59" i="4"/>
  <c r="P64" i="12"/>
  <c r="T64" i="12"/>
  <c r="P53" i="12"/>
  <c r="T53" i="12"/>
  <c r="T46" i="11"/>
  <c r="P46" i="11"/>
  <c r="P67" i="11"/>
  <c r="T67" i="11"/>
  <c r="P80" i="18"/>
  <c r="T80" i="18"/>
  <c r="T33" i="10"/>
  <c r="P33" i="10"/>
  <c r="P52" i="10"/>
  <c r="T52" i="10"/>
  <c r="T66" i="15"/>
  <c r="P66" i="15"/>
  <c r="T61" i="15"/>
  <c r="P61" i="15"/>
  <c r="T37" i="23"/>
  <c r="P37" i="23"/>
  <c r="T51" i="23"/>
  <c r="P51" i="23"/>
  <c r="P54" i="27"/>
  <c r="T54" i="27"/>
  <c r="T59" i="24"/>
  <c r="P59" i="24"/>
  <c r="T23" i="24"/>
  <c r="P23" i="24"/>
  <c r="P48" i="24"/>
  <c r="T48" i="24"/>
  <c r="P85" i="26"/>
  <c r="T85" i="26"/>
  <c r="P58" i="25"/>
  <c r="T58" i="25"/>
  <c r="R58" i="4"/>
  <c r="U58" i="1" s="1"/>
  <c r="G58" i="4"/>
  <c r="N58" i="4"/>
  <c r="P40" i="17"/>
  <c r="T40" i="17"/>
  <c r="P85" i="13"/>
  <c r="T85" i="13"/>
  <c r="T81" i="13"/>
  <c r="P81" i="13"/>
  <c r="T11" i="13"/>
  <c r="P11" i="13"/>
  <c r="T13" i="28"/>
  <c r="P13" i="28"/>
  <c r="P54" i="28"/>
  <c r="T54" i="28"/>
  <c r="T31" i="10"/>
  <c r="P31" i="10"/>
  <c r="P58" i="10"/>
  <c r="T58" i="10"/>
  <c r="P28" i="23"/>
  <c r="T28" i="23"/>
  <c r="P56" i="22"/>
  <c r="T56" i="22"/>
  <c r="T15" i="27"/>
  <c r="P15" i="27"/>
  <c r="T52" i="27"/>
  <c r="P52" i="27"/>
  <c r="P28" i="25"/>
  <c r="T28" i="25"/>
  <c r="P44" i="25"/>
  <c r="T44" i="25"/>
  <c r="P82" i="16"/>
  <c r="T82" i="16"/>
  <c r="T32" i="4"/>
  <c r="P32" i="4"/>
  <c r="N50" i="4"/>
  <c r="G50" i="4"/>
  <c r="R50" i="4"/>
  <c r="U50" i="1" s="1"/>
  <c r="T81" i="12"/>
  <c r="P81" i="12"/>
  <c r="T58" i="12"/>
  <c r="P58" i="12"/>
  <c r="T65" i="12"/>
  <c r="P65" i="12"/>
  <c r="P68" i="17"/>
  <c r="T68" i="17"/>
  <c r="P33" i="17"/>
  <c r="T33" i="17"/>
  <c r="P68" i="13"/>
  <c r="T68" i="13"/>
  <c r="T49" i="13"/>
  <c r="P49" i="13"/>
  <c r="P26" i="11"/>
  <c r="T26" i="11"/>
  <c r="T25" i="11"/>
  <c r="P25" i="11"/>
  <c r="T22" i="11"/>
  <c r="P22" i="11"/>
  <c r="T39" i="28"/>
  <c r="P39" i="28"/>
  <c r="T36" i="28"/>
  <c r="P36" i="28"/>
  <c r="T47" i="18"/>
  <c r="P47" i="18"/>
  <c r="T19" i="15"/>
  <c r="P19" i="15"/>
  <c r="P50" i="23"/>
  <c r="T50" i="23"/>
  <c r="P44" i="22"/>
  <c r="T44" i="22"/>
  <c r="T5" i="14"/>
  <c r="P5" i="14"/>
  <c r="T53" i="14"/>
  <c r="P53" i="14"/>
  <c r="S72" i="12"/>
  <c r="O72" i="12"/>
  <c r="G72" i="12"/>
  <c r="T46" i="26"/>
  <c r="P46" i="26"/>
  <c r="P29" i="25"/>
  <c r="T29" i="25"/>
  <c r="P80" i="9"/>
  <c r="T80" i="9"/>
  <c r="T53" i="9"/>
  <c r="P53" i="9"/>
  <c r="U16" i="1"/>
  <c r="V51" i="1"/>
  <c r="T73" i="4"/>
  <c r="P73" i="4"/>
  <c r="V17" i="1"/>
  <c r="V43" i="1"/>
  <c r="V68" i="1"/>
  <c r="T73" i="15"/>
  <c r="P73" i="15"/>
  <c r="V57" i="1"/>
  <c r="S73" i="19"/>
  <c r="O73" i="19"/>
  <c r="G73" i="19"/>
  <c r="O71" i="24"/>
  <c r="S71" i="24"/>
  <c r="G71" i="24"/>
  <c r="T19" i="12"/>
  <c r="P19" i="12"/>
  <c r="T11" i="17"/>
  <c r="P11" i="17"/>
  <c r="P39" i="17"/>
  <c r="T39" i="17"/>
  <c r="P21" i="17"/>
  <c r="T21" i="17"/>
  <c r="T54" i="17"/>
  <c r="P54" i="17"/>
  <c r="T37" i="11"/>
  <c r="P37" i="11"/>
  <c r="T18" i="11"/>
  <c r="P18" i="11"/>
  <c r="T22" i="28"/>
  <c r="P22" i="28"/>
  <c r="P62" i="28"/>
  <c r="T62" i="28"/>
  <c r="O70" i="17"/>
  <c r="S70" i="17"/>
  <c r="G70" i="17"/>
  <c r="P64" i="22"/>
  <c r="T64" i="22"/>
  <c r="O75" i="12"/>
  <c r="S75" i="12"/>
  <c r="G75" i="12"/>
  <c r="P18" i="27"/>
  <c r="T18" i="27"/>
  <c r="P60" i="14"/>
  <c r="T60" i="14"/>
  <c r="S74" i="27"/>
  <c r="O74" i="27"/>
  <c r="G74" i="27"/>
  <c r="P23" i="19"/>
  <c r="T23" i="19"/>
  <c r="T21" i="19"/>
  <c r="P21" i="19"/>
  <c r="P25" i="19"/>
  <c r="T25" i="19"/>
  <c r="S76" i="22"/>
  <c r="O76" i="22"/>
  <c r="G76" i="22"/>
  <c r="P79" i="25"/>
  <c r="T79" i="25"/>
  <c r="T42" i="25"/>
  <c r="P42" i="25"/>
  <c r="T13" i="9"/>
  <c r="P13" i="9"/>
  <c r="T37" i="9"/>
  <c r="P37" i="9"/>
  <c r="P85" i="9"/>
  <c r="T85" i="9"/>
  <c r="P44" i="9"/>
  <c r="T44" i="9"/>
  <c r="T84" i="9"/>
  <c r="P84" i="9"/>
  <c r="T56" i="9"/>
  <c r="P56" i="9"/>
  <c r="P67" i="16"/>
  <c r="T67" i="16"/>
  <c r="P30" i="16"/>
  <c r="T30" i="16"/>
  <c r="T6" i="16"/>
  <c r="P6" i="16"/>
  <c r="P85" i="16"/>
  <c r="T85" i="16"/>
  <c r="T43" i="16"/>
  <c r="P43" i="16"/>
  <c r="N31" i="4"/>
  <c r="R31" i="4"/>
  <c r="U31" i="1" s="1"/>
  <c r="G31" i="4"/>
  <c r="G5" i="4"/>
  <c r="N5" i="4"/>
  <c r="R5" i="4"/>
  <c r="U5" i="1" s="1"/>
  <c r="P62" i="13"/>
  <c r="T62" i="13"/>
  <c r="P20" i="13"/>
  <c r="T20" i="13"/>
  <c r="P21" i="13"/>
  <c r="T21" i="13"/>
  <c r="T41" i="13"/>
  <c r="P41" i="13"/>
  <c r="T82" i="13"/>
  <c r="P82" i="13"/>
  <c r="P11" i="28"/>
  <c r="T11" i="28"/>
  <c r="P27" i="28"/>
  <c r="T27" i="28"/>
  <c r="P54" i="18"/>
  <c r="T54" i="18"/>
  <c r="T22" i="27"/>
  <c r="P22" i="27"/>
  <c r="T6" i="27"/>
  <c r="P6" i="27"/>
  <c r="P12" i="19"/>
  <c r="T12" i="19"/>
  <c r="P38" i="19"/>
  <c r="T38" i="19"/>
  <c r="T35" i="19"/>
  <c r="P35" i="19"/>
  <c r="O77" i="13"/>
  <c r="S77" i="13"/>
  <c r="G77" i="13"/>
  <c r="P15" i="26"/>
  <c r="T15" i="26"/>
  <c r="P68" i="25"/>
  <c r="T68" i="25"/>
  <c r="P16" i="25"/>
  <c r="T16" i="25"/>
  <c r="P12" i="25"/>
  <c r="T12" i="25"/>
  <c r="P83" i="9"/>
  <c r="T83" i="9"/>
  <c r="T21" i="16"/>
  <c r="P21" i="16"/>
  <c r="T25" i="16"/>
  <c r="P25" i="16"/>
  <c r="S71" i="18"/>
  <c r="O71" i="18"/>
  <c r="G71" i="18"/>
  <c r="N27" i="4"/>
  <c r="R27" i="4"/>
  <c r="U27" i="1" s="1"/>
  <c r="G27" i="4"/>
  <c r="P85" i="11"/>
  <c r="T85" i="11"/>
  <c r="P28" i="18"/>
  <c r="T28" i="18"/>
  <c r="P50" i="18"/>
  <c r="T50" i="18"/>
  <c r="P29" i="15"/>
  <c r="T29" i="15"/>
  <c r="T38" i="22"/>
  <c r="P38" i="22"/>
  <c r="T26" i="22"/>
  <c r="P26" i="22"/>
  <c r="S74" i="22"/>
  <c r="O74" i="22"/>
  <c r="G74" i="22"/>
  <c r="P20" i="14"/>
  <c r="T20" i="14"/>
  <c r="P26" i="24"/>
  <c r="T26" i="24"/>
  <c r="O77" i="11"/>
  <c r="S77" i="11"/>
  <c r="G77" i="11"/>
  <c r="T83" i="19"/>
  <c r="P83" i="19"/>
  <c r="P63" i="19"/>
  <c r="T63" i="19"/>
  <c r="P13" i="26"/>
  <c r="T13" i="26"/>
  <c r="S75" i="10"/>
  <c r="O75" i="10"/>
  <c r="G75" i="10"/>
  <c r="P46" i="9"/>
  <c r="T46" i="9"/>
  <c r="P14" i="9"/>
  <c r="T14" i="9"/>
  <c r="P35" i="9"/>
  <c r="T35" i="9"/>
  <c r="O72" i="19"/>
  <c r="S72" i="19"/>
  <c r="G72" i="19"/>
  <c r="P61" i="4"/>
  <c r="T61" i="4"/>
  <c r="R54" i="4"/>
  <c r="U54" i="1" s="1"/>
  <c r="N54" i="4"/>
  <c r="G54" i="4"/>
  <c r="T38" i="11"/>
  <c r="P38" i="11"/>
  <c r="T22" i="10"/>
  <c r="P22" i="10"/>
  <c r="T26" i="27"/>
  <c r="P26" i="27"/>
  <c r="S77" i="22"/>
  <c r="O77" i="22"/>
  <c r="G77" i="22"/>
  <c r="T35" i="24"/>
  <c r="P35" i="24"/>
  <c r="T34" i="24"/>
  <c r="P34" i="24"/>
  <c r="P44" i="24"/>
  <c r="T44" i="24"/>
  <c r="P57" i="24"/>
  <c r="T57" i="24"/>
  <c r="T84" i="19"/>
  <c r="P84" i="19"/>
  <c r="P64" i="16"/>
  <c r="T64" i="16"/>
  <c r="P83" i="16"/>
  <c r="T83" i="16"/>
  <c r="U12" i="1"/>
  <c r="U65" i="1"/>
  <c r="T13" i="4"/>
  <c r="P13" i="4"/>
  <c r="V46" i="1"/>
  <c r="T36" i="9"/>
  <c r="P36" i="9"/>
  <c r="O71" i="4"/>
  <c r="S71" i="4"/>
  <c r="S72" i="10"/>
  <c r="O72" i="10"/>
  <c r="G72" i="10"/>
  <c r="O76" i="26"/>
  <c r="S76" i="26"/>
  <c r="G76" i="26"/>
  <c r="S74" i="4"/>
  <c r="O74" i="4"/>
  <c r="O76" i="19"/>
  <c r="S76" i="19"/>
  <c r="G76" i="19"/>
  <c r="N84" i="18"/>
  <c r="R84" i="18"/>
  <c r="U84" i="1" s="1"/>
  <c r="G84" i="18"/>
  <c r="P15" i="12"/>
  <c r="T15" i="12"/>
  <c r="T78" i="12"/>
  <c r="P78" i="12"/>
  <c r="T16" i="13"/>
  <c r="P16" i="13"/>
  <c r="P47" i="13"/>
  <c r="T47" i="13"/>
  <c r="T19" i="11"/>
  <c r="P19" i="11"/>
  <c r="O73" i="17"/>
  <c r="S73" i="17"/>
  <c r="G73" i="17"/>
  <c r="P8" i="18"/>
  <c r="T8" i="18"/>
  <c r="P35" i="18"/>
  <c r="T35" i="18"/>
  <c r="T48" i="18"/>
  <c r="P48" i="18"/>
  <c r="T59" i="10"/>
  <c r="P59" i="10"/>
  <c r="T28" i="15"/>
  <c r="P28" i="15"/>
  <c r="T15" i="15"/>
  <c r="P15" i="15"/>
  <c r="P30" i="15"/>
  <c r="T30" i="15"/>
  <c r="P46" i="23"/>
  <c r="T46" i="23"/>
  <c r="P13" i="23"/>
  <c r="T13" i="23"/>
  <c r="P7" i="23"/>
  <c r="T7" i="23"/>
  <c r="T48" i="23"/>
  <c r="P48" i="23"/>
  <c r="S73" i="14"/>
  <c r="O73" i="14"/>
  <c r="G73" i="14"/>
  <c r="T13" i="24"/>
  <c r="P13" i="24"/>
  <c r="P85" i="24"/>
  <c r="T85" i="24"/>
  <c r="S75" i="11"/>
  <c r="O75" i="11"/>
  <c r="G75" i="11"/>
  <c r="T64" i="26"/>
  <c r="P64" i="26"/>
  <c r="T69" i="26"/>
  <c r="P69" i="26"/>
  <c r="P22" i="26"/>
  <c r="T22" i="26"/>
  <c r="T27" i="26"/>
  <c r="P27" i="26"/>
  <c r="P52" i="26"/>
  <c r="T52" i="26"/>
  <c r="G78" i="4"/>
  <c r="N78" i="4"/>
  <c r="R78" i="4"/>
  <c r="U78" i="1" s="1"/>
  <c r="R69" i="4"/>
  <c r="U69" i="1" s="1"/>
  <c r="N69" i="4"/>
  <c r="G69" i="4"/>
  <c r="T24" i="12"/>
  <c r="P24" i="12"/>
  <c r="T42" i="17"/>
  <c r="P42" i="17"/>
  <c r="T7" i="17"/>
  <c r="P7" i="17"/>
  <c r="T61" i="17"/>
  <c r="P61" i="17"/>
  <c r="P84" i="17"/>
  <c r="T84" i="17"/>
  <c r="P39" i="11"/>
  <c r="T39" i="11"/>
  <c r="P21" i="11"/>
  <c r="T21" i="11"/>
  <c r="P53" i="11"/>
  <c r="T53" i="11"/>
  <c r="T12" i="18"/>
  <c r="P12" i="18"/>
  <c r="T12" i="10"/>
  <c r="P12" i="10"/>
  <c r="T34" i="10"/>
  <c r="P34" i="10"/>
  <c r="P67" i="10"/>
  <c r="T67" i="10"/>
  <c r="P26" i="15"/>
  <c r="T26" i="15"/>
  <c r="T56" i="15"/>
  <c r="P56" i="15"/>
  <c r="T51" i="15"/>
  <c r="P51" i="15"/>
  <c r="T27" i="23"/>
  <c r="P27" i="23"/>
  <c r="P15" i="23"/>
  <c r="T15" i="23"/>
  <c r="P58" i="23"/>
  <c r="T58" i="23"/>
  <c r="P79" i="22"/>
  <c r="T79" i="22"/>
  <c r="T14" i="22"/>
  <c r="P14" i="22"/>
  <c r="P80" i="22"/>
  <c r="T80" i="22"/>
  <c r="T58" i="27"/>
  <c r="P58" i="27"/>
  <c r="T33" i="24"/>
  <c r="P33" i="24"/>
  <c r="P28" i="24"/>
  <c r="T28" i="24"/>
  <c r="T84" i="24"/>
  <c r="P84" i="24"/>
  <c r="G70" i="1"/>
  <c r="N14" i="4"/>
  <c r="G14" i="4"/>
  <c r="R14" i="4"/>
  <c r="U14" i="1" s="1"/>
  <c r="T8" i="17"/>
  <c r="P8" i="17"/>
  <c r="T44" i="17"/>
  <c r="P44" i="17"/>
  <c r="T56" i="17"/>
  <c r="P56" i="17"/>
  <c r="P29" i="13"/>
  <c r="T29" i="13"/>
  <c r="P51" i="13"/>
  <c r="T51" i="13"/>
  <c r="P66" i="28"/>
  <c r="T66" i="28"/>
  <c r="P20" i="28"/>
  <c r="T20" i="28"/>
  <c r="P36" i="18"/>
  <c r="T36" i="18"/>
  <c r="P47" i="10"/>
  <c r="T47" i="10"/>
  <c r="P15" i="10"/>
  <c r="T15" i="10"/>
  <c r="T16" i="10"/>
  <c r="P16" i="10"/>
  <c r="T57" i="10"/>
  <c r="P57" i="10"/>
  <c r="T69" i="23"/>
  <c r="P69" i="23"/>
  <c r="T64" i="23"/>
  <c r="P64" i="23"/>
  <c r="P11" i="23"/>
  <c r="T11" i="23"/>
  <c r="P55" i="23"/>
  <c r="T55" i="23"/>
  <c r="T81" i="27"/>
  <c r="P81" i="27"/>
  <c r="T82" i="27"/>
  <c r="P82" i="27"/>
  <c r="P56" i="27"/>
  <c r="T56" i="27"/>
  <c r="T54" i="25"/>
  <c r="P54" i="25"/>
  <c r="T35" i="16"/>
  <c r="P35" i="16"/>
  <c r="P79" i="16"/>
  <c r="T79" i="16"/>
  <c r="N79" i="4"/>
  <c r="R79" i="4"/>
  <c r="U79" i="1" s="1"/>
  <c r="G79" i="4"/>
  <c r="P8" i="12"/>
  <c r="T8" i="12"/>
  <c r="P79" i="12"/>
  <c r="T79" i="12"/>
  <c r="T30" i="12"/>
  <c r="P30" i="12"/>
  <c r="P41" i="12"/>
  <c r="T41" i="12"/>
  <c r="P19" i="17"/>
  <c r="T19" i="17"/>
  <c r="T37" i="17"/>
  <c r="P37" i="17"/>
  <c r="T35" i="13"/>
  <c r="P35" i="13"/>
  <c r="T9" i="11"/>
  <c r="P9" i="11"/>
  <c r="T51" i="11"/>
  <c r="P51" i="11"/>
  <c r="P14" i="28"/>
  <c r="T14" i="28"/>
  <c r="T60" i="28"/>
  <c r="P60" i="28"/>
  <c r="P12" i="28"/>
  <c r="T12" i="28"/>
  <c r="P25" i="28"/>
  <c r="T25" i="28"/>
  <c r="P84" i="15"/>
  <c r="T84" i="15"/>
  <c r="T79" i="15"/>
  <c r="P79" i="15"/>
  <c r="T81" i="15"/>
  <c r="P81" i="15"/>
  <c r="P57" i="15"/>
  <c r="T57" i="15"/>
  <c r="P83" i="23"/>
  <c r="T83" i="23"/>
  <c r="T36" i="22"/>
  <c r="P36" i="22"/>
  <c r="P82" i="26"/>
  <c r="T82" i="26"/>
  <c r="T29" i="26"/>
  <c r="P29" i="26"/>
  <c r="P23" i="26"/>
  <c r="T23" i="26"/>
  <c r="T65" i="26"/>
  <c r="P65" i="26"/>
  <c r="T22" i="25"/>
  <c r="P22" i="25"/>
  <c r="T33" i="25"/>
  <c r="P33" i="25"/>
  <c r="P53" i="25"/>
  <c r="T53" i="25"/>
  <c r="T78" i="9"/>
  <c r="P78" i="9"/>
  <c r="T45" i="4"/>
  <c r="P45" i="4"/>
  <c r="P41" i="4"/>
  <c r="T41" i="4"/>
  <c r="T19" i="4"/>
  <c r="P19" i="4"/>
  <c r="U66" i="1" l="1"/>
  <c r="V74" i="1"/>
  <c r="P79" i="4"/>
  <c r="T79" i="4"/>
  <c r="T14" i="4"/>
  <c r="P14" i="4"/>
  <c r="P77" i="22"/>
  <c r="T77" i="22"/>
  <c r="T77" i="11"/>
  <c r="P77" i="11"/>
  <c r="P74" i="27"/>
  <c r="T74" i="27"/>
  <c r="P70" i="17"/>
  <c r="T70" i="17"/>
  <c r="T73" i="19"/>
  <c r="P73" i="19"/>
  <c r="P58" i="4"/>
  <c r="T58" i="4"/>
  <c r="T59" i="4"/>
  <c r="P59" i="4"/>
  <c r="T77" i="23"/>
  <c r="P77" i="23"/>
  <c r="P76" i="24"/>
  <c r="T76" i="24"/>
  <c r="T74" i="25"/>
  <c r="P74" i="25"/>
  <c r="T77" i="28"/>
  <c r="P77" i="28"/>
  <c r="T72" i="27"/>
  <c r="P72" i="27"/>
  <c r="P72" i="18"/>
  <c r="T72" i="18"/>
  <c r="P33" i="1"/>
  <c r="T33" i="1"/>
  <c r="P50" i="1"/>
  <c r="T50" i="1"/>
  <c r="T60" i="1"/>
  <c r="P60" i="1"/>
  <c r="P34" i="1"/>
  <c r="T34" i="1"/>
  <c r="P71" i="11"/>
  <c r="T71" i="11"/>
  <c r="T74" i="17"/>
  <c r="P74" i="17"/>
  <c r="T72" i="17"/>
  <c r="P72" i="17"/>
  <c r="T76" i="17"/>
  <c r="P76" i="17"/>
  <c r="T76" i="12"/>
  <c r="P76" i="12"/>
  <c r="P80" i="4"/>
  <c r="T80" i="4"/>
  <c r="T75" i="27"/>
  <c r="P75" i="27"/>
  <c r="P73" i="24"/>
  <c r="T73" i="24"/>
  <c r="T5" i="13"/>
  <c r="P5" i="13"/>
  <c r="T70" i="14"/>
  <c r="P70" i="14"/>
  <c r="T46" i="4"/>
  <c r="P46" i="4"/>
  <c r="T66" i="4"/>
  <c r="P66" i="4"/>
  <c r="T26" i="4"/>
  <c r="P26" i="4"/>
  <c r="P77" i="10"/>
  <c r="T77" i="10"/>
  <c r="T71" i="26"/>
  <c r="P71" i="26"/>
  <c r="P62" i="1"/>
  <c r="T62" i="1"/>
  <c r="T78" i="1"/>
  <c r="P78" i="1"/>
  <c r="T67" i="1"/>
  <c r="P67" i="1"/>
  <c r="T15" i="1"/>
  <c r="P15" i="1"/>
  <c r="T62" i="4"/>
  <c r="P62" i="4"/>
  <c r="P77" i="27"/>
  <c r="T77" i="27"/>
  <c r="T18" i="4"/>
  <c r="P18" i="4"/>
  <c r="T73" i="16"/>
  <c r="P73" i="16"/>
  <c r="T70" i="27"/>
  <c r="P70" i="27"/>
  <c r="T77" i="18"/>
  <c r="P77" i="18"/>
  <c r="T73" i="1"/>
  <c r="P73" i="1"/>
  <c r="T75" i="26"/>
  <c r="P75" i="26"/>
  <c r="P77" i="25"/>
  <c r="T77" i="25"/>
  <c r="T74" i="13"/>
  <c r="P74" i="13"/>
  <c r="P22" i="4"/>
  <c r="T22" i="4"/>
  <c r="P76" i="1"/>
  <c r="T76" i="1"/>
  <c r="P71" i="10"/>
  <c r="T71" i="10"/>
  <c r="T42" i="1"/>
  <c r="P42" i="1"/>
  <c r="P7" i="1"/>
  <c r="T7" i="1"/>
  <c r="T63" i="1"/>
  <c r="P63" i="1"/>
  <c r="T80" i="1"/>
  <c r="P80" i="1"/>
  <c r="T58" i="1"/>
  <c r="P58" i="1"/>
  <c r="P17" i="4"/>
  <c r="T17" i="4"/>
  <c r="P73" i="13"/>
  <c r="T73" i="13"/>
  <c r="P70" i="10"/>
  <c r="T70" i="10"/>
  <c r="P75" i="16"/>
  <c r="T75" i="16"/>
  <c r="P74" i="10"/>
  <c r="T74" i="10"/>
  <c r="U7" i="1"/>
  <c r="T8" i="4"/>
  <c r="P8" i="4"/>
  <c r="P73" i="27"/>
  <c r="T73" i="27"/>
  <c r="P73" i="25"/>
  <c r="T73" i="25"/>
  <c r="P17" i="1"/>
  <c r="T17" i="1"/>
  <c r="P79" i="1"/>
  <c r="T79" i="1"/>
  <c r="T23" i="1"/>
  <c r="P23" i="1"/>
  <c r="P73" i="14"/>
  <c r="T73" i="14"/>
  <c r="V71" i="1"/>
  <c r="T54" i="4"/>
  <c r="P54" i="4"/>
  <c r="P71" i="18"/>
  <c r="T71" i="18"/>
  <c r="P5" i="4"/>
  <c r="T5" i="4"/>
  <c r="P71" i="24"/>
  <c r="T71" i="24"/>
  <c r="T72" i="12"/>
  <c r="P72" i="12"/>
  <c r="P50" i="4"/>
  <c r="T50" i="4"/>
  <c r="P71" i="14"/>
  <c r="T71" i="14"/>
  <c r="T70" i="9"/>
  <c r="P70" i="9"/>
  <c r="T73" i="18"/>
  <c r="P73" i="18"/>
  <c r="T34" i="4"/>
  <c r="P34" i="4"/>
  <c r="P71" i="28"/>
  <c r="T71" i="28"/>
  <c r="T7" i="15"/>
  <c r="P7" i="15"/>
  <c r="T39" i="4"/>
  <c r="P39" i="4"/>
  <c r="T48" i="1"/>
  <c r="P48" i="1"/>
  <c r="T46" i="1"/>
  <c r="P46" i="1"/>
  <c r="P68" i="1"/>
  <c r="T68" i="1"/>
  <c r="T35" i="1"/>
  <c r="P35" i="1"/>
  <c r="P84" i="1"/>
  <c r="T84" i="1"/>
  <c r="S72" i="1"/>
  <c r="O72" i="1"/>
  <c r="G72" i="1"/>
  <c r="P18" i="1"/>
  <c r="T18" i="1"/>
  <c r="P76" i="4"/>
  <c r="T76" i="4"/>
  <c r="T71" i="25"/>
  <c r="P71" i="25"/>
  <c r="T35" i="4"/>
  <c r="P35" i="4"/>
  <c r="T6" i="4"/>
  <c r="P6" i="4"/>
  <c r="P74" i="12"/>
  <c r="T74" i="12"/>
  <c r="T47" i="4"/>
  <c r="P47" i="4"/>
  <c r="V72" i="1"/>
  <c r="T6" i="13"/>
  <c r="P6" i="13"/>
  <c r="T38" i="4"/>
  <c r="P38" i="4"/>
  <c r="P75" i="14"/>
  <c r="T75" i="14"/>
  <c r="P66" i="26"/>
  <c r="T66" i="26"/>
  <c r="P71" i="27"/>
  <c r="T71" i="27"/>
  <c r="T29" i="1"/>
  <c r="P29" i="1"/>
  <c r="T39" i="1"/>
  <c r="P39" i="1"/>
  <c r="P22" i="1"/>
  <c r="T22" i="1"/>
  <c r="T30" i="1"/>
  <c r="P30" i="1"/>
  <c r="T44" i="1"/>
  <c r="P44" i="1"/>
  <c r="P20" i="1"/>
  <c r="T20" i="1"/>
  <c r="T53" i="1"/>
  <c r="P53" i="1"/>
  <c r="T60" i="4"/>
  <c r="P60" i="4"/>
  <c r="P73" i="28"/>
  <c r="T73" i="28"/>
  <c r="P73" i="10"/>
  <c r="T73" i="10"/>
  <c r="P76" i="16"/>
  <c r="T76" i="16"/>
  <c r="T72" i="24"/>
  <c r="P72" i="24"/>
  <c r="T75" i="23"/>
  <c r="P75" i="23"/>
  <c r="T75" i="9"/>
  <c r="P75" i="9"/>
  <c r="P15" i="4"/>
  <c r="T15" i="4"/>
  <c r="P77" i="24"/>
  <c r="T77" i="24"/>
  <c r="P72" i="28"/>
  <c r="T72" i="28"/>
  <c r="T74" i="28"/>
  <c r="P74" i="28"/>
  <c r="T74" i="26"/>
  <c r="P74" i="26"/>
  <c r="P70" i="19"/>
  <c r="T70" i="19"/>
  <c r="T21" i="4"/>
  <c r="P21" i="4"/>
  <c r="P16" i="1"/>
  <c r="T16" i="1"/>
  <c r="T27" i="1"/>
  <c r="P27" i="1"/>
  <c r="P68" i="4"/>
  <c r="T68" i="4"/>
  <c r="P70" i="12"/>
  <c r="T70" i="12"/>
  <c r="P76" i="9"/>
  <c r="T76" i="9"/>
  <c r="P77" i="26"/>
  <c r="T77" i="26"/>
  <c r="P77" i="9"/>
  <c r="T77" i="9"/>
  <c r="T71" i="19"/>
  <c r="P71" i="19"/>
  <c r="U8" i="1"/>
  <c r="T63" i="4"/>
  <c r="P63" i="4"/>
  <c r="P75" i="19"/>
  <c r="T75" i="19"/>
  <c r="P72" i="25"/>
  <c r="T72" i="25"/>
  <c r="P56" i="1"/>
  <c r="T56" i="1"/>
  <c r="T43" i="1"/>
  <c r="P43" i="1"/>
  <c r="T86" i="1"/>
  <c r="P86" i="1"/>
  <c r="T37" i="1"/>
  <c r="P37" i="1"/>
  <c r="T12" i="1"/>
  <c r="P12" i="1"/>
  <c r="P82" i="1"/>
  <c r="T82" i="1"/>
  <c r="T9" i="1"/>
  <c r="P9" i="1"/>
  <c r="P24" i="1"/>
  <c r="T24" i="1"/>
  <c r="T69" i="4"/>
  <c r="P69" i="4"/>
  <c r="P75" i="11"/>
  <c r="T75" i="11"/>
  <c r="T73" i="17"/>
  <c r="P73" i="17"/>
  <c r="T76" i="19"/>
  <c r="P76" i="19"/>
  <c r="P72" i="10"/>
  <c r="T72" i="10"/>
  <c r="P72" i="19"/>
  <c r="T72" i="19"/>
  <c r="T27" i="4"/>
  <c r="P27" i="4"/>
  <c r="P77" i="13"/>
  <c r="T77" i="13"/>
  <c r="P31" i="4"/>
  <c r="T31" i="4"/>
  <c r="P76" i="14"/>
  <c r="T76" i="14"/>
  <c r="T72" i="26"/>
  <c r="P72" i="26"/>
  <c r="T73" i="26"/>
  <c r="P73" i="26"/>
  <c r="V70" i="1"/>
  <c r="P74" i="11"/>
  <c r="T74" i="11"/>
  <c r="T73" i="12"/>
  <c r="P73" i="12"/>
  <c r="P32" i="1"/>
  <c r="T32" i="1"/>
  <c r="P66" i="1"/>
  <c r="T66" i="1"/>
  <c r="T49" i="1"/>
  <c r="P49" i="1"/>
  <c r="T38" i="1"/>
  <c r="P38" i="1"/>
  <c r="T21" i="1"/>
  <c r="P21" i="1"/>
  <c r="T8" i="1"/>
  <c r="P8" i="1"/>
  <c r="P5" i="1"/>
  <c r="T5" i="1"/>
  <c r="T76" i="23"/>
  <c r="P76" i="23"/>
  <c r="T73" i="23"/>
  <c r="P73" i="23"/>
  <c r="P30" i="4"/>
  <c r="T30" i="4"/>
  <c r="T77" i="4"/>
  <c r="P77" i="4"/>
  <c r="P72" i="22"/>
  <c r="T72" i="22"/>
  <c r="P74" i="18"/>
  <c r="T74" i="18"/>
  <c r="T75" i="17"/>
  <c r="P75" i="17"/>
  <c r="T74" i="23"/>
  <c r="P74" i="23"/>
  <c r="T77" i="19"/>
  <c r="P77" i="19"/>
  <c r="P47" i="1"/>
  <c r="T47" i="1"/>
  <c r="P57" i="1"/>
  <c r="T57" i="1"/>
  <c r="T28" i="1"/>
  <c r="P28" i="1"/>
  <c r="T83" i="1"/>
  <c r="P83" i="1"/>
  <c r="P69" i="1"/>
  <c r="T69" i="1"/>
  <c r="T65" i="1"/>
  <c r="P65" i="1"/>
  <c r="T55" i="4"/>
  <c r="P55" i="4"/>
  <c r="P72" i="13"/>
  <c r="T72" i="13"/>
  <c r="P72" i="16"/>
  <c r="T72" i="16"/>
  <c r="P75" i="18"/>
  <c r="T75" i="18"/>
  <c r="P71" i="1"/>
  <c r="T71" i="1"/>
  <c r="T71" i="13"/>
  <c r="P71" i="13"/>
  <c r="P43" i="4"/>
  <c r="T43" i="4"/>
  <c r="T75" i="25"/>
  <c r="P75" i="25"/>
  <c r="P70" i="11"/>
  <c r="T70" i="11"/>
  <c r="T70" i="25"/>
  <c r="P70" i="25"/>
  <c r="T70" i="13"/>
  <c r="P70" i="13"/>
  <c r="T71" i="12"/>
  <c r="P71" i="12"/>
  <c r="P64" i="4"/>
  <c r="T64" i="4"/>
  <c r="S74" i="1"/>
  <c r="O74" i="1"/>
  <c r="G74" i="1"/>
  <c r="D89" i="1" s="1"/>
  <c r="D92" i="1" s="1"/>
  <c r="D93" i="1" s="1"/>
  <c r="P52" i="1"/>
  <c r="T52" i="1"/>
  <c r="T36" i="1"/>
  <c r="P36" i="1"/>
  <c r="P73" i="22"/>
  <c r="T73" i="22"/>
  <c r="P77" i="15"/>
  <c r="T77" i="15"/>
  <c r="P37" i="4"/>
  <c r="T37" i="4"/>
  <c r="P71" i="17"/>
  <c r="T71" i="17"/>
  <c r="P36" i="4"/>
  <c r="T36" i="4"/>
  <c r="P24" i="4"/>
  <c r="T24" i="4"/>
  <c r="P77" i="14"/>
  <c r="T77" i="14"/>
  <c r="T70" i="28"/>
  <c r="P70" i="28"/>
  <c r="T76" i="13"/>
  <c r="P76" i="13"/>
  <c r="P71" i="23"/>
  <c r="T71" i="23"/>
  <c r="P74" i="14"/>
  <c r="T74" i="14"/>
  <c r="P5" i="18"/>
  <c r="T5" i="18"/>
  <c r="T72" i="15"/>
  <c r="P72" i="15"/>
  <c r="T77" i="16"/>
  <c r="P77" i="16"/>
  <c r="T59" i="1"/>
  <c r="P59" i="1"/>
  <c r="P51" i="1"/>
  <c r="T51" i="1"/>
  <c r="T11" i="1"/>
  <c r="P11" i="1"/>
  <c r="P41" i="1"/>
  <c r="T41" i="1"/>
  <c r="P45" i="1"/>
  <c r="T45" i="1"/>
  <c r="P40" i="1"/>
  <c r="T40" i="1"/>
  <c r="T55" i="1"/>
  <c r="P55" i="1"/>
  <c r="T31" i="1"/>
  <c r="P31" i="1"/>
  <c r="P70" i="1"/>
  <c r="T70" i="1"/>
  <c r="P78" i="4"/>
  <c r="T78" i="4"/>
  <c r="T84" i="18"/>
  <c r="P84" i="18"/>
  <c r="P76" i="26"/>
  <c r="T76" i="26"/>
  <c r="P75" i="10"/>
  <c r="T75" i="10"/>
  <c r="P74" i="22"/>
  <c r="T74" i="22"/>
  <c r="P76" i="22"/>
  <c r="T76" i="22"/>
  <c r="T75" i="12"/>
  <c r="P75" i="12"/>
  <c r="T71" i="22"/>
  <c r="P71" i="22"/>
  <c r="T75" i="13"/>
  <c r="P75" i="13"/>
  <c r="P76" i="18"/>
  <c r="T76" i="18"/>
  <c r="T73" i="9"/>
  <c r="P73" i="9"/>
  <c r="T14" i="1"/>
  <c r="P14" i="1"/>
  <c r="P64" i="1"/>
  <c r="T64" i="1"/>
  <c r="T74" i="24"/>
  <c r="P74" i="24"/>
  <c r="T77" i="17"/>
  <c r="P77" i="17"/>
  <c r="V76" i="1"/>
  <c r="P76" i="11"/>
  <c r="T76" i="11"/>
  <c r="T75" i="22"/>
  <c r="P75" i="22"/>
  <c r="P77" i="12"/>
  <c r="T77" i="12"/>
  <c r="P8" i="9"/>
  <c r="T8" i="9"/>
  <c r="P53" i="4"/>
  <c r="T53" i="4"/>
  <c r="T23" i="4"/>
  <c r="P23" i="4"/>
  <c r="P70" i="23"/>
  <c r="T70" i="23"/>
  <c r="P73" i="11"/>
  <c r="T73" i="11"/>
  <c r="P74" i="19"/>
  <c r="T74" i="19"/>
  <c r="V77" i="1"/>
  <c r="P72" i="11"/>
  <c r="T72" i="11"/>
  <c r="V75" i="1"/>
  <c r="T75" i="28"/>
  <c r="P75" i="28"/>
  <c r="P56" i="4"/>
  <c r="T56" i="4"/>
  <c r="T28" i="4"/>
  <c r="P28" i="4"/>
  <c r="P77" i="1"/>
  <c r="T77" i="1"/>
  <c r="P70" i="26"/>
  <c r="T70" i="26"/>
  <c r="P74" i="9"/>
  <c r="T74" i="9"/>
  <c r="T81" i="1"/>
  <c r="P81" i="1"/>
  <c r="T61" i="1"/>
  <c r="P61" i="1"/>
  <c r="P6" i="1"/>
  <c r="T6" i="1"/>
  <c r="T13" i="1"/>
  <c r="P13" i="1"/>
  <c r="P49" i="4"/>
  <c r="T49" i="4"/>
  <c r="T74" i="16"/>
  <c r="P74" i="16"/>
  <c r="P81" i="4"/>
  <c r="T81" i="4"/>
  <c r="V73" i="1"/>
  <c r="P25" i="4"/>
  <c r="T25" i="4"/>
  <c r="P72" i="14"/>
  <c r="T72" i="14"/>
  <c r="P76" i="27"/>
  <c r="T76" i="27"/>
  <c r="P70" i="16"/>
  <c r="T70" i="16"/>
  <c r="T8" i="10"/>
  <c r="P8" i="10"/>
  <c r="T85" i="1"/>
  <c r="P85" i="1"/>
  <c r="P26" i="1"/>
  <c r="T26" i="1"/>
  <c r="P25" i="1"/>
  <c r="T25" i="1"/>
  <c r="T75" i="24"/>
  <c r="P75" i="24"/>
  <c r="T70" i="22"/>
  <c r="P70" i="22"/>
  <c r="T70" i="24"/>
  <c r="P70" i="24"/>
  <c r="T29" i="4"/>
  <c r="P29" i="4"/>
  <c r="T76" i="28"/>
  <c r="P76" i="28"/>
  <c r="T7" i="4"/>
  <c r="P7" i="4"/>
  <c r="P10" i="4"/>
  <c r="T10" i="4"/>
  <c r="T57" i="4"/>
  <c r="P57" i="4"/>
  <c r="T72" i="23"/>
  <c r="P72" i="23"/>
  <c r="P71" i="16"/>
  <c r="T71" i="16"/>
  <c r="P54" i="1"/>
  <c r="T54" i="1"/>
  <c r="P10" i="1"/>
  <c r="T10" i="1"/>
  <c r="P19" i="1"/>
  <c r="T19" i="1"/>
  <c r="P74" i="1" l="1"/>
  <c r="T74" i="1"/>
  <c r="T72" i="1"/>
  <c r="P72" i="1"/>
</calcChain>
</file>

<file path=xl/sharedStrings.xml><?xml version="1.0" encoding="utf-8"?>
<sst xmlns="http://schemas.openxmlformats.org/spreadsheetml/2006/main" count="734" uniqueCount="110">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</sst>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  <numFmt numFmtId="167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7" fontId="0" fillId="0" borderId="0" xfId="3" applyNumberFormat="1" applyFont="1"/>
    <xf numFmtId="10" fontId="0" fillId="4" borderId="0" xfId="0" applyNumberFormat="1" applyFill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0.21175085326886245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501.00000000000006</v>
      </c>
      <c r="F5" s="9">
        <v>860.28267238895376</v>
      </c>
      <c r="G5" s="10">
        <f>+E5+F5</f>
        <v>1361.2826723889539</v>
      </c>
      <c r="H5" s="9">
        <v>106</v>
      </c>
      <c r="I5" s="9">
        <v>107</v>
      </c>
      <c r="J5" s="10">
        <f>+H5+I5</f>
        <v>213</v>
      </c>
      <c r="K5" s="9">
        <v>0</v>
      </c>
      <c r="L5" s="9">
        <v>0</v>
      </c>
      <c r="M5" s="10">
        <f>+K5+L5</f>
        <v>0</v>
      </c>
      <c r="N5" s="27">
        <f>+E5/(H5*216+K5*248)</f>
        <v>2.1881551362683441E-2</v>
      </c>
      <c r="O5" s="27">
        <f t="shared" ref="O5:O80" si="0">+F5/(I5*216+L5*248)</f>
        <v>3.7222337849989344E-2</v>
      </c>
      <c r="P5" s="28">
        <f t="shared" ref="P5:P80" si="1">+G5/(J5*216+M5*248)</f>
        <v>2.958795584222209E-2</v>
      </c>
      <c r="R5" s="32">
        <f>+E5/(H5+K5)</f>
        <v>4.7264150943396235</v>
      </c>
      <c r="S5" s="32">
        <f t="shared" ref="S5" si="2">+F5/(I5+L5)</f>
        <v>8.0400249755976994</v>
      </c>
      <c r="T5" s="32">
        <f t="shared" ref="T5" si="3">+G5/(J5+M5)</f>
        <v>6.3909984619199713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886.62175766846963</v>
      </c>
      <c r="F6" s="2">
        <v>1567.7413826408761</v>
      </c>
      <c r="G6" s="5">
        <f t="shared" ref="G6:G69" si="4">+E6+F6</f>
        <v>2454.3631403093459</v>
      </c>
      <c r="H6" s="2">
        <v>106</v>
      </c>
      <c r="I6" s="2">
        <v>107</v>
      </c>
      <c r="J6" s="5">
        <f t="shared" ref="J6:J69" si="5">+H6+I6</f>
        <v>213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3.8723871316757058E-2</v>
      </c>
      <c r="O6" s="27">
        <f t="shared" si="0"/>
        <v>6.7832354735240394E-2</v>
      </c>
      <c r="P6" s="28">
        <f t="shared" si="1"/>
        <v>5.3346442799281558E-2</v>
      </c>
      <c r="R6" s="32">
        <f t="shared" ref="R6:R70" si="8">+E6/(H6+K6)</f>
        <v>8.3643562044195257</v>
      </c>
      <c r="S6" s="32">
        <f t="shared" ref="S6:S70" si="9">+F6/(I6+L6)</f>
        <v>14.651788622811926</v>
      </c>
      <c r="T6" s="32">
        <f t="shared" ref="T6:T70" si="10">+G6/(J6+M6)</f>
        <v>11.522831644644816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1276.1387690607608</v>
      </c>
      <c r="F7" s="2">
        <v>2059.4007091406329</v>
      </c>
      <c r="G7" s="5">
        <f t="shared" si="4"/>
        <v>3335.5394782013936</v>
      </c>
      <c r="H7" s="2">
        <v>106</v>
      </c>
      <c r="I7" s="2">
        <v>106</v>
      </c>
      <c r="J7" s="5">
        <f t="shared" si="5"/>
        <v>212</v>
      </c>
      <c r="K7" s="2">
        <v>0</v>
      </c>
      <c r="L7" s="2">
        <v>0</v>
      </c>
      <c r="M7" s="5">
        <f t="shared" si="6"/>
        <v>0</v>
      </c>
      <c r="N7" s="27">
        <f t="shared" si="7"/>
        <v>5.5736319403422462E-2</v>
      </c>
      <c r="O7" s="27">
        <f t="shared" si="0"/>
        <v>8.994587304073344E-2</v>
      </c>
      <c r="P7" s="28">
        <f t="shared" si="1"/>
        <v>7.2841096222077947E-2</v>
      </c>
      <c r="R7" s="32">
        <f t="shared" si="8"/>
        <v>12.039044991139253</v>
      </c>
      <c r="S7" s="32">
        <f t="shared" si="9"/>
        <v>19.428308576798422</v>
      </c>
      <c r="T7" s="32">
        <f t="shared" si="10"/>
        <v>15.733676783968837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1572.3098081251221</v>
      </c>
      <c r="F8" s="2">
        <v>2382.7501812965284</v>
      </c>
      <c r="G8" s="5">
        <f t="shared" si="4"/>
        <v>3955.0599894216502</v>
      </c>
      <c r="H8" s="2">
        <v>114</v>
      </c>
      <c r="I8" s="2">
        <v>106</v>
      </c>
      <c r="J8" s="5">
        <f t="shared" si="5"/>
        <v>220</v>
      </c>
      <c r="K8" s="2">
        <v>0</v>
      </c>
      <c r="L8" s="2">
        <v>0</v>
      </c>
      <c r="M8" s="5">
        <f t="shared" si="6"/>
        <v>0</v>
      </c>
      <c r="N8" s="27">
        <f t="shared" si="7"/>
        <v>6.3852737496959147E-2</v>
      </c>
      <c r="O8" s="27">
        <f t="shared" si="0"/>
        <v>0.10406840414467716</v>
      </c>
      <c r="P8" s="28">
        <f t="shared" si="1"/>
        <v>8.3229376881768735E-2</v>
      </c>
      <c r="R8" s="32">
        <f t="shared" si="8"/>
        <v>13.792191299343177</v>
      </c>
      <c r="S8" s="32">
        <f t="shared" si="9"/>
        <v>22.478775295250266</v>
      </c>
      <c r="T8" s="32">
        <f t="shared" si="10"/>
        <v>17.977545406462045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2120.8278386670981</v>
      </c>
      <c r="F9" s="2">
        <v>3036.6808883018116</v>
      </c>
      <c r="G9" s="5">
        <f t="shared" si="4"/>
        <v>5157.5087269689102</v>
      </c>
      <c r="H9" s="2">
        <v>105</v>
      </c>
      <c r="I9" s="2">
        <v>103</v>
      </c>
      <c r="J9" s="5">
        <f t="shared" si="5"/>
        <v>208</v>
      </c>
      <c r="K9" s="2">
        <v>0</v>
      </c>
      <c r="L9" s="2">
        <v>0</v>
      </c>
      <c r="M9" s="5">
        <f t="shared" si="6"/>
        <v>0</v>
      </c>
      <c r="N9" s="27">
        <f t="shared" si="7"/>
        <v>9.3510927630824428E-2</v>
      </c>
      <c r="O9" s="27">
        <f t="shared" si="0"/>
        <v>0.13649230889526301</v>
      </c>
      <c r="P9" s="28">
        <f t="shared" si="1"/>
        <v>0.1147949770069647</v>
      </c>
      <c r="R9" s="32">
        <f t="shared" si="8"/>
        <v>20.198360368258079</v>
      </c>
      <c r="S9" s="32">
        <f t="shared" si="9"/>
        <v>29.482338721376813</v>
      </c>
      <c r="T9" s="32">
        <f t="shared" si="10"/>
        <v>24.795715033504376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2438.6507111133506</v>
      </c>
      <c r="F10" s="2">
        <v>3574.8007801281583</v>
      </c>
      <c r="G10" s="5">
        <f t="shared" si="4"/>
        <v>6013.4514912415088</v>
      </c>
      <c r="H10" s="2">
        <v>105</v>
      </c>
      <c r="I10" s="2">
        <v>107</v>
      </c>
      <c r="J10" s="5">
        <f t="shared" si="5"/>
        <v>212</v>
      </c>
      <c r="K10" s="2">
        <v>0</v>
      </c>
      <c r="L10" s="2">
        <v>0</v>
      </c>
      <c r="M10" s="5">
        <f t="shared" si="6"/>
        <v>0</v>
      </c>
      <c r="N10" s="27">
        <f t="shared" si="7"/>
        <v>0.10752428179512127</v>
      </c>
      <c r="O10" s="27">
        <f t="shared" si="0"/>
        <v>0.15467293095050874</v>
      </c>
      <c r="P10" s="28">
        <f t="shared" si="1"/>
        <v>0.13132100566128382</v>
      </c>
      <c r="R10" s="32">
        <f t="shared" si="8"/>
        <v>23.225244867746195</v>
      </c>
      <c r="S10" s="32">
        <f t="shared" si="9"/>
        <v>33.409353085309888</v>
      </c>
      <c r="T10" s="32">
        <f t="shared" si="10"/>
        <v>28.365337222837304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3185.0266036094822</v>
      </c>
      <c r="F11" s="2">
        <v>4658.8412680011943</v>
      </c>
      <c r="G11" s="5">
        <f t="shared" si="4"/>
        <v>7843.867871610677</v>
      </c>
      <c r="H11" s="2">
        <v>105</v>
      </c>
      <c r="I11" s="2">
        <v>107</v>
      </c>
      <c r="J11" s="5">
        <f t="shared" si="5"/>
        <v>212</v>
      </c>
      <c r="K11" s="2">
        <v>0</v>
      </c>
      <c r="L11" s="2">
        <v>0</v>
      </c>
      <c r="M11" s="5">
        <f t="shared" si="6"/>
        <v>0</v>
      </c>
      <c r="N11" s="27">
        <f t="shared" si="7"/>
        <v>0.14043327176408651</v>
      </c>
      <c r="O11" s="27">
        <f t="shared" si="0"/>
        <v>0.20157672499139817</v>
      </c>
      <c r="P11" s="28">
        <f t="shared" si="1"/>
        <v>0.17129341089296551</v>
      </c>
      <c r="R11" s="32">
        <f t="shared" si="8"/>
        <v>30.333586701042687</v>
      </c>
      <c r="S11" s="32">
        <f t="shared" si="9"/>
        <v>43.540572598142006</v>
      </c>
      <c r="T11" s="32">
        <f t="shared" si="10"/>
        <v>36.999376752880551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3435.209128040216</v>
      </c>
      <c r="F12" s="2">
        <v>4828.1281140180363</v>
      </c>
      <c r="G12" s="5">
        <f t="shared" si="4"/>
        <v>8263.3372420582527</v>
      </c>
      <c r="H12" s="2">
        <v>106</v>
      </c>
      <c r="I12" s="2">
        <v>107</v>
      </c>
      <c r="J12" s="5">
        <f t="shared" si="5"/>
        <v>213</v>
      </c>
      <c r="K12" s="2">
        <v>0</v>
      </c>
      <c r="L12" s="2">
        <v>0</v>
      </c>
      <c r="M12" s="5">
        <f t="shared" si="6"/>
        <v>0</v>
      </c>
      <c r="N12" s="27">
        <f t="shared" si="7"/>
        <v>0.15003533927499196</v>
      </c>
      <c r="O12" s="27">
        <f t="shared" si="0"/>
        <v>0.20890135488136191</v>
      </c>
      <c r="P12" s="28">
        <f t="shared" si="1"/>
        <v>0.17960653021340317</v>
      </c>
      <c r="R12" s="32">
        <f t="shared" si="8"/>
        <v>32.407633283398262</v>
      </c>
      <c r="S12" s="32">
        <f t="shared" si="9"/>
        <v>45.12269265437417</v>
      </c>
      <c r="T12" s="32">
        <f t="shared" si="10"/>
        <v>38.795010526095083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3564.3984189503985</v>
      </c>
      <c r="F13" s="2">
        <v>4945.6813170616879</v>
      </c>
      <c r="G13" s="5">
        <f t="shared" si="4"/>
        <v>8510.0797360120869</v>
      </c>
      <c r="H13" s="2">
        <v>106</v>
      </c>
      <c r="I13" s="2">
        <v>107</v>
      </c>
      <c r="J13" s="5">
        <f t="shared" si="5"/>
        <v>213</v>
      </c>
      <c r="K13" s="2">
        <v>0</v>
      </c>
      <c r="L13" s="2">
        <v>0</v>
      </c>
      <c r="M13" s="5">
        <f t="shared" si="6"/>
        <v>0</v>
      </c>
      <c r="N13" s="27">
        <f t="shared" si="7"/>
        <v>0.15567777860545068</v>
      </c>
      <c r="O13" s="27">
        <f t="shared" si="0"/>
        <v>0.21398759592686431</v>
      </c>
      <c r="P13" s="28">
        <f t="shared" si="1"/>
        <v>0.18496956477160684</v>
      </c>
      <c r="R13" s="32">
        <f t="shared" si="8"/>
        <v>33.626400178777345</v>
      </c>
      <c r="S13" s="32">
        <f t="shared" si="9"/>
        <v>46.221320720202691</v>
      </c>
      <c r="T13" s="32">
        <f t="shared" si="10"/>
        <v>39.953425990667071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4254.2571232166601</v>
      </c>
      <c r="F14" s="2">
        <v>5990.4410795871536</v>
      </c>
      <c r="G14" s="5">
        <f t="shared" si="4"/>
        <v>10244.698202803815</v>
      </c>
      <c r="H14" s="2">
        <v>121</v>
      </c>
      <c r="I14" s="2">
        <v>107</v>
      </c>
      <c r="J14" s="5">
        <f t="shared" si="5"/>
        <v>228</v>
      </c>
      <c r="K14" s="2">
        <v>0</v>
      </c>
      <c r="L14" s="2">
        <v>0</v>
      </c>
      <c r="M14" s="5">
        <f t="shared" si="6"/>
        <v>0</v>
      </c>
      <c r="N14" s="27">
        <f t="shared" si="7"/>
        <v>0.16277384156782446</v>
      </c>
      <c r="O14" s="27">
        <f t="shared" si="0"/>
        <v>0.25919180856642238</v>
      </c>
      <c r="P14" s="28">
        <f t="shared" si="1"/>
        <v>0.2080226243259384</v>
      </c>
      <c r="R14" s="32">
        <f t="shared" si="8"/>
        <v>35.159149778650082</v>
      </c>
      <c r="S14" s="32">
        <f t="shared" si="9"/>
        <v>55.985430650347233</v>
      </c>
      <c r="T14" s="32">
        <f t="shared" si="10"/>
        <v>44.932886854402696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8699.7559659903891</v>
      </c>
      <c r="F15" s="2">
        <v>10745.303083846882</v>
      </c>
      <c r="G15" s="5">
        <f t="shared" si="4"/>
        <v>19445.059049837269</v>
      </c>
      <c r="H15" s="2">
        <v>309</v>
      </c>
      <c r="I15" s="2">
        <v>290</v>
      </c>
      <c r="J15" s="5">
        <f t="shared" si="5"/>
        <v>599</v>
      </c>
      <c r="K15" s="2">
        <v>106</v>
      </c>
      <c r="L15" s="2">
        <v>129</v>
      </c>
      <c r="M15" s="5">
        <f t="shared" si="6"/>
        <v>235</v>
      </c>
      <c r="N15" s="27">
        <f t="shared" si="7"/>
        <v>9.3513586357279105E-2</v>
      </c>
      <c r="O15" s="27">
        <f t="shared" si="0"/>
        <v>0.11354830378568435</v>
      </c>
      <c r="P15" s="28">
        <f t="shared" si="1"/>
        <v>0.10361635183006473</v>
      </c>
      <c r="R15" s="32">
        <f t="shared" si="8"/>
        <v>20.963267387928649</v>
      </c>
      <c r="S15" s="32">
        <f t="shared" si="9"/>
        <v>25.645114758584445</v>
      </c>
      <c r="T15" s="32">
        <f t="shared" si="10"/>
        <v>23.315418524984736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16273.001527698398</v>
      </c>
      <c r="F16" s="2">
        <v>21375.203826165576</v>
      </c>
      <c r="G16" s="5">
        <f t="shared" si="4"/>
        <v>37648.205353863974</v>
      </c>
      <c r="H16" s="2">
        <v>312</v>
      </c>
      <c r="I16" s="2">
        <v>291</v>
      </c>
      <c r="J16" s="5">
        <f t="shared" si="5"/>
        <v>603</v>
      </c>
      <c r="K16" s="2">
        <v>217</v>
      </c>
      <c r="L16" s="2">
        <v>242</v>
      </c>
      <c r="M16" s="5">
        <f t="shared" si="6"/>
        <v>459</v>
      </c>
      <c r="N16" s="27">
        <f t="shared" si="7"/>
        <v>0.1342568273356412</v>
      </c>
      <c r="O16" s="27">
        <f t="shared" si="0"/>
        <v>0.17396317978193224</v>
      </c>
      <c r="P16" s="28">
        <f t="shared" si="1"/>
        <v>0.15424535133507036</v>
      </c>
      <c r="R16" s="32">
        <f t="shared" si="8"/>
        <v>30.761817632700186</v>
      </c>
      <c r="S16" s="32">
        <f t="shared" si="9"/>
        <v>40.103571906502019</v>
      </c>
      <c r="T16" s="32">
        <f t="shared" si="10"/>
        <v>35.450287527178887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18389.207993027958</v>
      </c>
      <c r="F17" s="2">
        <v>23111.646872916906</v>
      </c>
      <c r="G17" s="5">
        <f t="shared" si="4"/>
        <v>41500.854865944864</v>
      </c>
      <c r="H17" s="2">
        <v>332</v>
      </c>
      <c r="I17" s="2">
        <v>292</v>
      </c>
      <c r="J17" s="5">
        <f t="shared" si="5"/>
        <v>624</v>
      </c>
      <c r="K17" s="2">
        <v>201</v>
      </c>
      <c r="L17" s="2">
        <v>241</v>
      </c>
      <c r="M17" s="5">
        <f t="shared" si="6"/>
        <v>442</v>
      </c>
      <c r="N17" s="27">
        <f t="shared" si="7"/>
        <v>0.1512768015221122</v>
      </c>
      <c r="O17" s="27">
        <f t="shared" si="0"/>
        <v>0.18814430863657527</v>
      </c>
      <c r="P17" s="28">
        <f t="shared" si="1"/>
        <v>0.16980709846949618</v>
      </c>
      <c r="R17" s="32">
        <f t="shared" si="8"/>
        <v>34.501328317125626</v>
      </c>
      <c r="S17" s="32">
        <f t="shared" si="9"/>
        <v>43.361438785960424</v>
      </c>
      <c r="T17" s="32">
        <f t="shared" si="10"/>
        <v>38.931383551543021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26390.854579586277</v>
      </c>
      <c r="F18" s="2">
        <v>27740.513930957299</v>
      </c>
      <c r="G18" s="5">
        <f t="shared" si="4"/>
        <v>54131.368510543572</v>
      </c>
      <c r="H18" s="2">
        <v>336</v>
      </c>
      <c r="I18" s="2">
        <v>294</v>
      </c>
      <c r="J18" s="5">
        <f t="shared" si="5"/>
        <v>630</v>
      </c>
      <c r="K18" s="2">
        <v>204</v>
      </c>
      <c r="L18" s="2">
        <v>237</v>
      </c>
      <c r="M18" s="5">
        <f t="shared" si="6"/>
        <v>441</v>
      </c>
      <c r="N18" s="27">
        <f t="shared" si="7"/>
        <v>0.2142671357786623</v>
      </c>
      <c r="O18" s="27">
        <f t="shared" si="0"/>
        <v>0.2268605980614761</v>
      </c>
      <c r="P18" s="28">
        <f t="shared" si="1"/>
        <v>0.22054108613858567</v>
      </c>
      <c r="R18" s="32">
        <f t="shared" si="8"/>
        <v>48.871952925159775</v>
      </c>
      <c r="S18" s="32">
        <f t="shared" si="9"/>
        <v>52.242022468846137</v>
      </c>
      <c r="T18" s="32">
        <f t="shared" si="10"/>
        <v>50.542827740937042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34147.445381612742</v>
      </c>
      <c r="F19" s="2">
        <v>35845.631394315526</v>
      </c>
      <c r="G19" s="5">
        <f t="shared" si="4"/>
        <v>69993.076775928261</v>
      </c>
      <c r="H19" s="2">
        <v>324</v>
      </c>
      <c r="I19" s="2">
        <v>293</v>
      </c>
      <c r="J19" s="5">
        <f t="shared" si="5"/>
        <v>617</v>
      </c>
      <c r="K19" s="2">
        <v>210</v>
      </c>
      <c r="L19" s="2">
        <v>223</v>
      </c>
      <c r="M19" s="5">
        <f t="shared" si="6"/>
        <v>433</v>
      </c>
      <c r="N19" s="27">
        <f t="shared" si="7"/>
        <v>0.27975033901570279</v>
      </c>
      <c r="O19" s="27">
        <f t="shared" si="0"/>
        <v>0.30226011361909338</v>
      </c>
      <c r="P19" s="28">
        <f t="shared" si="1"/>
        <v>0.29084284944455263</v>
      </c>
      <c r="R19" s="32">
        <f t="shared" si="8"/>
        <v>63.946526931859069</v>
      </c>
      <c r="S19" s="32">
        <f t="shared" si="9"/>
        <v>69.468277895960327</v>
      </c>
      <c r="T19" s="32">
        <f t="shared" si="10"/>
        <v>66.660073119931681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40862.545278164413</v>
      </c>
      <c r="F20" s="2">
        <v>48948.292207041421</v>
      </c>
      <c r="G20" s="5">
        <f t="shared" si="4"/>
        <v>89810.837485205833</v>
      </c>
      <c r="H20" s="2">
        <v>308</v>
      </c>
      <c r="I20" s="2">
        <v>283</v>
      </c>
      <c r="J20" s="5">
        <f t="shared" si="5"/>
        <v>591</v>
      </c>
      <c r="K20" s="2">
        <v>223</v>
      </c>
      <c r="L20" s="2">
        <v>236</v>
      </c>
      <c r="M20" s="5">
        <f t="shared" si="6"/>
        <v>459</v>
      </c>
      <c r="N20" s="27">
        <f t="shared" si="7"/>
        <v>0.3354007590630082</v>
      </c>
      <c r="O20" s="27">
        <f t="shared" si="0"/>
        <v>0.40907511706091981</v>
      </c>
      <c r="P20" s="28">
        <f t="shared" si="1"/>
        <v>0.37190600562017917</v>
      </c>
      <c r="R20" s="32">
        <f t="shared" si="8"/>
        <v>76.953945909914154</v>
      </c>
      <c r="S20" s="32">
        <f t="shared" si="9"/>
        <v>94.312701747671326</v>
      </c>
      <c r="T20" s="32">
        <f t="shared" si="10"/>
        <v>85.53413093829127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40500.12675620857</v>
      </c>
      <c r="F21" s="2">
        <v>48380.511735206528</v>
      </c>
      <c r="G21" s="5">
        <f t="shared" si="4"/>
        <v>88880.638491415099</v>
      </c>
      <c r="H21" s="2">
        <v>319</v>
      </c>
      <c r="I21" s="2">
        <v>273</v>
      </c>
      <c r="J21" s="5">
        <f t="shared" si="5"/>
        <v>592</v>
      </c>
      <c r="K21" s="2">
        <v>225</v>
      </c>
      <c r="L21" s="2">
        <v>241</v>
      </c>
      <c r="M21" s="5">
        <f t="shared" si="6"/>
        <v>466</v>
      </c>
      <c r="N21" s="27">
        <f t="shared" si="7"/>
        <v>0.32477006957442078</v>
      </c>
      <c r="O21" s="27">
        <f t="shared" si="0"/>
        <v>0.4074628733931287</v>
      </c>
      <c r="P21" s="28">
        <f t="shared" si="1"/>
        <v>0.36510285282375576</v>
      </c>
      <c r="R21" s="32">
        <f t="shared" si="8"/>
        <v>74.448762419501051</v>
      </c>
      <c r="S21" s="32">
        <f t="shared" si="9"/>
        <v>94.125509212464067</v>
      </c>
      <c r="T21" s="32">
        <f t="shared" si="10"/>
        <v>84.00816492572315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38808.126676382723</v>
      </c>
      <c r="F22" s="2">
        <v>45590.995736024888</v>
      </c>
      <c r="G22" s="5">
        <f t="shared" si="4"/>
        <v>84399.122412407611</v>
      </c>
      <c r="H22" s="2">
        <v>299</v>
      </c>
      <c r="I22" s="2">
        <v>278</v>
      </c>
      <c r="J22" s="5">
        <f t="shared" si="5"/>
        <v>577</v>
      </c>
      <c r="K22" s="2">
        <v>224</v>
      </c>
      <c r="L22" s="2">
        <v>244</v>
      </c>
      <c r="M22" s="5">
        <f t="shared" si="6"/>
        <v>468</v>
      </c>
      <c r="N22" s="27">
        <f t="shared" si="7"/>
        <v>0.32303494936058069</v>
      </c>
      <c r="O22" s="27">
        <f t="shared" si="0"/>
        <v>0.37816021678852763</v>
      </c>
      <c r="P22" s="28">
        <f t="shared" si="1"/>
        <v>0.35064613625655439</v>
      </c>
      <c r="R22" s="32">
        <f t="shared" si="8"/>
        <v>74.20291907530158</v>
      </c>
      <c r="S22" s="32">
        <f t="shared" si="9"/>
        <v>87.339072291235425</v>
      </c>
      <c r="T22" s="32">
        <f t="shared" si="10"/>
        <v>80.764710442495314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36736.809505531048</v>
      </c>
      <c r="F23" s="2">
        <v>37490.120842592994</v>
      </c>
      <c r="G23" s="5">
        <f t="shared" si="4"/>
        <v>74226.930348124035</v>
      </c>
      <c r="H23" s="2">
        <v>307</v>
      </c>
      <c r="I23" s="2">
        <v>266</v>
      </c>
      <c r="J23" s="5">
        <f t="shared" si="5"/>
        <v>573</v>
      </c>
      <c r="K23" s="2">
        <v>237</v>
      </c>
      <c r="L23" s="2">
        <v>242</v>
      </c>
      <c r="M23" s="5">
        <f t="shared" si="6"/>
        <v>479</v>
      </c>
      <c r="N23" s="27">
        <f t="shared" si="7"/>
        <v>0.2936877198894462</v>
      </c>
      <c r="O23" s="27">
        <f t="shared" si="0"/>
        <v>0.31914090883438601</v>
      </c>
      <c r="P23" s="28">
        <f t="shared" si="1"/>
        <v>0.30601471944312347</v>
      </c>
      <c r="R23" s="32">
        <f t="shared" si="8"/>
        <v>67.530899826343841</v>
      </c>
      <c r="S23" s="32">
        <f t="shared" si="9"/>
        <v>73.799450477545264</v>
      </c>
      <c r="T23" s="32">
        <f t="shared" si="10"/>
        <v>70.557918581866957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34342.994827635106</v>
      </c>
      <c r="F24" s="2">
        <v>34645.516708688403</v>
      </c>
      <c r="G24" s="5">
        <f t="shared" si="4"/>
        <v>68988.511536323509</v>
      </c>
      <c r="H24" s="2">
        <v>319</v>
      </c>
      <c r="I24" s="2">
        <v>304</v>
      </c>
      <c r="J24" s="5">
        <f t="shared" si="5"/>
        <v>623</v>
      </c>
      <c r="K24" s="2">
        <v>223</v>
      </c>
      <c r="L24" s="2">
        <v>228</v>
      </c>
      <c r="M24" s="5">
        <f t="shared" si="6"/>
        <v>451</v>
      </c>
      <c r="N24" s="27">
        <f t="shared" si="7"/>
        <v>0.27649583623949431</v>
      </c>
      <c r="O24" s="27">
        <f t="shared" si="0"/>
        <v>0.28349630718683233</v>
      </c>
      <c r="P24" s="28">
        <f t="shared" si="1"/>
        <v>0.27996766255569244</v>
      </c>
      <c r="R24" s="32">
        <f t="shared" si="8"/>
        <v>63.363459091577688</v>
      </c>
      <c r="S24" s="32">
        <f t="shared" si="9"/>
        <v>65.123151708060902</v>
      </c>
      <c r="T24" s="32">
        <f t="shared" si="10"/>
        <v>64.235113162312388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32750.736606200921</v>
      </c>
      <c r="F25" s="2">
        <v>33244.920527804323</v>
      </c>
      <c r="G25" s="5">
        <f t="shared" si="4"/>
        <v>65995.657134005247</v>
      </c>
      <c r="H25" s="2">
        <v>308</v>
      </c>
      <c r="I25" s="2">
        <v>307</v>
      </c>
      <c r="J25" s="5">
        <f t="shared" si="5"/>
        <v>615</v>
      </c>
      <c r="K25" s="2">
        <v>222</v>
      </c>
      <c r="L25" s="2">
        <v>229</v>
      </c>
      <c r="M25" s="5">
        <f t="shared" si="6"/>
        <v>451</v>
      </c>
      <c r="N25" s="27">
        <f t="shared" si="7"/>
        <v>0.26936715855869953</v>
      </c>
      <c r="O25" s="27">
        <f t="shared" si="0"/>
        <v>0.27005556706365613</v>
      </c>
      <c r="P25" s="28">
        <f t="shared" si="1"/>
        <v>0.26971350100538338</v>
      </c>
      <c r="R25" s="32">
        <f t="shared" si="8"/>
        <v>61.793842653209282</v>
      </c>
      <c r="S25" s="32">
        <f t="shared" si="9"/>
        <v>62.024105462321501</v>
      </c>
      <c r="T25" s="32">
        <f t="shared" si="10"/>
        <v>61.909622076928002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31008.126658129037</v>
      </c>
      <c r="F26" s="2">
        <v>31363.372810666671</v>
      </c>
      <c r="G26" s="5">
        <f t="shared" si="4"/>
        <v>62371.499468795708</v>
      </c>
      <c r="H26" s="2">
        <v>307</v>
      </c>
      <c r="I26" s="2">
        <v>310</v>
      </c>
      <c r="J26" s="5">
        <f t="shared" si="5"/>
        <v>617</v>
      </c>
      <c r="K26" s="2">
        <v>222</v>
      </c>
      <c r="L26" s="2">
        <v>236</v>
      </c>
      <c r="M26" s="5">
        <f t="shared" si="6"/>
        <v>458</v>
      </c>
      <c r="N26" s="27">
        <f t="shared" si="7"/>
        <v>0.25548848673562252</v>
      </c>
      <c r="O26" s="27">
        <f t="shared" si="0"/>
        <v>0.24993125088189047</v>
      </c>
      <c r="P26" s="28">
        <f t="shared" si="1"/>
        <v>0.25266349397541771</v>
      </c>
      <c r="R26" s="32">
        <f t="shared" si="8"/>
        <v>58.616496518202339</v>
      </c>
      <c r="S26" s="32">
        <f t="shared" si="9"/>
        <v>57.442074744810753</v>
      </c>
      <c r="T26" s="32">
        <f t="shared" si="10"/>
        <v>58.019999505856475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26661.239423095732</v>
      </c>
      <c r="F27" s="2">
        <v>29629.338710650532</v>
      </c>
      <c r="G27" s="5">
        <f t="shared" si="4"/>
        <v>56290.578133746269</v>
      </c>
      <c r="H27" s="2">
        <v>308</v>
      </c>
      <c r="I27" s="2">
        <v>308</v>
      </c>
      <c r="J27" s="5">
        <f t="shared" si="5"/>
        <v>616</v>
      </c>
      <c r="K27" s="2">
        <v>230</v>
      </c>
      <c r="L27" s="2">
        <v>238</v>
      </c>
      <c r="M27" s="5">
        <f t="shared" si="6"/>
        <v>468</v>
      </c>
      <c r="N27" s="27">
        <f t="shared" si="7"/>
        <v>0.21576168120464628</v>
      </c>
      <c r="O27" s="27">
        <f t="shared" si="0"/>
        <v>0.23599256651148953</v>
      </c>
      <c r="P27" s="28">
        <f t="shared" si="1"/>
        <v>0.22595768358119087</v>
      </c>
      <c r="R27" s="32">
        <f t="shared" si="8"/>
        <v>49.556207106125896</v>
      </c>
      <c r="S27" s="32">
        <f t="shared" si="9"/>
        <v>54.266188114744565</v>
      </c>
      <c r="T27" s="32">
        <f t="shared" si="10"/>
        <v>51.928577614157078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8929.9238491967426</v>
      </c>
      <c r="F28" s="2">
        <v>9699.3359383676216</v>
      </c>
      <c r="G28" s="5">
        <f t="shared" si="4"/>
        <v>18629.259787564362</v>
      </c>
      <c r="H28" s="2">
        <v>171</v>
      </c>
      <c r="I28" s="2">
        <v>168</v>
      </c>
      <c r="J28" s="5">
        <f t="shared" si="5"/>
        <v>339</v>
      </c>
      <c r="K28" s="2">
        <v>0</v>
      </c>
      <c r="L28" s="2">
        <v>0</v>
      </c>
      <c r="M28" s="5">
        <f t="shared" si="6"/>
        <v>0</v>
      </c>
      <c r="N28" s="27">
        <f t="shared" si="7"/>
        <v>0.24176748562910827</v>
      </c>
      <c r="O28" s="27">
        <f t="shared" si="0"/>
        <v>0.26728769671427527</v>
      </c>
      <c r="P28" s="28">
        <f t="shared" si="1"/>
        <v>0.25441466988370426</v>
      </c>
      <c r="R28" s="32">
        <f t="shared" si="8"/>
        <v>52.22177689588738</v>
      </c>
      <c r="S28" s="32">
        <f t="shared" si="9"/>
        <v>57.73414249028346</v>
      </c>
      <c r="T28" s="32">
        <f t="shared" si="10"/>
        <v>54.953568694880126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8377.0962959202225</v>
      </c>
      <c r="F29" s="2">
        <v>9926.5344754226062</v>
      </c>
      <c r="G29" s="5">
        <f t="shared" si="4"/>
        <v>18303.630771342829</v>
      </c>
      <c r="H29" s="2">
        <v>170</v>
      </c>
      <c r="I29" s="2">
        <v>166</v>
      </c>
      <c r="J29" s="5">
        <f t="shared" si="5"/>
        <v>336</v>
      </c>
      <c r="K29" s="2">
        <v>0</v>
      </c>
      <c r="L29" s="2">
        <v>0</v>
      </c>
      <c r="M29" s="5">
        <f t="shared" si="6"/>
        <v>0</v>
      </c>
      <c r="N29" s="27">
        <f t="shared" si="7"/>
        <v>0.22813443071678166</v>
      </c>
      <c r="O29" s="27">
        <f t="shared" si="0"/>
        <v>0.27684444654793078</v>
      </c>
      <c r="P29" s="28">
        <f t="shared" si="1"/>
        <v>0.2521994980619327</v>
      </c>
      <c r="R29" s="32">
        <f t="shared" si="8"/>
        <v>49.277037034824836</v>
      </c>
      <c r="S29" s="32">
        <f t="shared" si="9"/>
        <v>59.79840045435305</v>
      </c>
      <c r="T29" s="32">
        <f t="shared" si="10"/>
        <v>54.47509158137747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8282.990891958103</v>
      </c>
      <c r="F30" s="2">
        <v>9441.69648546198</v>
      </c>
      <c r="G30" s="5">
        <f t="shared" si="4"/>
        <v>17724.687377420083</v>
      </c>
      <c r="H30" s="2">
        <v>179</v>
      </c>
      <c r="I30" s="2">
        <v>163</v>
      </c>
      <c r="J30" s="5">
        <f t="shared" si="5"/>
        <v>342</v>
      </c>
      <c r="K30" s="2">
        <v>0</v>
      </c>
      <c r="L30" s="2">
        <v>0</v>
      </c>
      <c r="M30" s="5">
        <f t="shared" si="6"/>
        <v>0</v>
      </c>
      <c r="N30" s="27">
        <f t="shared" si="7"/>
        <v>0.21423005617520441</v>
      </c>
      <c r="O30" s="27">
        <f t="shared" si="0"/>
        <v>0.26816906627647069</v>
      </c>
      <c r="P30" s="28">
        <f t="shared" si="1"/>
        <v>0.23993782999539856</v>
      </c>
      <c r="R30" s="32">
        <f t="shared" si="8"/>
        <v>46.27369213384415</v>
      </c>
      <c r="S30" s="32">
        <f t="shared" si="9"/>
        <v>57.92451831571767</v>
      </c>
      <c r="T30" s="32">
        <f t="shared" si="10"/>
        <v>51.826571279006089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7437.8934886507559</v>
      </c>
      <c r="F31" s="2">
        <v>8763.3911624558896</v>
      </c>
      <c r="G31" s="5">
        <f t="shared" si="4"/>
        <v>16201.284651106645</v>
      </c>
      <c r="H31" s="2">
        <v>175</v>
      </c>
      <c r="I31" s="2">
        <v>167</v>
      </c>
      <c r="J31" s="5">
        <f t="shared" si="5"/>
        <v>342</v>
      </c>
      <c r="K31" s="2">
        <v>0</v>
      </c>
      <c r="L31" s="2">
        <v>0</v>
      </c>
      <c r="M31" s="5">
        <f t="shared" si="6"/>
        <v>0</v>
      </c>
      <c r="N31" s="27">
        <f t="shared" si="7"/>
        <v>0.19676966901192475</v>
      </c>
      <c r="O31" s="27">
        <f t="shared" si="0"/>
        <v>0.24294164899245646</v>
      </c>
      <c r="P31" s="28">
        <f t="shared" si="1"/>
        <v>0.21931563584452357</v>
      </c>
      <c r="R31" s="32">
        <f t="shared" si="8"/>
        <v>42.502248506575746</v>
      </c>
      <c r="S31" s="32">
        <f t="shared" si="9"/>
        <v>52.475396182370595</v>
      </c>
      <c r="T31" s="32">
        <f t="shared" si="10"/>
        <v>47.372177342417089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7121.5683804891032</v>
      </c>
      <c r="F32" s="2">
        <v>8085.8008733744873</v>
      </c>
      <c r="G32" s="5">
        <f t="shared" si="4"/>
        <v>15207.369253863591</v>
      </c>
      <c r="H32" s="2">
        <v>171</v>
      </c>
      <c r="I32" s="2">
        <v>169</v>
      </c>
      <c r="J32" s="5">
        <f t="shared" si="5"/>
        <v>340</v>
      </c>
      <c r="K32" s="2">
        <v>0</v>
      </c>
      <c r="L32" s="2">
        <v>0</v>
      </c>
      <c r="M32" s="5">
        <f t="shared" si="6"/>
        <v>0</v>
      </c>
      <c r="N32" s="27">
        <f t="shared" si="7"/>
        <v>0.19280832739032661</v>
      </c>
      <c r="O32" s="27">
        <f t="shared" si="0"/>
        <v>0.22150451658378498</v>
      </c>
      <c r="P32" s="28">
        <f t="shared" si="1"/>
        <v>0.20707202143060446</v>
      </c>
      <c r="R32" s="32">
        <f t="shared" si="8"/>
        <v>41.646598716310542</v>
      </c>
      <c r="S32" s="32">
        <f t="shared" si="9"/>
        <v>47.844975582097561</v>
      </c>
      <c r="T32" s="32">
        <f t="shared" si="10"/>
        <v>44.727556629010564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5395.6285278065825</v>
      </c>
      <c r="F33" s="2">
        <v>5888.9191938207186</v>
      </c>
      <c r="G33" s="5">
        <f t="shared" si="4"/>
        <v>11284.547721627301</v>
      </c>
      <c r="H33" s="2">
        <v>172</v>
      </c>
      <c r="I33" s="2">
        <v>169</v>
      </c>
      <c r="J33" s="5">
        <f t="shared" si="5"/>
        <v>341</v>
      </c>
      <c r="K33" s="2">
        <v>0</v>
      </c>
      <c r="L33" s="2">
        <v>0</v>
      </c>
      <c r="M33" s="5">
        <f t="shared" si="6"/>
        <v>0</v>
      </c>
      <c r="N33" s="27">
        <f t="shared" si="7"/>
        <v>0.14523117269074565</v>
      </c>
      <c r="O33" s="27">
        <f t="shared" si="0"/>
        <v>0.16132257269944988</v>
      </c>
      <c r="P33" s="28">
        <f t="shared" si="1"/>
        <v>0.15320608941060201</v>
      </c>
      <c r="R33" s="32">
        <f t="shared" si="8"/>
        <v>31.369933301201062</v>
      </c>
      <c r="S33" s="32">
        <f t="shared" si="9"/>
        <v>34.845675703081177</v>
      </c>
      <c r="T33" s="32">
        <f t="shared" si="10"/>
        <v>33.092515312690033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2600.8055206678955</v>
      </c>
      <c r="F34" s="2">
        <v>3066.2033311954056</v>
      </c>
      <c r="G34" s="5">
        <f t="shared" si="4"/>
        <v>5667.0088518633011</v>
      </c>
      <c r="H34" s="2">
        <v>185</v>
      </c>
      <c r="I34" s="2">
        <v>170</v>
      </c>
      <c r="J34" s="5">
        <f t="shared" si="5"/>
        <v>355</v>
      </c>
      <c r="K34" s="2">
        <v>0</v>
      </c>
      <c r="L34" s="2">
        <v>0</v>
      </c>
      <c r="M34" s="5">
        <f t="shared" si="6"/>
        <v>0</v>
      </c>
      <c r="N34" s="27">
        <f t="shared" si="7"/>
        <v>6.5085223239937331E-2</v>
      </c>
      <c r="O34" s="27">
        <f t="shared" si="0"/>
        <v>8.3502269368066595E-2</v>
      </c>
      <c r="P34" s="28">
        <f t="shared" si="1"/>
        <v>7.390465378016825E-2</v>
      </c>
      <c r="R34" s="32">
        <f t="shared" si="8"/>
        <v>14.058408219826463</v>
      </c>
      <c r="S34" s="32">
        <f t="shared" si="9"/>
        <v>18.036490183502387</v>
      </c>
      <c r="T34" s="32">
        <f t="shared" si="10"/>
        <v>15.963405216516341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1375.4784706523792</v>
      </c>
      <c r="F35" s="2">
        <v>1515.7224337295554</v>
      </c>
      <c r="G35" s="5">
        <f t="shared" si="4"/>
        <v>2891.2009043819344</v>
      </c>
      <c r="H35" s="2">
        <v>187</v>
      </c>
      <c r="I35" s="2">
        <v>168</v>
      </c>
      <c r="J35" s="5">
        <f t="shared" si="5"/>
        <v>355</v>
      </c>
      <c r="K35" s="2">
        <v>0</v>
      </c>
      <c r="L35" s="2">
        <v>0</v>
      </c>
      <c r="M35" s="5">
        <f t="shared" si="6"/>
        <v>0</v>
      </c>
      <c r="N35" s="27">
        <f t="shared" si="7"/>
        <v>3.4053240014170608E-2</v>
      </c>
      <c r="O35" s="27">
        <f t="shared" si="0"/>
        <v>4.1769246961242158E-2</v>
      </c>
      <c r="P35" s="28">
        <f t="shared" si="1"/>
        <v>3.7704758794756578E-2</v>
      </c>
      <c r="R35" s="32">
        <f t="shared" si="8"/>
        <v>7.3554998430608514</v>
      </c>
      <c r="S35" s="32">
        <f t="shared" si="9"/>
        <v>9.0221573436283062</v>
      </c>
      <c r="T35" s="32">
        <f t="shared" si="10"/>
        <v>8.1442278996674204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361.69693472466287</v>
      </c>
      <c r="F36" s="3">
        <v>299.00000000000006</v>
      </c>
      <c r="G36" s="7">
        <f t="shared" si="4"/>
        <v>660.69693472466292</v>
      </c>
      <c r="H36" s="3">
        <v>181</v>
      </c>
      <c r="I36" s="3">
        <v>163</v>
      </c>
      <c r="J36" s="7">
        <f t="shared" si="5"/>
        <v>344</v>
      </c>
      <c r="K36" s="3">
        <v>0</v>
      </c>
      <c r="L36" s="3">
        <v>0</v>
      </c>
      <c r="M36" s="7">
        <f t="shared" si="6"/>
        <v>0</v>
      </c>
      <c r="N36" s="27">
        <f t="shared" si="7"/>
        <v>9.2515074361741063E-3</v>
      </c>
      <c r="O36" s="27">
        <f t="shared" si="0"/>
        <v>8.4923880936150897E-3</v>
      </c>
      <c r="P36" s="28">
        <f t="shared" si="1"/>
        <v>8.8918084453685261E-3</v>
      </c>
      <c r="R36" s="32">
        <f t="shared" si="8"/>
        <v>1.998325606213607</v>
      </c>
      <c r="S36" s="32">
        <f t="shared" si="9"/>
        <v>1.8343558282208592</v>
      </c>
      <c r="T36" s="32">
        <f t="shared" si="10"/>
        <v>1.9206306241996016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10103.77452609932</v>
      </c>
      <c r="F37" s="9">
        <v>15417.039658985883</v>
      </c>
      <c r="G37" s="10">
        <f t="shared" si="4"/>
        <v>25520.814185085204</v>
      </c>
      <c r="H37" s="9">
        <v>137</v>
      </c>
      <c r="I37" s="9">
        <v>140</v>
      </c>
      <c r="J37" s="10">
        <f t="shared" si="5"/>
        <v>277</v>
      </c>
      <c r="K37" s="9">
        <v>112</v>
      </c>
      <c r="L37" s="9">
        <v>131</v>
      </c>
      <c r="M37" s="10">
        <f t="shared" si="6"/>
        <v>243</v>
      </c>
      <c r="N37" s="25">
        <f t="shared" si="7"/>
        <v>0.17612213300270743</v>
      </c>
      <c r="O37" s="25">
        <f t="shared" si="0"/>
        <v>0.24577604353695132</v>
      </c>
      <c r="P37" s="26">
        <f t="shared" si="1"/>
        <v>0.21250344878335004</v>
      </c>
      <c r="R37" s="32">
        <f t="shared" si="8"/>
        <v>40.577407735338632</v>
      </c>
      <c r="S37" s="32">
        <f t="shared" si="9"/>
        <v>56.889445236110269</v>
      </c>
      <c r="T37" s="32">
        <f t="shared" si="10"/>
        <v>49.078488817471545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9645.8642468765229</v>
      </c>
      <c r="F38" s="2">
        <v>15140.324001024263</v>
      </c>
      <c r="G38" s="5">
        <f t="shared" si="4"/>
        <v>24786.188247900784</v>
      </c>
      <c r="H38" s="2">
        <v>137</v>
      </c>
      <c r="I38" s="2">
        <v>140</v>
      </c>
      <c r="J38" s="5">
        <f t="shared" si="5"/>
        <v>277</v>
      </c>
      <c r="K38" s="2">
        <v>122</v>
      </c>
      <c r="L38" s="2">
        <v>131</v>
      </c>
      <c r="M38" s="5">
        <f t="shared" si="6"/>
        <v>253</v>
      </c>
      <c r="N38" s="27">
        <f t="shared" si="7"/>
        <v>0.1611727083089915</v>
      </c>
      <c r="O38" s="27">
        <f t="shared" si="0"/>
        <v>0.24136468564316194</v>
      </c>
      <c r="P38" s="28">
        <f t="shared" si="1"/>
        <v>0.20221077737812282</v>
      </c>
      <c r="R38" s="32">
        <f t="shared" si="8"/>
        <v>37.242719099909358</v>
      </c>
      <c r="S38" s="32">
        <f t="shared" si="9"/>
        <v>55.868354247322003</v>
      </c>
      <c r="T38" s="32">
        <f t="shared" si="10"/>
        <v>46.766392920567519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9359.3154585438697</v>
      </c>
      <c r="F39" s="2">
        <v>14982.551498475086</v>
      </c>
      <c r="G39" s="5">
        <f t="shared" si="4"/>
        <v>24341.866957018956</v>
      </c>
      <c r="H39" s="2">
        <v>137</v>
      </c>
      <c r="I39" s="2">
        <v>138</v>
      </c>
      <c r="J39" s="5">
        <f t="shared" si="5"/>
        <v>275</v>
      </c>
      <c r="K39" s="2">
        <v>137</v>
      </c>
      <c r="L39" s="2">
        <v>135</v>
      </c>
      <c r="M39" s="5">
        <f t="shared" si="6"/>
        <v>272</v>
      </c>
      <c r="N39" s="27">
        <f t="shared" si="7"/>
        <v>0.14723312765139487</v>
      </c>
      <c r="O39" s="27">
        <f t="shared" si="0"/>
        <v>0.23673605578427326</v>
      </c>
      <c r="P39" s="28">
        <f t="shared" si="1"/>
        <v>0.19188581507393387</v>
      </c>
      <c r="R39" s="32">
        <f t="shared" si="8"/>
        <v>34.158085615123611</v>
      </c>
      <c r="S39" s="32">
        <f t="shared" si="9"/>
        <v>54.88114102005526</v>
      </c>
      <c r="T39" s="32">
        <f t="shared" si="10"/>
        <v>44.500670853782367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9215.4964174370689</v>
      </c>
      <c r="F40" s="2">
        <v>14904.64050698251</v>
      </c>
      <c r="G40" s="5">
        <f t="shared" si="4"/>
        <v>24120.136924419581</v>
      </c>
      <c r="H40" s="2">
        <v>139</v>
      </c>
      <c r="I40" s="2">
        <v>140</v>
      </c>
      <c r="J40" s="5">
        <f t="shared" si="5"/>
        <v>279</v>
      </c>
      <c r="K40" s="2">
        <v>132</v>
      </c>
      <c r="L40" s="2">
        <v>131</v>
      </c>
      <c r="M40" s="5">
        <f t="shared" si="6"/>
        <v>263</v>
      </c>
      <c r="N40" s="27">
        <f t="shared" si="7"/>
        <v>0.14683710034157216</v>
      </c>
      <c r="O40" s="27">
        <f t="shared" si="0"/>
        <v>0.23760745611182424</v>
      </c>
      <c r="P40" s="28">
        <f t="shared" si="1"/>
        <v>0.19221070480380262</v>
      </c>
      <c r="R40" s="32">
        <f t="shared" si="8"/>
        <v>34.00552183556114</v>
      </c>
      <c r="S40" s="32">
        <f t="shared" si="9"/>
        <v>54.99867345750004</v>
      </c>
      <c r="T40" s="32">
        <f t="shared" si="10"/>
        <v>44.502097646530594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9154.1356002066368</v>
      </c>
      <c r="F41" s="2">
        <v>14834.481691335637</v>
      </c>
      <c r="G41" s="5">
        <f t="shared" si="4"/>
        <v>23988.617291542272</v>
      </c>
      <c r="H41" s="2">
        <v>143</v>
      </c>
      <c r="I41" s="2">
        <v>140</v>
      </c>
      <c r="J41" s="5">
        <f t="shared" si="5"/>
        <v>283</v>
      </c>
      <c r="K41" s="2">
        <v>132</v>
      </c>
      <c r="L41" s="2">
        <v>131</v>
      </c>
      <c r="M41" s="5">
        <f t="shared" si="6"/>
        <v>263</v>
      </c>
      <c r="N41" s="27">
        <f t="shared" si="7"/>
        <v>0.14387865585638496</v>
      </c>
      <c r="O41" s="27">
        <f t="shared" si="0"/>
        <v>0.2364889952068556</v>
      </c>
      <c r="P41" s="28">
        <f t="shared" si="1"/>
        <v>0.18985546165903405</v>
      </c>
      <c r="R41" s="32">
        <f t="shared" si="8"/>
        <v>33.287765818933224</v>
      </c>
      <c r="S41" s="32">
        <f t="shared" si="9"/>
        <v>54.739784838876886</v>
      </c>
      <c r="T41" s="32">
        <f t="shared" si="10"/>
        <v>43.935196504656176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6838.9103077805967</v>
      </c>
      <c r="F42" s="2">
        <v>7758.8112440486539</v>
      </c>
      <c r="G42" s="5">
        <f t="shared" si="4"/>
        <v>14597.721551829251</v>
      </c>
      <c r="H42" s="2">
        <v>0</v>
      </c>
      <c r="I42" s="2">
        <v>1</v>
      </c>
      <c r="J42" s="5">
        <f t="shared" si="5"/>
        <v>1</v>
      </c>
      <c r="K42" s="2">
        <v>131</v>
      </c>
      <c r="L42" s="2">
        <v>131</v>
      </c>
      <c r="M42" s="5">
        <f t="shared" si="6"/>
        <v>262</v>
      </c>
      <c r="N42" s="27">
        <f t="shared" si="7"/>
        <v>0.21050573466450986</v>
      </c>
      <c r="O42" s="27">
        <f t="shared" si="0"/>
        <v>0.23724349449757381</v>
      </c>
      <c r="P42" s="28">
        <f t="shared" si="1"/>
        <v>0.22391890955683597</v>
      </c>
      <c r="R42" s="32">
        <f t="shared" si="8"/>
        <v>52.205422196798445</v>
      </c>
      <c r="S42" s="32">
        <f t="shared" si="9"/>
        <v>58.778873060974654</v>
      </c>
      <c r="T42" s="32">
        <f t="shared" si="10"/>
        <v>55.504644683761406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6185.7586001824329</v>
      </c>
      <c r="F43" s="2">
        <v>7054.0347482544294</v>
      </c>
      <c r="G43" s="5">
        <f t="shared" si="4"/>
        <v>13239.793348436862</v>
      </c>
      <c r="H43" s="2">
        <v>0</v>
      </c>
      <c r="I43" s="2">
        <v>1</v>
      </c>
      <c r="J43" s="5">
        <f t="shared" si="5"/>
        <v>1</v>
      </c>
      <c r="K43" s="2">
        <v>129</v>
      </c>
      <c r="L43" s="2">
        <v>129</v>
      </c>
      <c r="M43" s="5">
        <f t="shared" si="6"/>
        <v>258</v>
      </c>
      <c r="N43" s="27">
        <f t="shared" si="7"/>
        <v>0.19335329457934586</v>
      </c>
      <c r="O43" s="27">
        <f t="shared" si="0"/>
        <v>0.2190149884579741</v>
      </c>
      <c r="P43" s="28">
        <f t="shared" si="1"/>
        <v>0.2062273107233156</v>
      </c>
      <c r="R43" s="32">
        <f t="shared" si="8"/>
        <v>47.951617055677772</v>
      </c>
      <c r="S43" s="32">
        <f t="shared" si="9"/>
        <v>54.261805755803302</v>
      </c>
      <c r="T43" s="32">
        <f t="shared" si="10"/>
        <v>51.118893237207963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5966.1952941029158</v>
      </c>
      <c r="F44" s="2">
        <v>6839.0895525910546</v>
      </c>
      <c r="G44" s="5">
        <f t="shared" si="4"/>
        <v>12805.28484669397</v>
      </c>
      <c r="H44" s="2">
        <v>0</v>
      </c>
      <c r="I44" s="2">
        <v>1</v>
      </c>
      <c r="J44" s="5">
        <f t="shared" si="5"/>
        <v>1</v>
      </c>
      <c r="K44" s="2">
        <v>130</v>
      </c>
      <c r="L44" s="2">
        <v>130</v>
      </c>
      <c r="M44" s="5">
        <f t="shared" si="6"/>
        <v>260</v>
      </c>
      <c r="N44" s="27">
        <f t="shared" si="7"/>
        <v>0.18505568530095892</v>
      </c>
      <c r="O44" s="27">
        <f t="shared" si="0"/>
        <v>0.21071880553953212</v>
      </c>
      <c r="P44" s="28">
        <f t="shared" si="1"/>
        <v>0.19793008604386625</v>
      </c>
      <c r="R44" s="32">
        <f t="shared" si="8"/>
        <v>45.893809954637817</v>
      </c>
      <c r="S44" s="32">
        <f t="shared" si="9"/>
        <v>52.206790477794307</v>
      </c>
      <c r="T44" s="32">
        <f t="shared" si="10"/>
        <v>49.062394048635902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5832.285313424898</v>
      </c>
      <c r="F45" s="2">
        <v>6715.4598456429239</v>
      </c>
      <c r="G45" s="5">
        <f t="shared" si="4"/>
        <v>12547.745159067821</v>
      </c>
      <c r="H45" s="2">
        <v>0</v>
      </c>
      <c r="I45" s="2">
        <v>1</v>
      </c>
      <c r="J45" s="5">
        <f t="shared" si="5"/>
        <v>1</v>
      </c>
      <c r="K45" s="2">
        <v>130</v>
      </c>
      <c r="L45" s="2">
        <v>130</v>
      </c>
      <c r="M45" s="5">
        <f t="shared" si="6"/>
        <v>260</v>
      </c>
      <c r="N45" s="27">
        <f t="shared" si="7"/>
        <v>0.1809021499201271</v>
      </c>
      <c r="O45" s="27">
        <f t="shared" si="0"/>
        <v>0.206909657556166</v>
      </c>
      <c r="P45" s="28">
        <f t="shared" si="1"/>
        <v>0.19394931926344475</v>
      </c>
      <c r="R45" s="32">
        <f t="shared" si="8"/>
        <v>44.863733180191524</v>
      </c>
      <c r="S45" s="32">
        <f t="shared" si="9"/>
        <v>51.263052256816216</v>
      </c>
      <c r="T45" s="32">
        <f t="shared" si="10"/>
        <v>48.075651950451423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5798.2667657514903</v>
      </c>
      <c r="F46" s="2">
        <v>6655.7667874078661</v>
      </c>
      <c r="G46" s="5">
        <f t="shared" si="4"/>
        <v>12454.033553159356</v>
      </c>
      <c r="H46" s="2">
        <v>0</v>
      </c>
      <c r="I46" s="2">
        <v>1</v>
      </c>
      <c r="J46" s="5">
        <f t="shared" si="5"/>
        <v>1</v>
      </c>
      <c r="K46" s="2">
        <v>130</v>
      </c>
      <c r="L46" s="2">
        <v>130</v>
      </c>
      <c r="M46" s="5">
        <f t="shared" si="6"/>
        <v>260</v>
      </c>
      <c r="N46" s="27">
        <f t="shared" si="7"/>
        <v>0.17984698404936383</v>
      </c>
      <c r="O46" s="27">
        <f t="shared" si="0"/>
        <v>0.20507045807887189</v>
      </c>
      <c r="P46" s="28">
        <f t="shared" si="1"/>
        <v>0.19250082776615796</v>
      </c>
      <c r="R46" s="32">
        <f t="shared" si="8"/>
        <v>44.602052044242235</v>
      </c>
      <c r="S46" s="32">
        <f t="shared" si="9"/>
        <v>50.807380056548595</v>
      </c>
      <c r="T46" s="32">
        <f t="shared" si="10"/>
        <v>47.716603651951552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5767.8624670297968</v>
      </c>
      <c r="F47" s="2">
        <v>6622.8562735823207</v>
      </c>
      <c r="G47" s="5">
        <f t="shared" si="4"/>
        <v>12390.718740612117</v>
      </c>
      <c r="H47" s="2">
        <v>0</v>
      </c>
      <c r="I47" s="2">
        <v>1</v>
      </c>
      <c r="J47" s="5">
        <f t="shared" si="5"/>
        <v>1</v>
      </c>
      <c r="K47" s="2">
        <v>130</v>
      </c>
      <c r="L47" s="2">
        <v>129</v>
      </c>
      <c r="M47" s="5">
        <f t="shared" si="6"/>
        <v>259</v>
      </c>
      <c r="N47" s="27">
        <f t="shared" si="7"/>
        <v>0.17890392267462149</v>
      </c>
      <c r="O47" s="27">
        <f t="shared" si="0"/>
        <v>0.20562767863829859</v>
      </c>
      <c r="P47" s="28">
        <f t="shared" si="1"/>
        <v>0.19225916615895167</v>
      </c>
      <c r="R47" s="32">
        <f t="shared" ref="R47" si="11">+E47/(H47+K47)</f>
        <v>44.368172823306132</v>
      </c>
      <c r="S47" s="32">
        <f t="shared" ref="S47" si="12">+F47/(I47+L47)</f>
        <v>50.945048258325542</v>
      </c>
      <c r="T47" s="32">
        <f t="shared" ref="T47" si="13">+G47/(J47+M47)</f>
        <v>47.656610540815834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4791.0929927574534</v>
      </c>
      <c r="F48" s="2">
        <v>6262.9529755974008</v>
      </c>
      <c r="G48" s="5">
        <f t="shared" si="4"/>
        <v>11054.045968354854</v>
      </c>
      <c r="H48" s="2">
        <v>0</v>
      </c>
      <c r="I48" s="2">
        <v>1</v>
      </c>
      <c r="J48" s="5">
        <f t="shared" si="5"/>
        <v>1</v>
      </c>
      <c r="K48" s="2">
        <v>132</v>
      </c>
      <c r="L48" s="2">
        <v>109</v>
      </c>
      <c r="M48" s="5">
        <f t="shared" si="6"/>
        <v>241</v>
      </c>
      <c r="N48" s="27">
        <f t="shared" si="7"/>
        <v>0.14635547998403756</v>
      </c>
      <c r="O48" s="27">
        <f t="shared" si="0"/>
        <v>0.22985000644441431</v>
      </c>
      <c r="P48" s="28">
        <f t="shared" si="1"/>
        <v>0.18428324167035967</v>
      </c>
      <c r="R48" s="32">
        <f t="shared" si="8"/>
        <v>36.296159036041317</v>
      </c>
      <c r="S48" s="32">
        <f t="shared" si="9"/>
        <v>56.935936141794556</v>
      </c>
      <c r="T48" s="32">
        <f t="shared" si="10"/>
        <v>45.677875902292783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4631.0326087147696</v>
      </c>
      <c r="F49" s="2">
        <v>5999.4635455905445</v>
      </c>
      <c r="G49" s="5">
        <f t="shared" si="4"/>
        <v>10630.496154305314</v>
      </c>
      <c r="H49" s="2">
        <v>0</v>
      </c>
      <c r="I49" s="2">
        <v>1</v>
      </c>
      <c r="J49" s="5">
        <f t="shared" si="5"/>
        <v>1</v>
      </c>
      <c r="K49" s="2">
        <v>146</v>
      </c>
      <c r="L49" s="2">
        <v>127</v>
      </c>
      <c r="M49" s="5">
        <f t="shared" si="6"/>
        <v>273</v>
      </c>
      <c r="N49" s="27">
        <f t="shared" si="7"/>
        <v>0.12790081221594038</v>
      </c>
      <c r="O49" s="27">
        <f t="shared" si="0"/>
        <v>0.18918590898052928</v>
      </c>
      <c r="P49" s="28">
        <f t="shared" si="1"/>
        <v>0.15651496104689802</v>
      </c>
      <c r="R49" s="32">
        <f t="shared" si="8"/>
        <v>31.719401429553216</v>
      </c>
      <c r="S49" s="32">
        <f t="shared" si="9"/>
        <v>46.870808949926129</v>
      </c>
      <c r="T49" s="32">
        <f t="shared" si="10"/>
        <v>38.797431220092385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4606.9745090937722</v>
      </c>
      <c r="F50" s="2">
        <v>5967.3572199682167</v>
      </c>
      <c r="G50" s="5">
        <f t="shared" si="4"/>
        <v>10574.331729061989</v>
      </c>
      <c r="H50" s="2">
        <v>0</v>
      </c>
      <c r="I50" s="2">
        <v>1</v>
      </c>
      <c r="J50" s="5">
        <f t="shared" si="5"/>
        <v>1</v>
      </c>
      <c r="K50" s="2">
        <v>145</v>
      </c>
      <c r="L50" s="2">
        <v>129</v>
      </c>
      <c r="M50" s="5">
        <f t="shared" si="6"/>
        <v>274</v>
      </c>
      <c r="N50" s="27">
        <f t="shared" si="7"/>
        <v>0.12811386287802481</v>
      </c>
      <c r="O50" s="27">
        <f t="shared" si="0"/>
        <v>0.18527562158371264</v>
      </c>
      <c r="P50" s="28">
        <f t="shared" si="1"/>
        <v>0.15512163667794257</v>
      </c>
      <c r="R50" s="32">
        <f t="shared" si="8"/>
        <v>31.772237993750153</v>
      </c>
      <c r="S50" s="32">
        <f t="shared" si="9"/>
        <v>45.90274784590936</v>
      </c>
      <c r="T50" s="32">
        <f t="shared" si="10"/>
        <v>38.452115378407235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4339.4759380198066</v>
      </c>
      <c r="F51" s="2">
        <v>5652.0624195826567</v>
      </c>
      <c r="G51" s="5">
        <f t="shared" si="4"/>
        <v>9991.5383576024633</v>
      </c>
      <c r="H51" s="2">
        <v>0</v>
      </c>
      <c r="I51" s="2">
        <v>1</v>
      </c>
      <c r="J51" s="5">
        <f t="shared" si="5"/>
        <v>1</v>
      </c>
      <c r="K51" s="2">
        <v>132</v>
      </c>
      <c r="L51" s="2">
        <v>129</v>
      </c>
      <c r="M51" s="5">
        <f t="shared" si="6"/>
        <v>261</v>
      </c>
      <c r="N51" s="27">
        <f t="shared" si="7"/>
        <v>0.13255974883980348</v>
      </c>
      <c r="O51" s="27">
        <f t="shared" si="0"/>
        <v>0.17548628972872132</v>
      </c>
      <c r="P51" s="28">
        <f t="shared" si="1"/>
        <v>0.15384852115056763</v>
      </c>
      <c r="R51" s="32">
        <f t="shared" si="8"/>
        <v>32.874817712271259</v>
      </c>
      <c r="S51" s="32">
        <f t="shared" si="9"/>
        <v>43.477403227558895</v>
      </c>
      <c r="T51" s="32">
        <f t="shared" si="10"/>
        <v>38.135642586268943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4324.5313964641928</v>
      </c>
      <c r="F52" s="2">
        <v>5629.3260054671427</v>
      </c>
      <c r="G52" s="5">
        <f t="shared" si="4"/>
        <v>9953.8574019313346</v>
      </c>
      <c r="H52" s="2">
        <v>0</v>
      </c>
      <c r="I52" s="2">
        <v>1</v>
      </c>
      <c r="J52" s="5">
        <f t="shared" si="5"/>
        <v>1</v>
      </c>
      <c r="K52" s="2">
        <v>129</v>
      </c>
      <c r="L52" s="2">
        <v>130</v>
      </c>
      <c r="M52" s="5">
        <f t="shared" si="6"/>
        <v>259</v>
      </c>
      <c r="N52" s="27">
        <f t="shared" si="7"/>
        <v>0.1351753999895034</v>
      </c>
      <c r="O52" s="27">
        <f t="shared" si="0"/>
        <v>0.17344484857860312</v>
      </c>
      <c r="P52" s="28">
        <f t="shared" si="1"/>
        <v>0.15444788669828907</v>
      </c>
      <c r="R52" s="32">
        <f t="shared" si="8"/>
        <v>33.523499197396845</v>
      </c>
      <c r="S52" s="32">
        <f t="shared" si="9"/>
        <v>42.971954240207197</v>
      </c>
      <c r="T52" s="32">
        <f t="shared" si="10"/>
        <v>38.284066930505134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4285.28469840248</v>
      </c>
      <c r="F53" s="2">
        <v>5569.1171706313589</v>
      </c>
      <c r="G53" s="5">
        <f t="shared" si="4"/>
        <v>9854.401869033838</v>
      </c>
      <c r="H53" s="2">
        <v>0</v>
      </c>
      <c r="I53" s="2">
        <v>1</v>
      </c>
      <c r="J53" s="5">
        <f t="shared" si="5"/>
        <v>1</v>
      </c>
      <c r="K53" s="2">
        <v>126</v>
      </c>
      <c r="L53" s="2">
        <v>132</v>
      </c>
      <c r="M53" s="5">
        <f t="shared" si="6"/>
        <v>258</v>
      </c>
      <c r="N53" s="27">
        <f t="shared" si="7"/>
        <v>0.13713788717365846</v>
      </c>
      <c r="O53" s="27">
        <f t="shared" si="0"/>
        <v>0.16900695468048552</v>
      </c>
      <c r="P53" s="28">
        <f t="shared" si="1"/>
        <v>0.15349535621548036</v>
      </c>
      <c r="R53" s="32">
        <f t="shared" si="8"/>
        <v>34.010196019067301</v>
      </c>
      <c r="S53" s="32">
        <f t="shared" si="9"/>
        <v>41.87306143331849</v>
      </c>
      <c r="T53" s="32">
        <f t="shared" si="10"/>
        <v>38.047883664223313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4409.0493351211162</v>
      </c>
      <c r="F54" s="2">
        <v>5426.710080661027</v>
      </c>
      <c r="G54" s="5">
        <f t="shared" si="4"/>
        <v>9835.7594157821441</v>
      </c>
      <c r="H54" s="2">
        <v>0</v>
      </c>
      <c r="I54" s="2">
        <v>1</v>
      </c>
      <c r="J54" s="5">
        <f t="shared" si="5"/>
        <v>1</v>
      </c>
      <c r="K54" s="2">
        <v>134</v>
      </c>
      <c r="L54" s="2">
        <v>131</v>
      </c>
      <c r="M54" s="5">
        <f t="shared" si="6"/>
        <v>265</v>
      </c>
      <c r="N54" s="27">
        <f t="shared" si="7"/>
        <v>0.13267481148053431</v>
      </c>
      <c r="O54" s="27">
        <f t="shared" si="0"/>
        <v>0.16593413896346096</v>
      </c>
      <c r="P54" s="28">
        <f t="shared" si="1"/>
        <v>0.14917130878097162</v>
      </c>
      <c r="R54" s="32">
        <f t="shared" si="8"/>
        <v>32.903353247172511</v>
      </c>
      <c r="S54" s="32">
        <f t="shared" si="9"/>
        <v>41.111440005007779</v>
      </c>
      <c r="T54" s="32">
        <f t="shared" si="10"/>
        <v>36.976539157075727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3270.5714935230239</v>
      </c>
      <c r="F55" s="2">
        <v>3695.3286769677725</v>
      </c>
      <c r="G55" s="5">
        <f t="shared" si="4"/>
        <v>6965.9001704907969</v>
      </c>
      <c r="H55" s="2">
        <v>0</v>
      </c>
      <c r="I55" s="2">
        <v>1</v>
      </c>
      <c r="J55" s="5">
        <f t="shared" si="5"/>
        <v>1</v>
      </c>
      <c r="K55" s="2">
        <v>128</v>
      </c>
      <c r="L55" s="2">
        <v>129</v>
      </c>
      <c r="M55" s="5">
        <f t="shared" si="6"/>
        <v>257</v>
      </c>
      <c r="N55" s="27">
        <f t="shared" si="7"/>
        <v>0.10302959594011542</v>
      </c>
      <c r="O55" s="27">
        <f t="shared" si="0"/>
        <v>0.11473325499775747</v>
      </c>
      <c r="P55" s="28">
        <f t="shared" si="1"/>
        <v>0.10892388307622587</v>
      </c>
      <c r="R55" s="32">
        <f t="shared" si="8"/>
        <v>25.551339793148625</v>
      </c>
      <c r="S55" s="32">
        <f t="shared" si="9"/>
        <v>28.425605207444402</v>
      </c>
      <c r="T55" s="32">
        <f t="shared" si="10"/>
        <v>26.999613063917817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3114.3251055742667</v>
      </c>
      <c r="F56" s="2">
        <v>3417.3448633496819</v>
      </c>
      <c r="G56" s="5">
        <f t="shared" si="4"/>
        <v>6531.6699689239485</v>
      </c>
      <c r="H56" s="2">
        <v>0</v>
      </c>
      <c r="I56" s="2">
        <v>1</v>
      </c>
      <c r="J56" s="5">
        <f t="shared" si="5"/>
        <v>1</v>
      </c>
      <c r="K56" s="2">
        <v>130</v>
      </c>
      <c r="L56" s="2">
        <v>131</v>
      </c>
      <c r="M56" s="5">
        <f t="shared" si="6"/>
        <v>261</v>
      </c>
      <c r="N56" s="27">
        <f t="shared" si="7"/>
        <v>9.6598173249822172E-2</v>
      </c>
      <c r="O56" s="27">
        <f t="shared" si="0"/>
        <v>0.10449317708383322</v>
      </c>
      <c r="P56" s="28">
        <f t="shared" si="1"/>
        <v>0.10057387855573954</v>
      </c>
      <c r="R56" s="32">
        <f t="shared" si="8"/>
        <v>23.956346965955898</v>
      </c>
      <c r="S56" s="32">
        <f t="shared" si="9"/>
        <v>25.888976237497591</v>
      </c>
      <c r="T56" s="32">
        <f t="shared" si="10"/>
        <v>24.930038049328047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2493.8718804452515</v>
      </c>
      <c r="F57" s="2">
        <v>2632.7389142664069</v>
      </c>
      <c r="G57" s="5">
        <f t="shared" si="4"/>
        <v>5126.6107947116579</v>
      </c>
      <c r="H57" s="2">
        <v>1</v>
      </c>
      <c r="I57" s="2">
        <v>1</v>
      </c>
      <c r="J57" s="5">
        <f t="shared" si="5"/>
        <v>2</v>
      </c>
      <c r="K57" s="43">
        <v>131</v>
      </c>
      <c r="L57" s="2">
        <v>131</v>
      </c>
      <c r="M57" s="5">
        <f t="shared" si="6"/>
        <v>262</v>
      </c>
      <c r="N57" s="27">
        <f t="shared" si="7"/>
        <v>7.6255867185825943E-2</v>
      </c>
      <c r="O57" s="27">
        <f t="shared" si="0"/>
        <v>8.0502046057558924E-2</v>
      </c>
      <c r="P57" s="28">
        <f t="shared" si="1"/>
        <v>7.8378956621692419E-2</v>
      </c>
      <c r="R57" s="32">
        <f t="shared" si="8"/>
        <v>18.892968791251906</v>
      </c>
      <c r="S57" s="32">
        <f t="shared" si="9"/>
        <v>19.944991774745507</v>
      </c>
      <c r="T57" s="32">
        <f t="shared" si="10"/>
        <v>19.418980282998703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2377.9306345274017</v>
      </c>
      <c r="F58" s="3">
        <v>2534.0000000000005</v>
      </c>
      <c r="G58" s="7">
        <f t="shared" si="4"/>
        <v>4911.9306345274017</v>
      </c>
      <c r="H58" s="6">
        <v>1</v>
      </c>
      <c r="I58" s="3">
        <v>1</v>
      </c>
      <c r="J58" s="7">
        <f t="shared" si="5"/>
        <v>2</v>
      </c>
      <c r="K58" s="44">
        <v>134</v>
      </c>
      <c r="L58" s="3">
        <v>131</v>
      </c>
      <c r="M58" s="7">
        <f t="shared" si="6"/>
        <v>265</v>
      </c>
      <c r="N58" s="27">
        <f t="shared" si="7"/>
        <v>7.1093357884698685E-2</v>
      </c>
      <c r="O58" s="27">
        <f t="shared" si="0"/>
        <v>7.7482876712328785E-2</v>
      </c>
      <c r="P58" s="28">
        <f t="shared" si="1"/>
        <v>7.4252186396895056E-2</v>
      </c>
      <c r="R58" s="32">
        <f t="shared" si="8"/>
        <v>17.614300996499271</v>
      </c>
      <c r="S58" s="32">
        <f t="shared" si="9"/>
        <v>19.196969696969699</v>
      </c>
      <c r="T58" s="32">
        <f t="shared" si="10"/>
        <v>18.396743949540831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7799.3643438109402</v>
      </c>
      <c r="F59" s="2">
        <v>7154.9448145673214</v>
      </c>
      <c r="G59" s="10">
        <f t="shared" si="4"/>
        <v>14954.309158378263</v>
      </c>
      <c r="H59" s="2">
        <v>0</v>
      </c>
      <c r="I59" s="2">
        <v>0</v>
      </c>
      <c r="J59" s="10">
        <f t="shared" si="5"/>
        <v>0</v>
      </c>
      <c r="K59" s="2">
        <v>109</v>
      </c>
      <c r="L59" s="2">
        <v>108</v>
      </c>
      <c r="M59" s="10">
        <f t="shared" si="6"/>
        <v>217</v>
      </c>
      <c r="N59" s="25">
        <f t="shared" si="7"/>
        <v>0.28852339241680008</v>
      </c>
      <c r="O59" s="25">
        <f t="shared" si="0"/>
        <v>0.26713503638617536</v>
      </c>
      <c r="P59" s="26">
        <f t="shared" si="1"/>
        <v>0.27787849632782557</v>
      </c>
      <c r="R59" s="32">
        <f t="shared" si="8"/>
        <v>71.553801319366428</v>
      </c>
      <c r="S59" s="32">
        <f t="shared" si="9"/>
        <v>66.249489023771488</v>
      </c>
      <c r="T59" s="32">
        <f t="shared" si="10"/>
        <v>68.913867089300751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7470.8836850930711</v>
      </c>
      <c r="F60" s="2">
        <v>7151.0552027132535</v>
      </c>
      <c r="G60" s="5">
        <f t="shared" si="4"/>
        <v>14621.938887806326</v>
      </c>
      <c r="H60" s="2">
        <v>0</v>
      </c>
      <c r="I60" s="2">
        <v>0</v>
      </c>
      <c r="J60" s="5">
        <f t="shared" si="5"/>
        <v>0</v>
      </c>
      <c r="K60" s="2">
        <v>108</v>
      </c>
      <c r="L60" s="2">
        <v>108</v>
      </c>
      <c r="M60" s="5">
        <f t="shared" si="6"/>
        <v>216</v>
      </c>
      <c r="N60" s="27">
        <f t="shared" si="7"/>
        <v>0.2789308424840603</v>
      </c>
      <c r="O60" s="27">
        <f t="shared" si="0"/>
        <v>0.26698981491611612</v>
      </c>
      <c r="P60" s="28">
        <f t="shared" si="1"/>
        <v>0.27296032870008824</v>
      </c>
      <c r="R60" s="32">
        <f t="shared" si="8"/>
        <v>69.174848936046956</v>
      </c>
      <c r="S60" s="32">
        <f t="shared" si="9"/>
        <v>66.213474099196787</v>
      </c>
      <c r="T60" s="32">
        <f t="shared" si="10"/>
        <v>67.694161517621879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7051.3981665814781</v>
      </c>
      <c r="F61" s="2">
        <v>7015.375829200314</v>
      </c>
      <c r="G61" s="5">
        <f t="shared" si="4"/>
        <v>14066.773995781792</v>
      </c>
      <c r="H61" s="2">
        <v>0</v>
      </c>
      <c r="I61" s="2">
        <v>0</v>
      </c>
      <c r="J61" s="5">
        <f t="shared" si="5"/>
        <v>0</v>
      </c>
      <c r="K61" s="2">
        <v>107</v>
      </c>
      <c r="L61" s="2">
        <v>107</v>
      </c>
      <c r="M61" s="5">
        <f t="shared" si="6"/>
        <v>214</v>
      </c>
      <c r="N61" s="27">
        <f t="shared" si="7"/>
        <v>0.26572950582534965</v>
      </c>
      <c r="O61" s="27">
        <f t="shared" si="0"/>
        <v>0.26437201647574293</v>
      </c>
      <c r="P61" s="28">
        <f t="shared" si="1"/>
        <v>0.26505076115054627</v>
      </c>
      <c r="R61" s="32">
        <f t="shared" si="8"/>
        <v>65.900917444686712</v>
      </c>
      <c r="S61" s="32">
        <f t="shared" si="9"/>
        <v>65.564260085984245</v>
      </c>
      <c r="T61" s="32">
        <f t="shared" si="10"/>
        <v>65.732588765335478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6688.9892612622498</v>
      </c>
      <c r="F62" s="2">
        <v>6877.8540036902423</v>
      </c>
      <c r="G62" s="5">
        <f t="shared" si="4"/>
        <v>13566.843264952491</v>
      </c>
      <c r="H62" s="2">
        <v>0</v>
      </c>
      <c r="I62" s="2">
        <v>0</v>
      </c>
      <c r="J62" s="5">
        <f t="shared" si="5"/>
        <v>0</v>
      </c>
      <c r="K62" s="2">
        <v>108</v>
      </c>
      <c r="L62" s="2">
        <v>108</v>
      </c>
      <c r="M62" s="5">
        <f t="shared" si="6"/>
        <v>216</v>
      </c>
      <c r="N62" s="27">
        <f t="shared" si="7"/>
        <v>0.24973824900172678</v>
      </c>
      <c r="O62" s="27">
        <f t="shared" si="0"/>
        <v>0.25678965067541226</v>
      </c>
      <c r="P62" s="28">
        <f t="shared" si="1"/>
        <v>0.25326394983856948</v>
      </c>
      <c r="R62" s="32">
        <f t="shared" si="8"/>
        <v>61.935085752428236</v>
      </c>
      <c r="S62" s="32">
        <f t="shared" si="9"/>
        <v>63.683833367502245</v>
      </c>
      <c r="T62" s="32">
        <f t="shared" si="10"/>
        <v>62.809459559965234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6453.303866387937</v>
      </c>
      <c r="F63" s="2">
        <v>6656.9267386580659</v>
      </c>
      <c r="G63" s="5">
        <f t="shared" si="4"/>
        <v>13110.230605046003</v>
      </c>
      <c r="H63" s="2">
        <v>0</v>
      </c>
      <c r="I63" s="2">
        <v>0</v>
      </c>
      <c r="J63" s="5">
        <f t="shared" si="5"/>
        <v>0</v>
      </c>
      <c r="K63" s="2">
        <v>108</v>
      </c>
      <c r="L63" s="2">
        <v>107</v>
      </c>
      <c r="M63" s="5">
        <f t="shared" si="6"/>
        <v>215</v>
      </c>
      <c r="N63" s="27">
        <f t="shared" si="7"/>
        <v>0.24093876442607293</v>
      </c>
      <c r="O63" s="27">
        <f t="shared" si="0"/>
        <v>0.25086398623221534</v>
      </c>
      <c r="P63" s="28">
        <f t="shared" si="1"/>
        <v>0.24587829341796705</v>
      </c>
      <c r="R63" s="32">
        <f t="shared" si="8"/>
        <v>59.752813577666082</v>
      </c>
      <c r="S63" s="32">
        <f t="shared" si="9"/>
        <v>62.214268585589402</v>
      </c>
      <c r="T63" s="32">
        <f t="shared" si="10"/>
        <v>60.977816767655824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6045.8894089864234</v>
      </c>
      <c r="F64" s="2">
        <v>6385.8208395529882</v>
      </c>
      <c r="G64" s="5">
        <f t="shared" si="4"/>
        <v>12431.710248539412</v>
      </c>
      <c r="H64" s="2">
        <v>0</v>
      </c>
      <c r="I64" s="2">
        <v>0</v>
      </c>
      <c r="J64" s="5">
        <f t="shared" si="5"/>
        <v>0</v>
      </c>
      <c r="K64" s="2">
        <v>108</v>
      </c>
      <c r="L64" s="2">
        <v>109</v>
      </c>
      <c r="M64" s="5">
        <f t="shared" si="6"/>
        <v>217</v>
      </c>
      <c r="N64" s="27">
        <f t="shared" si="7"/>
        <v>0.2257276511718348</v>
      </c>
      <c r="O64" s="27">
        <f t="shared" si="0"/>
        <v>0.23623190439305225</v>
      </c>
      <c r="P64" s="28">
        <f t="shared" si="1"/>
        <v>0.2310039811308795</v>
      </c>
      <c r="R64" s="32">
        <f t="shared" si="8"/>
        <v>55.980457490615031</v>
      </c>
      <c r="S64" s="32">
        <f t="shared" si="9"/>
        <v>58.585512289476959</v>
      </c>
      <c r="T64" s="32">
        <f t="shared" si="10"/>
        <v>57.288987320458119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5464.2922272295773</v>
      </c>
      <c r="F65" s="2">
        <v>5738.7669308140694</v>
      </c>
      <c r="G65" s="5">
        <f t="shared" si="4"/>
        <v>11203.059158043647</v>
      </c>
      <c r="H65" s="2">
        <v>0</v>
      </c>
      <c r="I65" s="2">
        <v>0</v>
      </c>
      <c r="J65" s="5">
        <f t="shared" si="5"/>
        <v>0</v>
      </c>
      <c r="K65" s="2">
        <v>107</v>
      </c>
      <c r="L65" s="2">
        <v>108</v>
      </c>
      <c r="M65" s="5">
        <f t="shared" si="6"/>
        <v>215</v>
      </c>
      <c r="N65" s="27">
        <f t="shared" si="7"/>
        <v>0.20591996635625479</v>
      </c>
      <c r="O65" s="27">
        <f t="shared" si="0"/>
        <v>0.21426101145512505</v>
      </c>
      <c r="P65" s="28">
        <f t="shared" si="1"/>
        <v>0.21010988668498962</v>
      </c>
      <c r="R65" s="32">
        <f t="shared" si="8"/>
        <v>51.068151656351191</v>
      </c>
      <c r="S65" s="32">
        <f t="shared" si="9"/>
        <v>53.13673084087101</v>
      </c>
      <c r="T65" s="32">
        <f t="shared" si="10"/>
        <v>52.107251897877426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3184.8948922245859</v>
      </c>
      <c r="F66" s="2">
        <v>3321.5734034612178</v>
      </c>
      <c r="G66" s="5">
        <f t="shared" si="4"/>
        <v>6506.4682956858032</v>
      </c>
      <c r="H66" s="2">
        <v>0</v>
      </c>
      <c r="I66" s="2">
        <v>0</v>
      </c>
      <c r="J66" s="5">
        <f t="shared" si="5"/>
        <v>0</v>
      </c>
      <c r="K66" s="2">
        <v>78</v>
      </c>
      <c r="L66" s="2">
        <v>79</v>
      </c>
      <c r="M66" s="5">
        <f t="shared" si="6"/>
        <v>157</v>
      </c>
      <c r="N66" s="27">
        <f t="shared" si="7"/>
        <v>0.16464510402318994</v>
      </c>
      <c r="O66" s="27">
        <f t="shared" si="0"/>
        <v>0.16953722965808585</v>
      </c>
      <c r="P66" s="28">
        <f t="shared" si="1"/>
        <v>0.1671067468585834</v>
      </c>
      <c r="R66" s="32">
        <f t="shared" si="8"/>
        <v>40.831985797751102</v>
      </c>
      <c r="S66" s="32">
        <f t="shared" si="9"/>
        <v>42.045232955205286</v>
      </c>
      <c r="T66" s="32">
        <f t="shared" si="10"/>
        <v>41.442473220928683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3075.5715372520331</v>
      </c>
      <c r="F67" s="2">
        <v>3223.5641217426855</v>
      </c>
      <c r="G67" s="5">
        <f t="shared" si="4"/>
        <v>6299.1356589947191</v>
      </c>
      <c r="H67" s="2">
        <v>0</v>
      </c>
      <c r="I67" s="2">
        <v>0</v>
      </c>
      <c r="J67" s="5">
        <f t="shared" si="5"/>
        <v>0</v>
      </c>
      <c r="K67" s="2">
        <v>80</v>
      </c>
      <c r="L67" s="2">
        <v>79</v>
      </c>
      <c r="M67" s="5">
        <f t="shared" si="6"/>
        <v>159</v>
      </c>
      <c r="N67" s="27">
        <f t="shared" si="7"/>
        <v>0.15501872667600974</v>
      </c>
      <c r="O67" s="27">
        <f t="shared" si="0"/>
        <v>0.16453471425799743</v>
      </c>
      <c r="P67" s="28">
        <f t="shared" si="1"/>
        <v>0.15974679597775204</v>
      </c>
      <c r="R67" s="32">
        <f t="shared" si="8"/>
        <v>38.444644215650413</v>
      </c>
      <c r="S67" s="32">
        <f t="shared" si="9"/>
        <v>40.804609135983362</v>
      </c>
      <c r="T67" s="32">
        <f t="shared" si="10"/>
        <v>39.617205402482512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3027.0118520835508</v>
      </c>
      <c r="F68" s="2">
        <v>3085.1169244239609</v>
      </c>
      <c r="G68" s="5">
        <f t="shared" si="4"/>
        <v>6112.1287765075122</v>
      </c>
      <c r="H68" s="2">
        <v>0</v>
      </c>
      <c r="I68" s="2">
        <v>0</v>
      </c>
      <c r="J68" s="5">
        <f t="shared" si="5"/>
        <v>0</v>
      </c>
      <c r="K68" s="2">
        <v>78</v>
      </c>
      <c r="L68" s="2">
        <v>79</v>
      </c>
      <c r="M68" s="5">
        <f t="shared" si="6"/>
        <v>157</v>
      </c>
      <c r="N68" s="27">
        <f t="shared" si="7"/>
        <v>0.15648324297371541</v>
      </c>
      <c r="O68" s="27">
        <f t="shared" si="0"/>
        <v>0.15746819744916093</v>
      </c>
      <c r="P68" s="28">
        <f t="shared" si="1"/>
        <v>0.15697885700913067</v>
      </c>
      <c r="R68" s="32">
        <f t="shared" si="8"/>
        <v>38.80784425748142</v>
      </c>
      <c r="S68" s="32">
        <f t="shared" si="9"/>
        <v>39.052112967391913</v>
      </c>
      <c r="T68" s="32">
        <f t="shared" si="10"/>
        <v>38.930756538264411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2222.4676109625452</v>
      </c>
      <c r="F69" s="3">
        <v>2252.9999999999995</v>
      </c>
      <c r="G69" s="7">
        <f t="shared" si="4"/>
        <v>4475.4676109625452</v>
      </c>
      <c r="H69" s="6">
        <v>0</v>
      </c>
      <c r="I69" s="3">
        <v>0</v>
      </c>
      <c r="J69" s="7">
        <f t="shared" si="5"/>
        <v>0</v>
      </c>
      <c r="K69" s="6">
        <v>80</v>
      </c>
      <c r="L69" s="3">
        <v>79</v>
      </c>
      <c r="M69" s="7">
        <f t="shared" si="6"/>
        <v>159</v>
      </c>
      <c r="N69" s="27">
        <f t="shared" si="7"/>
        <v>0.11201953684287022</v>
      </c>
      <c r="O69" s="27">
        <f t="shared" si="0"/>
        <v>0.11499591670069413</v>
      </c>
      <c r="P69" s="28">
        <f t="shared" si="1"/>
        <v>0.1134983670866947</v>
      </c>
      <c r="R69" s="32">
        <f t="shared" si="8"/>
        <v>27.780845137031815</v>
      </c>
      <c r="S69" s="32">
        <f t="shared" si="9"/>
        <v>28.518987341772146</v>
      </c>
      <c r="T69" s="32">
        <f t="shared" si="10"/>
        <v>28.147595037500285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7470</v>
      </c>
      <c r="F70" s="2">
        <v>7912.5938642429137</v>
      </c>
      <c r="G70" s="10">
        <f t="shared" ref="G70:G86" si="14">+E70+F70</f>
        <v>15382.593864242914</v>
      </c>
      <c r="H70" s="2">
        <v>439</v>
      </c>
      <c r="I70" s="2">
        <v>466</v>
      </c>
      <c r="J70" s="10">
        <f t="shared" ref="J70:J86" si="15">+H70+I70</f>
        <v>905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7.8777524677296887E-2</v>
      </c>
      <c r="O70" s="25">
        <f t="shared" si="0"/>
        <v>7.8610255367220175E-2</v>
      </c>
      <c r="P70" s="26">
        <f t="shared" si="1"/>
        <v>7.8691394844704901E-2</v>
      </c>
      <c r="R70" s="32">
        <f t="shared" si="8"/>
        <v>17.015945330296127</v>
      </c>
      <c r="S70" s="32">
        <f t="shared" si="9"/>
        <v>16.979815159319557</v>
      </c>
      <c r="T70" s="32">
        <f t="shared" si="10"/>
        <v>16.997341286456258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10059.352713889049</v>
      </c>
      <c r="F71" s="2">
        <v>12319.835276369244</v>
      </c>
      <c r="G71" s="5">
        <f t="shared" si="14"/>
        <v>22379.187990258295</v>
      </c>
      <c r="H71" s="2">
        <v>473</v>
      </c>
      <c r="I71" s="2">
        <v>438</v>
      </c>
      <c r="J71" s="5">
        <f t="shared" si="15"/>
        <v>911</v>
      </c>
      <c r="K71" s="2">
        <v>0</v>
      </c>
      <c r="L71" s="2">
        <v>0</v>
      </c>
      <c r="M71" s="5">
        <f t="shared" si="16"/>
        <v>0</v>
      </c>
      <c r="N71" s="27">
        <f t="shared" si="17"/>
        <v>9.8458937376566538E-2</v>
      </c>
      <c r="O71" s="27">
        <f t="shared" si="0"/>
        <v>0.13021980462930455</v>
      </c>
      <c r="P71" s="28">
        <f t="shared" si="1"/>
        <v>0.11372925555076989</v>
      </c>
      <c r="R71" s="32">
        <f t="shared" ref="R71:R86" si="18">+E71/(H71+K71)</f>
        <v>21.267130473338369</v>
      </c>
      <c r="S71" s="32">
        <f t="shared" ref="S71:S86" si="19">+F71/(I71+L71)</f>
        <v>28.127477799929782</v>
      </c>
      <c r="T71" s="32">
        <f t="shared" ref="T71:T86" si="20">+G71/(J71+M71)</f>
        <v>24.565519198966296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16701.636420512637</v>
      </c>
      <c r="F72" s="2">
        <v>19739.830810555854</v>
      </c>
      <c r="G72" s="5">
        <f t="shared" si="14"/>
        <v>36441.467231068491</v>
      </c>
      <c r="H72" s="2">
        <v>445</v>
      </c>
      <c r="I72" s="2">
        <v>439</v>
      </c>
      <c r="J72" s="5">
        <f t="shared" si="15"/>
        <v>884</v>
      </c>
      <c r="K72" s="2">
        <v>0</v>
      </c>
      <c r="L72" s="2">
        <v>0</v>
      </c>
      <c r="M72" s="5">
        <f t="shared" si="16"/>
        <v>0</v>
      </c>
      <c r="N72" s="27">
        <f t="shared" si="17"/>
        <v>0.17375818165327339</v>
      </c>
      <c r="O72" s="27">
        <f t="shared" si="0"/>
        <v>0.20817336128570671</v>
      </c>
      <c r="P72" s="28">
        <f t="shared" si="1"/>
        <v>0.19084897787345237</v>
      </c>
      <c r="R72" s="32">
        <f t="shared" si="18"/>
        <v>37.531767237107047</v>
      </c>
      <c r="S72" s="32">
        <f t="shared" si="19"/>
        <v>44.965446037712653</v>
      </c>
      <c r="T72" s="32">
        <f t="shared" si="20"/>
        <v>41.223379220665713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19297.865981734798</v>
      </c>
      <c r="F73" s="2">
        <v>22080.502627971851</v>
      </c>
      <c r="G73" s="5">
        <f t="shared" si="14"/>
        <v>41378.368609706653</v>
      </c>
      <c r="H73" s="2">
        <v>446</v>
      </c>
      <c r="I73" s="2">
        <v>442</v>
      </c>
      <c r="J73" s="5">
        <f t="shared" si="15"/>
        <v>888</v>
      </c>
      <c r="K73" s="2">
        <v>0</v>
      </c>
      <c r="L73" s="2">
        <v>0</v>
      </c>
      <c r="M73" s="5">
        <f t="shared" si="16"/>
        <v>0</v>
      </c>
      <c r="N73" s="27">
        <f t="shared" si="17"/>
        <v>0.20031832317861234</v>
      </c>
      <c r="O73" s="27">
        <f t="shared" si="0"/>
        <v>0.23127726064156875</v>
      </c>
      <c r="P73" s="28">
        <f t="shared" si="1"/>
        <v>0.21572806457346227</v>
      </c>
      <c r="R73" s="32">
        <f t="shared" si="18"/>
        <v>43.268757806580261</v>
      </c>
      <c r="S73" s="32">
        <f t="shared" si="19"/>
        <v>49.955888298578849</v>
      </c>
      <c r="T73" s="32">
        <f t="shared" si="20"/>
        <v>46.59726194786785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20652.405401387929</v>
      </c>
      <c r="F74" s="2">
        <v>25115.352594911579</v>
      </c>
      <c r="G74" s="5">
        <f t="shared" si="14"/>
        <v>45767.757996299508</v>
      </c>
      <c r="H74" s="2">
        <v>450</v>
      </c>
      <c r="I74" s="2">
        <v>470</v>
      </c>
      <c r="J74" s="5">
        <f t="shared" si="15"/>
        <v>920</v>
      </c>
      <c r="K74" s="2">
        <v>0</v>
      </c>
      <c r="L74" s="2">
        <v>0</v>
      </c>
      <c r="M74" s="5">
        <f t="shared" si="16"/>
        <v>0</v>
      </c>
      <c r="N74" s="27">
        <f t="shared" si="17"/>
        <v>0.21247330659864125</v>
      </c>
      <c r="O74" s="27">
        <f t="shared" si="0"/>
        <v>0.24739315006808096</v>
      </c>
      <c r="P74" s="28">
        <f t="shared" si="1"/>
        <v>0.23031279184933326</v>
      </c>
      <c r="R74" s="32">
        <f t="shared" si="18"/>
        <v>45.894234225306505</v>
      </c>
      <c r="S74" s="32">
        <f t="shared" si="19"/>
        <v>53.43692041470549</v>
      </c>
      <c r="T74" s="32">
        <f t="shared" si="20"/>
        <v>49.74756303945599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21376.44912370824</v>
      </c>
      <c r="F75" s="2">
        <v>26451.585261462395</v>
      </c>
      <c r="G75" s="5">
        <f t="shared" si="14"/>
        <v>47828.034385170635</v>
      </c>
      <c r="H75" s="2">
        <v>470</v>
      </c>
      <c r="I75" s="2">
        <v>445</v>
      </c>
      <c r="J75" s="5">
        <f t="shared" si="15"/>
        <v>915</v>
      </c>
      <c r="K75" s="2">
        <v>0</v>
      </c>
      <c r="L75" s="2">
        <v>0</v>
      </c>
      <c r="M75" s="5">
        <f t="shared" si="16"/>
        <v>0</v>
      </c>
      <c r="N75" s="27">
        <f t="shared" si="17"/>
        <v>0.21056391965827659</v>
      </c>
      <c r="O75" s="27">
        <f t="shared" si="0"/>
        <v>0.27519335478009149</v>
      </c>
      <c r="P75" s="28">
        <f t="shared" si="1"/>
        <v>0.24199572143883138</v>
      </c>
      <c r="R75" s="32">
        <f t="shared" si="18"/>
        <v>45.481806646187742</v>
      </c>
      <c r="S75" s="32">
        <f t="shared" si="19"/>
        <v>59.441764632499762</v>
      </c>
      <c r="T75" s="32">
        <f t="shared" si="20"/>
        <v>52.271075830787581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26368.407178826077</v>
      </c>
      <c r="F76" s="2">
        <v>33445.281416345984</v>
      </c>
      <c r="G76" s="5">
        <f t="shared" si="14"/>
        <v>59813.688595172061</v>
      </c>
      <c r="H76" s="2">
        <v>444</v>
      </c>
      <c r="I76" s="2">
        <v>439</v>
      </c>
      <c r="J76" s="5">
        <f t="shared" si="15"/>
        <v>883</v>
      </c>
      <c r="K76" s="2">
        <v>0</v>
      </c>
      <c r="L76" s="2">
        <v>0</v>
      </c>
      <c r="M76" s="5">
        <f t="shared" si="16"/>
        <v>0</v>
      </c>
      <c r="N76" s="27">
        <f t="shared" si="17"/>
        <v>0.27494585396673837</v>
      </c>
      <c r="O76" s="27">
        <f t="shared" si="0"/>
        <v>0.35270903375037949</v>
      </c>
      <c r="P76" s="28">
        <f t="shared" si="1"/>
        <v>0.3136072763053776</v>
      </c>
      <c r="R76" s="32">
        <f t="shared" si="18"/>
        <v>59.38830445681549</v>
      </c>
      <c r="S76" s="32">
        <f t="shared" si="19"/>
        <v>76.185151290081976</v>
      </c>
      <c r="T76" s="32">
        <f t="shared" si="20"/>
        <v>67.739171681961565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29051.909084056861</v>
      </c>
      <c r="F77" s="2">
        <v>35770.888872578071</v>
      </c>
      <c r="G77" s="5">
        <f t="shared" si="14"/>
        <v>64822.797956634931</v>
      </c>
      <c r="H77" s="2">
        <v>443</v>
      </c>
      <c r="I77" s="2">
        <v>449</v>
      </c>
      <c r="J77" s="5">
        <f t="shared" si="15"/>
        <v>892</v>
      </c>
      <c r="K77" s="2">
        <v>0</v>
      </c>
      <c r="L77" s="2">
        <v>0</v>
      </c>
      <c r="M77" s="5">
        <f t="shared" si="16"/>
        <v>0</v>
      </c>
      <c r="N77" s="27">
        <f t="shared" si="17"/>
        <v>0.30361078801999059</v>
      </c>
      <c r="O77" s="27">
        <f t="shared" si="0"/>
        <v>0.36883288864738589</v>
      </c>
      <c r="P77" s="28">
        <f t="shared" si="1"/>
        <v>0.33644119517436333</v>
      </c>
      <c r="R77" s="32">
        <f t="shared" si="18"/>
        <v>65.579930212317976</v>
      </c>
      <c r="S77" s="32">
        <f t="shared" si="19"/>
        <v>79.667903947835342</v>
      </c>
      <c r="T77" s="32">
        <f t="shared" si="20"/>
        <v>72.671298157662477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27052.129889627187</v>
      </c>
      <c r="F78" s="2">
        <v>36275.342155296246</v>
      </c>
      <c r="G78" s="5">
        <f t="shared" si="14"/>
        <v>63327.47204492343</v>
      </c>
      <c r="H78" s="2">
        <v>469</v>
      </c>
      <c r="I78" s="2">
        <v>441</v>
      </c>
      <c r="J78" s="5">
        <f t="shared" si="15"/>
        <v>910</v>
      </c>
      <c r="K78" s="2">
        <v>0</v>
      </c>
      <c r="L78" s="2">
        <v>0</v>
      </c>
      <c r="M78" s="5">
        <f t="shared" si="16"/>
        <v>0</v>
      </c>
      <c r="N78" s="27">
        <f t="shared" si="17"/>
        <v>0.26703910891600713</v>
      </c>
      <c r="O78" s="27">
        <f t="shared" si="0"/>
        <v>0.3808194985648804</v>
      </c>
      <c r="P78" s="28">
        <f t="shared" si="1"/>
        <v>0.32217883620738413</v>
      </c>
      <c r="R78" s="32">
        <f t="shared" si="18"/>
        <v>57.680447525857545</v>
      </c>
      <c r="S78" s="32">
        <f t="shared" si="19"/>
        <v>82.257011690014167</v>
      </c>
      <c r="T78" s="32">
        <f t="shared" si="20"/>
        <v>69.590628620794973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25833.530831908814</v>
      </c>
      <c r="F79" s="2">
        <v>34739.714377341348</v>
      </c>
      <c r="G79" s="5">
        <f t="shared" si="14"/>
        <v>60573.245209250163</v>
      </c>
      <c r="H79" s="2">
        <v>439</v>
      </c>
      <c r="I79" s="2">
        <v>434</v>
      </c>
      <c r="J79" s="5">
        <f t="shared" si="15"/>
        <v>873</v>
      </c>
      <c r="K79" s="2">
        <v>0</v>
      </c>
      <c r="L79" s="2">
        <v>0</v>
      </c>
      <c r="M79" s="5">
        <f t="shared" si="16"/>
        <v>0</v>
      </c>
      <c r="N79" s="27">
        <f t="shared" si="17"/>
        <v>0.27243662819443193</v>
      </c>
      <c r="O79" s="27">
        <f t="shared" si="0"/>
        <v>0.37058067052122107</v>
      </c>
      <c r="P79" s="28">
        <f t="shared" si="1"/>
        <v>0.32122759539927326</v>
      </c>
      <c r="R79" s="32">
        <f t="shared" si="18"/>
        <v>58.8463116899973</v>
      </c>
      <c r="S79" s="32">
        <f t="shared" si="19"/>
        <v>80.045424832583748</v>
      </c>
      <c r="T79" s="32">
        <f t="shared" si="20"/>
        <v>69.385160606243033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21553.058218213842</v>
      </c>
      <c r="F80" s="2">
        <v>28309.084283631004</v>
      </c>
      <c r="G80" s="5">
        <f t="shared" si="14"/>
        <v>49862.14250184485</v>
      </c>
      <c r="H80" s="2">
        <v>437</v>
      </c>
      <c r="I80" s="2">
        <v>438</v>
      </c>
      <c r="J80" s="5">
        <f t="shared" si="15"/>
        <v>875</v>
      </c>
      <c r="K80" s="2">
        <v>0</v>
      </c>
      <c r="L80" s="2">
        <v>0</v>
      </c>
      <c r="M80" s="5">
        <f t="shared" si="16"/>
        <v>0</v>
      </c>
      <c r="N80" s="27">
        <f t="shared" si="17"/>
        <v>0.2283356451628723</v>
      </c>
      <c r="O80" s="27">
        <f t="shared" si="0"/>
        <v>0.29922505796159948</v>
      </c>
      <c r="P80" s="28">
        <f t="shared" si="1"/>
        <v>0.26382085979812092</v>
      </c>
      <c r="R80" s="32">
        <f t="shared" si="18"/>
        <v>49.320499355180417</v>
      </c>
      <c r="S80" s="32">
        <f t="shared" si="19"/>
        <v>64.632612519705489</v>
      </c>
      <c r="T80" s="32">
        <f t="shared" si="20"/>
        <v>56.985305716394116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19150.508486152434</v>
      </c>
      <c r="F81" s="2">
        <v>26011.329587949167</v>
      </c>
      <c r="G81" s="5">
        <f t="shared" si="14"/>
        <v>45161.838074101601</v>
      </c>
      <c r="H81" s="2">
        <v>440</v>
      </c>
      <c r="I81" s="2">
        <v>454</v>
      </c>
      <c r="J81" s="5">
        <f t="shared" si="15"/>
        <v>894</v>
      </c>
      <c r="K81" s="2">
        <v>0</v>
      </c>
      <c r="L81" s="2">
        <v>0</v>
      </c>
      <c r="M81" s="5">
        <f t="shared" si="16"/>
        <v>0</v>
      </c>
      <c r="N81" s="27">
        <f t="shared" si="17"/>
        <v>0.20149945797719312</v>
      </c>
      <c r="O81" s="27">
        <f t="shared" si="17"/>
        <v>0.26524850697451835</v>
      </c>
      <c r="P81" s="28">
        <f t="shared" si="17"/>
        <v>0.23387313610335156</v>
      </c>
      <c r="R81" s="32">
        <f t="shared" si="18"/>
        <v>43.523882923073714</v>
      </c>
      <c r="S81" s="32">
        <f t="shared" si="19"/>
        <v>57.29367750649596</v>
      </c>
      <c r="T81" s="32">
        <f t="shared" si="20"/>
        <v>50.516597398323938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17233.789241888466</v>
      </c>
      <c r="F82" s="2">
        <v>24410.889728007358</v>
      </c>
      <c r="G82" s="5">
        <f t="shared" si="14"/>
        <v>41644.678969895824</v>
      </c>
      <c r="H82" s="2">
        <v>442</v>
      </c>
      <c r="I82" s="2">
        <v>445</v>
      </c>
      <c r="J82" s="5">
        <f t="shared" si="15"/>
        <v>887</v>
      </c>
      <c r="K82" s="2">
        <v>0</v>
      </c>
      <c r="L82" s="2">
        <v>0</v>
      </c>
      <c r="M82" s="5">
        <f t="shared" si="16"/>
        <v>0</v>
      </c>
      <c r="N82" s="27">
        <f t="shared" si="17"/>
        <v>0.18051145091637827</v>
      </c>
      <c r="O82" s="27">
        <f t="shared" si="17"/>
        <v>0.25396264802338075</v>
      </c>
      <c r="P82" s="28">
        <f t="shared" si="17"/>
        <v>0.21736126231729835</v>
      </c>
      <c r="R82" s="32">
        <f t="shared" si="18"/>
        <v>38.990473397937706</v>
      </c>
      <c r="S82" s="32">
        <f t="shared" si="19"/>
        <v>54.855931973050239</v>
      </c>
      <c r="T82" s="32">
        <f t="shared" si="20"/>
        <v>46.950032660536444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13640.457318145529</v>
      </c>
      <c r="F83" s="2">
        <v>18379.283154727211</v>
      </c>
      <c r="G83" s="5">
        <f t="shared" si="14"/>
        <v>32019.740472872742</v>
      </c>
      <c r="H83" s="2">
        <v>458</v>
      </c>
      <c r="I83" s="2">
        <v>434</v>
      </c>
      <c r="J83" s="5">
        <f t="shared" si="15"/>
        <v>892</v>
      </c>
      <c r="K83" s="2">
        <v>0</v>
      </c>
      <c r="L83" s="2">
        <v>0</v>
      </c>
      <c r="M83" s="5">
        <f t="shared" si="16"/>
        <v>0</v>
      </c>
      <c r="N83" s="27">
        <f t="shared" si="17"/>
        <v>0.13788267546241234</v>
      </c>
      <c r="O83" s="27">
        <f t="shared" si="17"/>
        <v>0.19605823471077841</v>
      </c>
      <c r="P83" s="28">
        <f t="shared" si="17"/>
        <v>0.16618782424468911</v>
      </c>
      <c r="R83" s="32">
        <f t="shared" si="18"/>
        <v>29.782657899881066</v>
      </c>
      <c r="S83" s="32">
        <f t="shared" si="19"/>
        <v>42.348578697528133</v>
      </c>
      <c r="T83" s="32">
        <f t="shared" si="20"/>
        <v>35.89657003685285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5919.3662186677248</v>
      </c>
      <c r="F84" s="3">
        <v>7751.0000000000009</v>
      </c>
      <c r="G84" s="7">
        <f t="shared" si="14"/>
        <v>13670.366218667725</v>
      </c>
      <c r="H84" s="6">
        <v>427</v>
      </c>
      <c r="I84" s="3">
        <v>430</v>
      </c>
      <c r="J84" s="7">
        <f t="shared" si="15"/>
        <v>857</v>
      </c>
      <c r="K84" s="6">
        <v>0</v>
      </c>
      <c r="L84" s="3">
        <v>0</v>
      </c>
      <c r="M84" s="7">
        <f t="shared" si="16"/>
        <v>0</v>
      </c>
      <c r="N84" s="27">
        <f t="shared" si="17"/>
        <v>6.4179094226165814E-2</v>
      </c>
      <c r="O84" s="27">
        <f t="shared" si="17"/>
        <v>8.3451765719207593E-2</v>
      </c>
      <c r="P84" s="28">
        <f t="shared" si="17"/>
        <v>7.3849162769932392E-2</v>
      </c>
      <c r="R84" s="32">
        <f t="shared" si="18"/>
        <v>13.862684352851815</v>
      </c>
      <c r="S84" s="32">
        <f t="shared" si="19"/>
        <v>18.025581395348841</v>
      </c>
      <c r="T84" s="32">
        <f t="shared" si="20"/>
        <v>15.951419158305397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2524.1902547702507</v>
      </c>
      <c r="F85" s="2">
        <v>7339.3259310544026</v>
      </c>
      <c r="G85" s="5">
        <f t="shared" si="14"/>
        <v>9863.5161858246538</v>
      </c>
      <c r="H85" s="2">
        <v>155</v>
      </c>
      <c r="I85" s="2">
        <v>137</v>
      </c>
      <c r="J85" s="5">
        <f t="shared" si="15"/>
        <v>292</v>
      </c>
      <c r="K85" s="2">
        <v>0</v>
      </c>
      <c r="L85" s="2">
        <v>0</v>
      </c>
      <c r="M85" s="5">
        <f t="shared" si="16"/>
        <v>0</v>
      </c>
      <c r="N85" s="25">
        <f t="shared" si="17"/>
        <v>7.539397415681752E-2</v>
      </c>
      <c r="O85" s="25">
        <f t="shared" si="17"/>
        <v>0.24801723205779949</v>
      </c>
      <c r="P85" s="26">
        <f t="shared" si="17"/>
        <v>0.15638502324049744</v>
      </c>
      <c r="R85" s="32">
        <f t="shared" si="18"/>
        <v>16.285098417872586</v>
      </c>
      <c r="S85" s="32">
        <f t="shared" si="19"/>
        <v>53.571722124484694</v>
      </c>
      <c r="T85" s="32">
        <f t="shared" si="20"/>
        <v>33.779165019947442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2342.0286414802467</v>
      </c>
      <c r="F86" s="3">
        <v>7079.0000000000018</v>
      </c>
      <c r="G86" s="7">
        <f t="shared" si="14"/>
        <v>9421.0286414802486</v>
      </c>
      <c r="H86" s="6">
        <v>144</v>
      </c>
      <c r="I86" s="3">
        <v>135</v>
      </c>
      <c r="J86" s="7">
        <f t="shared" si="15"/>
        <v>279</v>
      </c>
      <c r="K86" s="6">
        <v>0</v>
      </c>
      <c r="L86" s="3">
        <v>0</v>
      </c>
      <c r="M86" s="7">
        <f t="shared" si="16"/>
        <v>0</v>
      </c>
      <c r="N86" s="27">
        <f t="shared" si="17"/>
        <v>7.5296702722487355E-2</v>
      </c>
      <c r="O86" s="27">
        <f t="shared" si="17"/>
        <v>0.24276406035665302</v>
      </c>
      <c r="P86" s="28">
        <f t="shared" si="17"/>
        <v>0.1563292951261159</v>
      </c>
      <c r="R86" s="32">
        <f t="shared" si="18"/>
        <v>16.264087788057267</v>
      </c>
      <c r="S86" s="32">
        <f t="shared" si="19"/>
        <v>52.437037037037051</v>
      </c>
      <c r="T86" s="32">
        <f t="shared" si="20"/>
        <v>33.767127747241034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0.2597465285845349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698.99999999999966</v>
      </c>
      <c r="F5" s="9">
        <v>1098.9882328813651</v>
      </c>
      <c r="G5" s="10">
        <f>+E5+F5</f>
        <v>1797.9882328813646</v>
      </c>
      <c r="H5" s="9">
        <v>109</v>
      </c>
      <c r="I5" s="9">
        <v>107</v>
      </c>
      <c r="J5" s="10">
        <f>+H5+I5</f>
        <v>216</v>
      </c>
      <c r="K5" s="9">
        <v>0</v>
      </c>
      <c r="L5" s="9">
        <v>0</v>
      </c>
      <c r="M5" s="10">
        <f>+K5+L5</f>
        <v>0</v>
      </c>
      <c r="N5" s="27">
        <f>+E5/(H5*216+K5*248)</f>
        <v>2.9689092762487244E-2</v>
      </c>
      <c r="O5" s="27">
        <f t="shared" ref="O5:O80" si="0">+F5/(I5*216+L5*248)</f>
        <v>4.7550546594036222E-2</v>
      </c>
      <c r="P5" s="28">
        <f t="shared" ref="P5:P80" si="1">+G5/(J5*216+M5*248)</f>
        <v>3.8537127762374924E-2</v>
      </c>
      <c r="R5" s="32">
        <f>+E5/(H5+K5)</f>
        <v>6.412844036697245</v>
      </c>
      <c r="S5" s="32">
        <f t="shared" ref="S5" si="2">+F5/(I5+L5)</f>
        <v>10.270918064311823</v>
      </c>
      <c r="T5" s="32">
        <f t="shared" ref="T5" si="3">+G5/(J5+M5)</f>
        <v>8.3240195966729846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1330.3475163427806</v>
      </c>
      <c r="F6" s="2">
        <v>1982.9688529261525</v>
      </c>
      <c r="G6" s="5">
        <f t="shared" ref="G6:G69" si="4">+E6+F6</f>
        <v>3313.3163692689332</v>
      </c>
      <c r="H6" s="2">
        <v>109</v>
      </c>
      <c r="I6" s="2">
        <v>109</v>
      </c>
      <c r="J6" s="5">
        <f t="shared" ref="J6:J69" si="5">+H6+I6</f>
        <v>218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5.6504736507933258E-2</v>
      </c>
      <c r="O6" s="27">
        <f t="shared" si="0"/>
        <v>8.4223957395776095E-2</v>
      </c>
      <c r="P6" s="28">
        <f t="shared" si="1"/>
        <v>7.0364346951854687E-2</v>
      </c>
      <c r="R6" s="32">
        <f t="shared" ref="R6:R70" si="8">+E6/(H6+K6)</f>
        <v>12.205023085713584</v>
      </c>
      <c r="S6" s="32">
        <f t="shared" ref="S6:S70" si="9">+F6/(I6+L6)</f>
        <v>18.192374797487638</v>
      </c>
      <c r="T6" s="32">
        <f t="shared" ref="T6:T70" si="10">+G6/(J6+M6)</f>
        <v>15.198698941600611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1984.0891970906896</v>
      </c>
      <c r="F7" s="2">
        <v>2600.6418173763341</v>
      </c>
      <c r="G7" s="5">
        <f t="shared" si="4"/>
        <v>4584.7310144670237</v>
      </c>
      <c r="H7" s="2">
        <v>109</v>
      </c>
      <c r="I7" s="2">
        <v>109</v>
      </c>
      <c r="J7" s="5">
        <f t="shared" si="5"/>
        <v>218</v>
      </c>
      <c r="K7" s="2">
        <v>0</v>
      </c>
      <c r="L7" s="2">
        <v>0</v>
      </c>
      <c r="M7" s="5">
        <f t="shared" si="6"/>
        <v>0</v>
      </c>
      <c r="N7" s="27">
        <f t="shared" si="7"/>
        <v>8.4271542519991915E-2</v>
      </c>
      <c r="O7" s="27">
        <f t="shared" si="0"/>
        <v>0.11045879278696628</v>
      </c>
      <c r="P7" s="28">
        <f t="shared" si="1"/>
        <v>9.7365167653479093E-2</v>
      </c>
      <c r="R7" s="32">
        <f t="shared" si="8"/>
        <v>18.202653184318255</v>
      </c>
      <c r="S7" s="32">
        <f t="shared" si="9"/>
        <v>23.859099241984715</v>
      </c>
      <c r="T7" s="32">
        <f t="shared" si="10"/>
        <v>21.030876213151483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2492.0695301179007</v>
      </c>
      <c r="F8" s="2">
        <v>2959.7755994378258</v>
      </c>
      <c r="G8" s="5">
        <f t="shared" si="4"/>
        <v>5451.8451295557261</v>
      </c>
      <c r="H8" s="2">
        <v>101</v>
      </c>
      <c r="I8" s="2">
        <v>109</v>
      </c>
      <c r="J8" s="5">
        <f t="shared" si="5"/>
        <v>210</v>
      </c>
      <c r="K8" s="2">
        <v>0</v>
      </c>
      <c r="L8" s="2">
        <v>0</v>
      </c>
      <c r="M8" s="5">
        <f t="shared" si="6"/>
        <v>0</v>
      </c>
      <c r="N8" s="27">
        <f t="shared" si="7"/>
        <v>0.11423127659139626</v>
      </c>
      <c r="O8" s="27">
        <f t="shared" si="0"/>
        <v>0.12571252121295556</v>
      </c>
      <c r="P8" s="28">
        <f t="shared" si="1"/>
        <v>0.12019058927591988</v>
      </c>
      <c r="R8" s="32">
        <f t="shared" si="8"/>
        <v>24.67395574374159</v>
      </c>
      <c r="S8" s="32">
        <f t="shared" si="9"/>
        <v>27.1539045819984</v>
      </c>
      <c r="T8" s="32">
        <f t="shared" si="10"/>
        <v>25.961167283598694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3537.9935874239477</v>
      </c>
      <c r="F9" s="2">
        <v>3595.0062293269602</v>
      </c>
      <c r="G9" s="5">
        <f t="shared" si="4"/>
        <v>7132.9998167509075</v>
      </c>
      <c r="H9" s="2">
        <v>110</v>
      </c>
      <c r="I9" s="2">
        <v>105</v>
      </c>
      <c r="J9" s="5">
        <f t="shared" si="5"/>
        <v>215</v>
      </c>
      <c r="K9" s="2">
        <v>0</v>
      </c>
      <c r="L9" s="2">
        <v>0</v>
      </c>
      <c r="M9" s="5">
        <f t="shared" si="6"/>
        <v>0</v>
      </c>
      <c r="N9" s="27">
        <f t="shared" si="7"/>
        <v>0.14890545401615943</v>
      </c>
      <c r="O9" s="27">
        <f t="shared" si="0"/>
        <v>0.15850997483804941</v>
      </c>
      <c r="P9" s="28">
        <f t="shared" si="1"/>
        <v>0.15359603395243127</v>
      </c>
      <c r="R9" s="32">
        <f t="shared" si="8"/>
        <v>32.163578067490434</v>
      </c>
      <c r="S9" s="32">
        <f t="shared" si="9"/>
        <v>34.238154565018668</v>
      </c>
      <c r="T9" s="32">
        <f t="shared" si="10"/>
        <v>33.176743333725149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4093.2377232810845</v>
      </c>
      <c r="F10" s="2">
        <v>4219.0887757310165</v>
      </c>
      <c r="G10" s="5">
        <f t="shared" si="4"/>
        <v>8312.3264990121006</v>
      </c>
      <c r="H10" s="2">
        <v>111</v>
      </c>
      <c r="I10" s="2">
        <v>106</v>
      </c>
      <c r="J10" s="5">
        <f t="shared" si="5"/>
        <v>217</v>
      </c>
      <c r="K10" s="2">
        <v>0</v>
      </c>
      <c r="L10" s="2">
        <v>0</v>
      </c>
      <c r="M10" s="5">
        <f t="shared" si="6"/>
        <v>0</v>
      </c>
      <c r="N10" s="27">
        <f t="shared" si="7"/>
        <v>0.170722294097476</v>
      </c>
      <c r="O10" s="27">
        <f t="shared" si="0"/>
        <v>0.18427187175624635</v>
      </c>
      <c r="P10" s="28">
        <f t="shared" si="1"/>
        <v>0.17734098180176014</v>
      </c>
      <c r="R10" s="32">
        <f t="shared" si="8"/>
        <v>36.876015525054818</v>
      </c>
      <c r="S10" s="32">
        <f t="shared" si="9"/>
        <v>39.802724299349215</v>
      </c>
      <c r="T10" s="32">
        <f t="shared" si="10"/>
        <v>38.305652069180184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5092.3550677656549</v>
      </c>
      <c r="F11" s="2">
        <v>5581.5812447889148</v>
      </c>
      <c r="G11" s="5">
        <f t="shared" si="4"/>
        <v>10673.93631255457</v>
      </c>
      <c r="H11" s="2">
        <v>109</v>
      </c>
      <c r="I11" s="2">
        <v>109</v>
      </c>
      <c r="J11" s="5">
        <f t="shared" si="5"/>
        <v>218</v>
      </c>
      <c r="K11" s="2">
        <v>0</v>
      </c>
      <c r="L11" s="2">
        <v>0</v>
      </c>
      <c r="M11" s="5">
        <f t="shared" si="6"/>
        <v>0</v>
      </c>
      <c r="N11" s="27">
        <f t="shared" si="7"/>
        <v>0.21629098996626125</v>
      </c>
      <c r="O11" s="27">
        <f t="shared" si="0"/>
        <v>0.23707021936752101</v>
      </c>
      <c r="P11" s="28">
        <f t="shared" si="1"/>
        <v>0.22668060466689113</v>
      </c>
      <c r="R11" s="32">
        <f t="shared" si="8"/>
        <v>46.718853832712433</v>
      </c>
      <c r="S11" s="32">
        <f t="shared" si="9"/>
        <v>51.207167383384537</v>
      </c>
      <c r="T11" s="32">
        <f t="shared" si="10"/>
        <v>48.963010608048485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5522.2630584822737</v>
      </c>
      <c r="F12" s="2">
        <v>5753.1442920227864</v>
      </c>
      <c r="G12" s="5">
        <f t="shared" si="4"/>
        <v>11275.40735050506</v>
      </c>
      <c r="H12" s="2">
        <v>105</v>
      </c>
      <c r="I12" s="2">
        <v>109</v>
      </c>
      <c r="J12" s="5">
        <f t="shared" si="5"/>
        <v>214</v>
      </c>
      <c r="K12" s="2">
        <v>0</v>
      </c>
      <c r="L12" s="2">
        <v>0</v>
      </c>
      <c r="M12" s="5">
        <f t="shared" si="6"/>
        <v>0</v>
      </c>
      <c r="N12" s="27">
        <f t="shared" si="7"/>
        <v>0.2434860255062731</v>
      </c>
      <c r="O12" s="27">
        <f t="shared" si="0"/>
        <v>0.24435713098975478</v>
      </c>
      <c r="P12" s="28">
        <f t="shared" si="1"/>
        <v>0.24392971942075675</v>
      </c>
      <c r="R12" s="32">
        <f t="shared" si="8"/>
        <v>52.592981509354985</v>
      </c>
      <c r="S12" s="32">
        <f t="shared" si="9"/>
        <v>52.781140293787033</v>
      </c>
      <c r="T12" s="32">
        <f t="shared" si="10"/>
        <v>52.68881939488346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5748.3272849673094</v>
      </c>
      <c r="F13" s="2">
        <v>5883.8907151110689</v>
      </c>
      <c r="G13" s="5">
        <f t="shared" si="4"/>
        <v>11632.218000078377</v>
      </c>
      <c r="H13" s="2">
        <v>105</v>
      </c>
      <c r="I13" s="2">
        <v>109</v>
      </c>
      <c r="J13" s="5">
        <f t="shared" si="5"/>
        <v>214</v>
      </c>
      <c r="K13" s="2">
        <v>0</v>
      </c>
      <c r="L13" s="2">
        <v>0</v>
      </c>
      <c r="M13" s="5">
        <f t="shared" si="6"/>
        <v>0</v>
      </c>
      <c r="N13" s="27">
        <f t="shared" si="7"/>
        <v>0.25345358399326762</v>
      </c>
      <c r="O13" s="27">
        <f t="shared" si="0"/>
        <v>0.24991041093743921</v>
      </c>
      <c r="P13" s="28">
        <f t="shared" si="1"/>
        <v>0.25164888369847649</v>
      </c>
      <c r="R13" s="32">
        <f t="shared" si="8"/>
        <v>54.745974142545805</v>
      </c>
      <c r="S13" s="32">
        <f t="shared" si="9"/>
        <v>53.980648762486872</v>
      </c>
      <c r="T13" s="32">
        <f t="shared" si="10"/>
        <v>54.356158878870922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6751.4933748736203</v>
      </c>
      <c r="F14" s="2">
        <v>7066.0382338450745</v>
      </c>
      <c r="G14" s="5">
        <f t="shared" si="4"/>
        <v>13817.531608718695</v>
      </c>
      <c r="H14" s="2">
        <v>95</v>
      </c>
      <c r="I14" s="2">
        <v>113</v>
      </c>
      <c r="J14" s="5">
        <f t="shared" si="5"/>
        <v>208</v>
      </c>
      <c r="K14" s="2">
        <v>0</v>
      </c>
      <c r="L14" s="2">
        <v>0</v>
      </c>
      <c r="M14" s="5">
        <f t="shared" si="6"/>
        <v>0</v>
      </c>
      <c r="N14" s="27">
        <f t="shared" si="7"/>
        <v>0.32902014497434795</v>
      </c>
      <c r="O14" s="27">
        <f t="shared" si="0"/>
        <v>0.28949681390712367</v>
      </c>
      <c r="P14" s="28">
        <f t="shared" si="1"/>
        <v>0.30754833530801939</v>
      </c>
      <c r="R14" s="32">
        <f t="shared" si="8"/>
        <v>71.068351314459164</v>
      </c>
      <c r="S14" s="32">
        <f t="shared" si="9"/>
        <v>62.531311803938713</v>
      </c>
      <c r="T14" s="32">
        <f t="shared" si="10"/>
        <v>66.430440426532186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12229.625638550348</v>
      </c>
      <c r="F15" s="2">
        <v>12722.556399739209</v>
      </c>
      <c r="G15" s="5">
        <f t="shared" si="4"/>
        <v>24952.182038289557</v>
      </c>
      <c r="H15" s="2">
        <v>322</v>
      </c>
      <c r="I15" s="2">
        <v>309</v>
      </c>
      <c r="J15" s="5">
        <f t="shared" si="5"/>
        <v>631</v>
      </c>
      <c r="K15" s="2">
        <v>130</v>
      </c>
      <c r="L15" s="2">
        <v>130</v>
      </c>
      <c r="M15" s="5">
        <f t="shared" si="6"/>
        <v>260</v>
      </c>
      <c r="N15" s="27">
        <f t="shared" si="7"/>
        <v>0.1201432886528445</v>
      </c>
      <c r="O15" s="27">
        <f t="shared" si="0"/>
        <v>0.12853144346297593</v>
      </c>
      <c r="P15" s="28">
        <f t="shared" si="1"/>
        <v>0.12427870880129874</v>
      </c>
      <c r="R15" s="32">
        <f t="shared" si="8"/>
        <v>27.056693890598115</v>
      </c>
      <c r="S15" s="32">
        <f t="shared" si="9"/>
        <v>28.98076628642189</v>
      </c>
      <c r="T15" s="32">
        <f t="shared" si="10"/>
        <v>28.004693645667292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23274.626621796298</v>
      </c>
      <c r="F16" s="2">
        <v>24664.712343528077</v>
      </c>
      <c r="G16" s="5">
        <f t="shared" si="4"/>
        <v>47939.338965324379</v>
      </c>
      <c r="H16" s="2">
        <v>321</v>
      </c>
      <c r="I16" s="2">
        <v>307</v>
      </c>
      <c r="J16" s="5">
        <f t="shared" si="5"/>
        <v>628</v>
      </c>
      <c r="K16" s="2">
        <v>240</v>
      </c>
      <c r="L16" s="2">
        <v>236</v>
      </c>
      <c r="M16" s="5">
        <f t="shared" si="6"/>
        <v>476</v>
      </c>
      <c r="N16" s="27">
        <f t="shared" si="7"/>
        <v>0.18062509019212375</v>
      </c>
      <c r="O16" s="27">
        <f t="shared" si="0"/>
        <v>0.19757058910227554</v>
      </c>
      <c r="P16" s="28">
        <f t="shared" si="1"/>
        <v>0.1889637162798167</v>
      </c>
      <c r="R16" s="32">
        <f t="shared" si="8"/>
        <v>41.487747988941706</v>
      </c>
      <c r="S16" s="32">
        <f t="shared" si="9"/>
        <v>45.423042989922791</v>
      </c>
      <c r="T16" s="32">
        <f t="shared" si="10"/>
        <v>43.423314280185124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25755.431130638503</v>
      </c>
      <c r="F17" s="2">
        <v>26956.831047508153</v>
      </c>
      <c r="G17" s="5">
        <f t="shared" si="4"/>
        <v>52712.262178146659</v>
      </c>
      <c r="H17" s="2">
        <v>301</v>
      </c>
      <c r="I17" s="2">
        <v>306</v>
      </c>
      <c r="J17" s="5">
        <f t="shared" si="5"/>
        <v>607</v>
      </c>
      <c r="K17" s="2">
        <v>261</v>
      </c>
      <c r="L17" s="2">
        <v>238</v>
      </c>
      <c r="M17" s="5">
        <f t="shared" si="6"/>
        <v>499</v>
      </c>
      <c r="N17" s="27">
        <f t="shared" si="7"/>
        <v>0.19850961224132524</v>
      </c>
      <c r="O17" s="27">
        <f t="shared" si="0"/>
        <v>0.21544781847432987</v>
      </c>
      <c r="P17" s="28">
        <f t="shared" si="1"/>
        <v>0.20682506033863809</v>
      </c>
      <c r="R17" s="32">
        <f t="shared" si="8"/>
        <v>45.82816927159876</v>
      </c>
      <c r="S17" s="32">
        <f t="shared" si="9"/>
        <v>49.552998249095872</v>
      </c>
      <c r="T17" s="32">
        <f t="shared" si="10"/>
        <v>47.660273217130793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34555.769667526591</v>
      </c>
      <c r="F18" s="2">
        <v>34039.485494060573</v>
      </c>
      <c r="G18" s="5">
        <f t="shared" si="4"/>
        <v>68595.255161587163</v>
      </c>
      <c r="H18" s="2">
        <v>293</v>
      </c>
      <c r="I18" s="2">
        <v>309</v>
      </c>
      <c r="J18" s="5">
        <f t="shared" si="5"/>
        <v>602</v>
      </c>
      <c r="K18" s="2">
        <v>259</v>
      </c>
      <c r="L18" s="2">
        <v>242</v>
      </c>
      <c r="M18" s="5">
        <f t="shared" si="6"/>
        <v>501</v>
      </c>
      <c r="N18" s="27">
        <f t="shared" si="7"/>
        <v>0.27098313729239798</v>
      </c>
      <c r="O18" s="27">
        <f t="shared" si="0"/>
        <v>0.26853491238608845</v>
      </c>
      <c r="P18" s="28">
        <f t="shared" si="1"/>
        <v>0.26976268350474736</v>
      </c>
      <c r="R18" s="32">
        <f t="shared" si="8"/>
        <v>62.601032006388749</v>
      </c>
      <c r="S18" s="32">
        <f t="shared" si="9"/>
        <v>61.777650624429349</v>
      </c>
      <c r="T18" s="32">
        <f t="shared" si="10"/>
        <v>62.189714561729069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43254.292260771646</v>
      </c>
      <c r="F19" s="2">
        <v>45426.133764128223</v>
      </c>
      <c r="G19" s="5">
        <f t="shared" si="4"/>
        <v>88680.426024899876</v>
      </c>
      <c r="H19" s="2">
        <v>308</v>
      </c>
      <c r="I19" s="2">
        <v>309</v>
      </c>
      <c r="J19" s="5">
        <f t="shared" si="5"/>
        <v>617</v>
      </c>
      <c r="K19" s="2">
        <v>242</v>
      </c>
      <c r="L19" s="2">
        <v>241</v>
      </c>
      <c r="M19" s="5">
        <f t="shared" si="6"/>
        <v>483</v>
      </c>
      <c r="N19" s="27">
        <f t="shared" si="7"/>
        <v>0.34181227289141836</v>
      </c>
      <c r="O19" s="27">
        <f t="shared" si="0"/>
        <v>0.35906581007436622</v>
      </c>
      <c r="P19" s="28">
        <f t="shared" si="1"/>
        <v>0.35043795059156818</v>
      </c>
      <c r="R19" s="32">
        <f t="shared" si="8"/>
        <v>78.644167746857534</v>
      </c>
      <c r="S19" s="32">
        <f t="shared" si="9"/>
        <v>82.592970480233134</v>
      </c>
      <c r="T19" s="32">
        <f t="shared" si="10"/>
        <v>80.618569113545348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51915.384524898276</v>
      </c>
      <c r="F20" s="2">
        <v>61003.633666110436</v>
      </c>
      <c r="G20" s="5">
        <f t="shared" si="4"/>
        <v>112919.01819100871</v>
      </c>
      <c r="H20" s="2">
        <v>300</v>
      </c>
      <c r="I20" s="2">
        <v>315</v>
      </c>
      <c r="J20" s="5">
        <f t="shared" si="5"/>
        <v>615</v>
      </c>
      <c r="K20" s="2">
        <v>241</v>
      </c>
      <c r="L20" s="2">
        <v>246</v>
      </c>
      <c r="M20" s="5">
        <f t="shared" si="6"/>
        <v>487</v>
      </c>
      <c r="N20" s="27">
        <f t="shared" si="7"/>
        <v>0.41676341054603327</v>
      </c>
      <c r="O20" s="27">
        <f t="shared" si="0"/>
        <v>0.47272048901269631</v>
      </c>
      <c r="P20" s="28">
        <f t="shared" si="1"/>
        <v>0.44523617670418553</v>
      </c>
      <c r="R20" s="32">
        <f t="shared" si="8"/>
        <v>95.961893761364649</v>
      </c>
      <c r="S20" s="32">
        <f t="shared" si="9"/>
        <v>108.74087997524141</v>
      </c>
      <c r="T20" s="32">
        <f t="shared" si="10"/>
        <v>102.46734863067941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51591.370367137308</v>
      </c>
      <c r="F21" s="2">
        <v>59517.690373457088</v>
      </c>
      <c r="G21" s="5">
        <f t="shared" si="4"/>
        <v>111109.0607405944</v>
      </c>
      <c r="H21" s="2">
        <v>301</v>
      </c>
      <c r="I21" s="2">
        <v>313</v>
      </c>
      <c r="J21" s="5">
        <f t="shared" si="5"/>
        <v>614</v>
      </c>
      <c r="K21" s="2">
        <v>235</v>
      </c>
      <c r="L21" s="2">
        <v>248</v>
      </c>
      <c r="M21" s="5">
        <f t="shared" si="6"/>
        <v>483</v>
      </c>
      <c r="N21" s="27">
        <f t="shared" si="7"/>
        <v>0.41843506980873107</v>
      </c>
      <c r="O21" s="27">
        <f t="shared" si="0"/>
        <v>0.46097721647451118</v>
      </c>
      <c r="P21" s="28">
        <f t="shared" si="1"/>
        <v>0.44019627246598525</v>
      </c>
      <c r="R21" s="32">
        <f t="shared" si="8"/>
        <v>96.252556655106915</v>
      </c>
      <c r="S21" s="32">
        <f t="shared" si="9"/>
        <v>106.09213970313206</v>
      </c>
      <c r="T21" s="32">
        <f t="shared" si="10"/>
        <v>101.28446740254731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49855.812973160959</v>
      </c>
      <c r="F22" s="2">
        <v>54916.284071421993</v>
      </c>
      <c r="G22" s="5">
        <f t="shared" si="4"/>
        <v>104772.09704458294</v>
      </c>
      <c r="H22" s="2">
        <v>324</v>
      </c>
      <c r="I22" s="2">
        <v>311</v>
      </c>
      <c r="J22" s="5">
        <f t="shared" si="5"/>
        <v>635</v>
      </c>
      <c r="K22" s="2">
        <v>222</v>
      </c>
      <c r="L22" s="2">
        <v>243</v>
      </c>
      <c r="M22" s="5">
        <f t="shared" si="6"/>
        <v>465</v>
      </c>
      <c r="N22" s="27">
        <f t="shared" si="7"/>
        <v>0.39871891373289314</v>
      </c>
      <c r="O22" s="27">
        <f t="shared" si="0"/>
        <v>0.43091873879019138</v>
      </c>
      <c r="P22" s="28">
        <f t="shared" si="1"/>
        <v>0.41497186725516061</v>
      </c>
      <c r="R22" s="32">
        <f t="shared" si="8"/>
        <v>91.311012771357071</v>
      </c>
      <c r="S22" s="32">
        <f t="shared" si="9"/>
        <v>99.126866554913349</v>
      </c>
      <c r="T22" s="32">
        <f t="shared" si="10"/>
        <v>95.247360949620855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46271.964453545152</v>
      </c>
      <c r="F23" s="2">
        <v>45850.187723648363</v>
      </c>
      <c r="G23" s="5">
        <f t="shared" si="4"/>
        <v>92122.152177193522</v>
      </c>
      <c r="H23" s="2">
        <v>324</v>
      </c>
      <c r="I23" s="2">
        <v>307</v>
      </c>
      <c r="J23" s="5">
        <f t="shared" si="5"/>
        <v>631</v>
      </c>
      <c r="K23" s="2">
        <v>226</v>
      </c>
      <c r="L23" s="2">
        <v>256</v>
      </c>
      <c r="M23" s="5">
        <f t="shared" si="6"/>
        <v>482</v>
      </c>
      <c r="N23" s="27">
        <f t="shared" si="7"/>
        <v>0.36714457005796269</v>
      </c>
      <c r="O23" s="27">
        <f t="shared" si="0"/>
        <v>0.35323719355661298</v>
      </c>
      <c r="P23" s="28">
        <f t="shared" si="1"/>
        <v>0.36008846499731667</v>
      </c>
      <c r="R23" s="32">
        <f t="shared" si="8"/>
        <v>84.130844460991185</v>
      </c>
      <c r="S23" s="32">
        <f t="shared" si="9"/>
        <v>81.439054571311473</v>
      </c>
      <c r="T23" s="32">
        <f t="shared" si="10"/>
        <v>82.769229269715652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43062.94675271718</v>
      </c>
      <c r="F24" s="2">
        <v>41548.943530572447</v>
      </c>
      <c r="G24" s="5">
        <f t="shared" si="4"/>
        <v>84611.890283289627</v>
      </c>
      <c r="H24" s="2">
        <v>309</v>
      </c>
      <c r="I24" s="2">
        <v>274</v>
      </c>
      <c r="J24" s="5">
        <f t="shared" si="5"/>
        <v>583</v>
      </c>
      <c r="K24" s="2">
        <v>241</v>
      </c>
      <c r="L24" s="2">
        <v>262</v>
      </c>
      <c r="M24" s="5">
        <f t="shared" si="6"/>
        <v>503</v>
      </c>
      <c r="N24" s="27">
        <f t="shared" si="7"/>
        <v>0.34038626179901654</v>
      </c>
      <c r="O24" s="27">
        <f t="shared" si="0"/>
        <v>0.33464033127071879</v>
      </c>
      <c r="P24" s="28">
        <f t="shared" si="1"/>
        <v>0.33754025293327389</v>
      </c>
      <c r="R24" s="32">
        <f t="shared" si="8"/>
        <v>78.296266823122139</v>
      </c>
      <c r="S24" s="32">
        <f t="shared" si="9"/>
        <v>77.516685691366504</v>
      </c>
      <c r="T24" s="32">
        <f t="shared" si="10"/>
        <v>77.911501181666324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40721.872149306961</v>
      </c>
      <c r="F25" s="2">
        <v>39842.838062887124</v>
      </c>
      <c r="G25" s="5">
        <f t="shared" si="4"/>
        <v>80564.710212194084</v>
      </c>
      <c r="H25" s="2">
        <v>318</v>
      </c>
      <c r="I25" s="2">
        <v>295</v>
      </c>
      <c r="J25" s="5">
        <f t="shared" si="5"/>
        <v>613</v>
      </c>
      <c r="K25" s="2">
        <v>241</v>
      </c>
      <c r="L25" s="2">
        <v>253</v>
      </c>
      <c r="M25" s="5">
        <f t="shared" si="6"/>
        <v>494</v>
      </c>
      <c r="N25" s="27">
        <f t="shared" si="7"/>
        <v>0.31701027705445411</v>
      </c>
      <c r="O25" s="27">
        <f t="shared" si="0"/>
        <v>0.31505280603877089</v>
      </c>
      <c r="P25" s="28">
        <f t="shared" si="1"/>
        <v>0.31603918959749761</v>
      </c>
      <c r="R25" s="32">
        <f t="shared" si="8"/>
        <v>72.847714041694033</v>
      </c>
      <c r="S25" s="32">
        <f t="shared" si="9"/>
        <v>72.705908873881611</v>
      </c>
      <c r="T25" s="32">
        <f t="shared" si="10"/>
        <v>72.777516000175325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38850.275672078846</v>
      </c>
      <c r="F26" s="2">
        <v>37535.490047248502</v>
      </c>
      <c r="G26" s="5">
        <f t="shared" si="4"/>
        <v>76385.765719327348</v>
      </c>
      <c r="H26" s="2">
        <v>318</v>
      </c>
      <c r="I26" s="2">
        <v>317</v>
      </c>
      <c r="J26" s="5">
        <f t="shared" si="5"/>
        <v>635</v>
      </c>
      <c r="K26" s="2">
        <v>241</v>
      </c>
      <c r="L26" s="2">
        <v>242</v>
      </c>
      <c r="M26" s="5">
        <f t="shared" si="6"/>
        <v>483</v>
      </c>
      <c r="N26" s="27">
        <f t="shared" si="7"/>
        <v>0.30244033499469736</v>
      </c>
      <c r="O26" s="27">
        <f t="shared" si="0"/>
        <v>0.29213226174622148</v>
      </c>
      <c r="P26" s="28">
        <f t="shared" si="1"/>
        <v>0.297285656482842</v>
      </c>
      <c r="R26" s="32">
        <f t="shared" si="8"/>
        <v>69.499598697815472</v>
      </c>
      <c r="S26" s="32">
        <f t="shared" si="9"/>
        <v>67.147567168601967</v>
      </c>
      <c r="T26" s="32">
        <f t="shared" si="10"/>
        <v>68.323582933208712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32829.926185825083</v>
      </c>
      <c r="F27" s="2">
        <v>35562.795335985254</v>
      </c>
      <c r="G27" s="5">
        <f t="shared" si="4"/>
        <v>68392.721521810337</v>
      </c>
      <c r="H27" s="2">
        <v>318</v>
      </c>
      <c r="I27" s="2">
        <v>316</v>
      </c>
      <c r="J27" s="5">
        <f t="shared" si="5"/>
        <v>634</v>
      </c>
      <c r="K27" s="2">
        <v>235</v>
      </c>
      <c r="L27" s="2">
        <v>238</v>
      </c>
      <c r="M27" s="5">
        <f t="shared" si="6"/>
        <v>473</v>
      </c>
      <c r="N27" s="27">
        <f t="shared" si="7"/>
        <v>0.25856850691375055</v>
      </c>
      <c r="O27" s="27">
        <f t="shared" si="0"/>
        <v>0.27940599729718146</v>
      </c>
      <c r="P27" s="28">
        <f t="shared" si="1"/>
        <v>0.26900003745087608</v>
      </c>
      <c r="R27" s="32">
        <f t="shared" si="8"/>
        <v>59.366955128074288</v>
      </c>
      <c r="S27" s="32">
        <f t="shared" si="9"/>
        <v>64.192771364594321</v>
      </c>
      <c r="T27" s="32">
        <f t="shared" si="10"/>
        <v>61.78204292846462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10482.280917444334</v>
      </c>
      <c r="F28" s="2">
        <v>11893.766011838701</v>
      </c>
      <c r="G28" s="5">
        <f t="shared" si="4"/>
        <v>22376.046929283035</v>
      </c>
      <c r="H28" s="2">
        <v>178</v>
      </c>
      <c r="I28" s="2">
        <v>175</v>
      </c>
      <c r="J28" s="5">
        <f t="shared" si="5"/>
        <v>353</v>
      </c>
      <c r="K28" s="2">
        <v>0</v>
      </c>
      <c r="L28" s="2">
        <v>0</v>
      </c>
      <c r="M28" s="5">
        <f t="shared" si="6"/>
        <v>0</v>
      </c>
      <c r="N28" s="27">
        <f t="shared" si="7"/>
        <v>0.27263527146910982</v>
      </c>
      <c r="O28" s="27">
        <f t="shared" si="0"/>
        <v>0.31464989449308733</v>
      </c>
      <c r="P28" s="28">
        <f t="shared" si="1"/>
        <v>0.29346405058864539</v>
      </c>
      <c r="R28" s="32">
        <f t="shared" si="8"/>
        <v>58.889218637327716</v>
      </c>
      <c r="S28" s="32">
        <f t="shared" si="9"/>
        <v>67.964377210506868</v>
      </c>
      <c r="T28" s="32">
        <f t="shared" si="10"/>
        <v>63.388234927147408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10363.05575254303</v>
      </c>
      <c r="F29" s="2">
        <v>11569.950699319355</v>
      </c>
      <c r="G29" s="5">
        <f t="shared" si="4"/>
        <v>21933.006451862384</v>
      </c>
      <c r="H29" s="2">
        <v>174</v>
      </c>
      <c r="I29" s="2">
        <v>175</v>
      </c>
      <c r="J29" s="5">
        <f t="shared" si="5"/>
        <v>349</v>
      </c>
      <c r="K29" s="2">
        <v>0</v>
      </c>
      <c r="L29" s="2">
        <v>0</v>
      </c>
      <c r="M29" s="5">
        <f t="shared" si="6"/>
        <v>0</v>
      </c>
      <c r="N29" s="27">
        <f t="shared" si="7"/>
        <v>0.27573051704297125</v>
      </c>
      <c r="O29" s="27">
        <f t="shared" si="0"/>
        <v>0.30608335183384539</v>
      </c>
      <c r="P29" s="28">
        <f t="shared" si="1"/>
        <v>0.29095041987507142</v>
      </c>
      <c r="R29" s="32">
        <f t="shared" si="8"/>
        <v>59.557791681281785</v>
      </c>
      <c r="S29" s="32">
        <f t="shared" si="9"/>
        <v>66.114003996110597</v>
      </c>
      <c r="T29" s="32">
        <f t="shared" si="10"/>
        <v>62.845290693015428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9932.0722174817183</v>
      </c>
      <c r="F30" s="2">
        <v>11332.898408484871</v>
      </c>
      <c r="G30" s="5">
        <f t="shared" si="4"/>
        <v>21264.970625966591</v>
      </c>
      <c r="H30" s="2">
        <v>171</v>
      </c>
      <c r="I30" s="2">
        <v>175</v>
      </c>
      <c r="J30" s="5">
        <f t="shared" si="5"/>
        <v>346</v>
      </c>
      <c r="K30" s="2">
        <v>0</v>
      </c>
      <c r="L30" s="2">
        <v>0</v>
      </c>
      <c r="M30" s="5">
        <f t="shared" si="6"/>
        <v>0</v>
      </c>
      <c r="N30" s="27">
        <f t="shared" si="7"/>
        <v>0.26889950772909138</v>
      </c>
      <c r="O30" s="27">
        <f t="shared" si="0"/>
        <v>0.29981212720859446</v>
      </c>
      <c r="P30" s="28">
        <f t="shared" si="1"/>
        <v>0.28453450313057416</v>
      </c>
      <c r="R30" s="32">
        <f t="shared" si="8"/>
        <v>58.082293669483732</v>
      </c>
      <c r="S30" s="32">
        <f t="shared" si="9"/>
        <v>64.759419477056397</v>
      </c>
      <c r="T30" s="32">
        <f t="shared" si="10"/>
        <v>61.459452676204023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9172.0417418866346</v>
      </c>
      <c r="F31" s="2">
        <v>10530.788672386538</v>
      </c>
      <c r="G31" s="5">
        <f t="shared" si="4"/>
        <v>19702.830414273172</v>
      </c>
      <c r="H31" s="2">
        <v>173</v>
      </c>
      <c r="I31" s="2">
        <v>177</v>
      </c>
      <c r="J31" s="5">
        <f t="shared" si="5"/>
        <v>350</v>
      </c>
      <c r="K31" s="2">
        <v>0</v>
      </c>
      <c r="L31" s="2">
        <v>0</v>
      </c>
      <c r="M31" s="5">
        <f t="shared" si="6"/>
        <v>0</v>
      </c>
      <c r="N31" s="27">
        <f t="shared" si="7"/>
        <v>0.24545177001409318</v>
      </c>
      <c r="O31" s="27">
        <f t="shared" si="0"/>
        <v>0.27544435740705531</v>
      </c>
      <c r="P31" s="28">
        <f t="shared" si="1"/>
        <v>0.26061944992424829</v>
      </c>
      <c r="R31" s="32">
        <f t="shared" si="8"/>
        <v>53.017582323044131</v>
      </c>
      <c r="S31" s="32">
        <f t="shared" si="9"/>
        <v>59.495981199923939</v>
      </c>
      <c r="T31" s="32">
        <f t="shared" si="10"/>
        <v>56.293801183637633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8780.8492694148008</v>
      </c>
      <c r="F32" s="2">
        <v>9276.1609823591989</v>
      </c>
      <c r="G32" s="5">
        <f t="shared" si="4"/>
        <v>18057.010251774002</v>
      </c>
      <c r="H32" s="2">
        <v>172</v>
      </c>
      <c r="I32" s="2">
        <v>180</v>
      </c>
      <c r="J32" s="5">
        <f t="shared" si="5"/>
        <v>352</v>
      </c>
      <c r="K32" s="2">
        <v>0</v>
      </c>
      <c r="L32" s="2">
        <v>0</v>
      </c>
      <c r="M32" s="5">
        <f t="shared" si="6"/>
        <v>0</v>
      </c>
      <c r="N32" s="27">
        <f t="shared" si="7"/>
        <v>0.2363493020406654</v>
      </c>
      <c r="O32" s="27">
        <f t="shared" si="0"/>
        <v>0.23858438740635798</v>
      </c>
      <c r="P32" s="28">
        <f t="shared" si="1"/>
        <v>0.23749224342084913</v>
      </c>
      <c r="R32" s="32">
        <f t="shared" si="8"/>
        <v>51.051449240783725</v>
      </c>
      <c r="S32" s="32">
        <f t="shared" si="9"/>
        <v>51.534227679773331</v>
      </c>
      <c r="T32" s="32">
        <f t="shared" si="10"/>
        <v>51.298324578903411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6803.4141829463579</v>
      </c>
      <c r="F33" s="2">
        <v>6459.9835975905244</v>
      </c>
      <c r="G33" s="5">
        <f t="shared" si="4"/>
        <v>13263.397780536881</v>
      </c>
      <c r="H33" s="2">
        <v>173</v>
      </c>
      <c r="I33" s="2">
        <v>175</v>
      </c>
      <c r="J33" s="5">
        <f t="shared" si="5"/>
        <v>348</v>
      </c>
      <c r="K33" s="2">
        <v>0</v>
      </c>
      <c r="L33" s="2">
        <v>0</v>
      </c>
      <c r="M33" s="5">
        <f t="shared" si="6"/>
        <v>0</v>
      </c>
      <c r="N33" s="27">
        <f t="shared" si="7"/>
        <v>0.18206524788445616</v>
      </c>
      <c r="O33" s="27">
        <f t="shared" si="0"/>
        <v>0.17089903697329428</v>
      </c>
      <c r="P33" s="28">
        <f t="shared" si="1"/>
        <v>0.17645005561591212</v>
      </c>
      <c r="R33" s="32">
        <f t="shared" si="8"/>
        <v>39.326093543042532</v>
      </c>
      <c r="S33" s="32">
        <f t="shared" si="9"/>
        <v>36.914191986231565</v>
      </c>
      <c r="T33" s="32">
        <f t="shared" si="10"/>
        <v>38.113212013037014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3384.4919305753688</v>
      </c>
      <c r="F34" s="2">
        <v>3124.9404806405482</v>
      </c>
      <c r="G34" s="5">
        <f t="shared" si="4"/>
        <v>6509.4324112159175</v>
      </c>
      <c r="H34" s="2">
        <v>173</v>
      </c>
      <c r="I34" s="2">
        <v>174</v>
      </c>
      <c r="J34" s="5">
        <f t="shared" si="5"/>
        <v>347</v>
      </c>
      <c r="K34" s="2">
        <v>0</v>
      </c>
      <c r="L34" s="2">
        <v>0</v>
      </c>
      <c r="M34" s="5">
        <f t="shared" si="6"/>
        <v>0</v>
      </c>
      <c r="N34" s="27">
        <f t="shared" si="7"/>
        <v>9.0571931347018006E-2</v>
      </c>
      <c r="O34" s="27">
        <f t="shared" si="0"/>
        <v>8.3145500229899638E-2</v>
      </c>
      <c r="P34" s="28">
        <f t="shared" si="1"/>
        <v>8.6848014879068167E-2</v>
      </c>
      <c r="R34" s="32">
        <f t="shared" si="8"/>
        <v>19.56353717095589</v>
      </c>
      <c r="S34" s="32">
        <f t="shared" si="9"/>
        <v>17.959428049658325</v>
      </c>
      <c r="T34" s="32">
        <f t="shared" si="10"/>
        <v>18.759171213878723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1599.4667408167707</v>
      </c>
      <c r="F35" s="2">
        <v>1741.659164299989</v>
      </c>
      <c r="G35" s="5">
        <f t="shared" si="4"/>
        <v>3341.1259051167599</v>
      </c>
      <c r="H35" s="2">
        <v>169</v>
      </c>
      <c r="I35" s="2">
        <v>181</v>
      </c>
      <c r="J35" s="5">
        <f t="shared" si="5"/>
        <v>350</v>
      </c>
      <c r="K35" s="2">
        <v>0</v>
      </c>
      <c r="L35" s="2">
        <v>0</v>
      </c>
      <c r="M35" s="5">
        <f t="shared" si="6"/>
        <v>0</v>
      </c>
      <c r="N35" s="27">
        <f t="shared" si="7"/>
        <v>4.3816204821848857E-2</v>
      </c>
      <c r="O35" s="27">
        <f t="shared" si="0"/>
        <v>4.4548270009719386E-2</v>
      </c>
      <c r="P35" s="28">
        <f t="shared" si="1"/>
        <v>4.4194787104719045E-2</v>
      </c>
      <c r="R35" s="32">
        <f t="shared" si="8"/>
        <v>9.4643002415193536</v>
      </c>
      <c r="S35" s="32">
        <f t="shared" si="9"/>
        <v>9.6224263220993862</v>
      </c>
      <c r="T35" s="32">
        <f t="shared" si="10"/>
        <v>9.5460740146193146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360.81163601888318</v>
      </c>
      <c r="F36" s="3">
        <v>396.99999999999994</v>
      </c>
      <c r="G36" s="7">
        <f t="shared" si="4"/>
        <v>757.81163601888306</v>
      </c>
      <c r="H36" s="3">
        <v>169</v>
      </c>
      <c r="I36" s="3">
        <v>180</v>
      </c>
      <c r="J36" s="7">
        <f t="shared" si="5"/>
        <v>349</v>
      </c>
      <c r="K36" s="3">
        <v>0</v>
      </c>
      <c r="L36" s="3">
        <v>0</v>
      </c>
      <c r="M36" s="7">
        <f t="shared" si="6"/>
        <v>0</v>
      </c>
      <c r="N36" s="27">
        <f t="shared" si="7"/>
        <v>9.8841671054920883E-3</v>
      </c>
      <c r="O36" s="27">
        <f t="shared" si="0"/>
        <v>1.0210905349794238E-2</v>
      </c>
      <c r="P36" s="28">
        <f t="shared" si="1"/>
        <v>1.0052685397682308E-2</v>
      </c>
      <c r="R36" s="32">
        <f t="shared" si="8"/>
        <v>2.1349800947862909</v>
      </c>
      <c r="S36" s="32">
        <f t="shared" si="9"/>
        <v>2.2055555555555553</v>
      </c>
      <c r="T36" s="32">
        <f t="shared" si="10"/>
        <v>2.1713800458993786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13382.282936448548</v>
      </c>
      <c r="F37" s="9">
        <v>15568.835291566615</v>
      </c>
      <c r="G37" s="10">
        <f t="shared" si="4"/>
        <v>28951.118228015162</v>
      </c>
      <c r="H37" s="9">
        <v>142</v>
      </c>
      <c r="I37" s="9">
        <v>141</v>
      </c>
      <c r="J37" s="10">
        <f t="shared" si="5"/>
        <v>283</v>
      </c>
      <c r="K37" s="9">
        <v>132</v>
      </c>
      <c r="L37" s="9">
        <v>131</v>
      </c>
      <c r="M37" s="10">
        <f t="shared" si="6"/>
        <v>263</v>
      </c>
      <c r="N37" s="25">
        <f t="shared" si="7"/>
        <v>0.21105038696140152</v>
      </c>
      <c r="O37" s="25">
        <f t="shared" si="0"/>
        <v>0.24734423124629218</v>
      </c>
      <c r="P37" s="26">
        <f t="shared" si="1"/>
        <v>0.22913066851347952</v>
      </c>
      <c r="R37" s="32">
        <f t="shared" si="8"/>
        <v>48.840448673169881</v>
      </c>
      <c r="S37" s="32">
        <f t="shared" si="9"/>
        <v>57.238365042524322</v>
      </c>
      <c r="T37" s="32">
        <f t="shared" si="10"/>
        <v>53.024026058635826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12828.867804103305</v>
      </c>
      <c r="F38" s="2">
        <v>15266.245557329868</v>
      </c>
      <c r="G38" s="5">
        <f t="shared" si="4"/>
        <v>28095.113361433174</v>
      </c>
      <c r="H38" s="2">
        <v>142</v>
      </c>
      <c r="I38" s="2">
        <v>141</v>
      </c>
      <c r="J38" s="5">
        <f t="shared" si="5"/>
        <v>283</v>
      </c>
      <c r="K38" s="2">
        <v>130</v>
      </c>
      <c r="L38" s="2">
        <v>133</v>
      </c>
      <c r="M38" s="5">
        <f t="shared" si="6"/>
        <v>263</v>
      </c>
      <c r="N38" s="27">
        <f t="shared" si="7"/>
        <v>0.20391765965321887</v>
      </c>
      <c r="O38" s="27">
        <f t="shared" si="0"/>
        <v>0.24064069289612025</v>
      </c>
      <c r="P38" s="28">
        <f t="shared" si="1"/>
        <v>0.22235590541845934</v>
      </c>
      <c r="R38" s="32">
        <f t="shared" si="8"/>
        <v>47.164955162144508</v>
      </c>
      <c r="S38" s="32">
        <f t="shared" si="9"/>
        <v>55.716224661787841</v>
      </c>
      <c r="T38" s="32">
        <f t="shared" si="10"/>
        <v>51.456251577716436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12502.174341512808</v>
      </c>
      <c r="F39" s="2">
        <v>15006.887870396229</v>
      </c>
      <c r="G39" s="5">
        <f t="shared" si="4"/>
        <v>27509.062211909037</v>
      </c>
      <c r="H39" s="2">
        <v>142</v>
      </c>
      <c r="I39" s="2">
        <v>141</v>
      </c>
      <c r="J39" s="5">
        <f t="shared" si="5"/>
        <v>283</v>
      </c>
      <c r="K39" s="2">
        <v>126</v>
      </c>
      <c r="L39" s="2">
        <v>132</v>
      </c>
      <c r="M39" s="5">
        <f t="shared" si="6"/>
        <v>258</v>
      </c>
      <c r="N39" s="27">
        <f t="shared" si="7"/>
        <v>0.20190850034742908</v>
      </c>
      <c r="O39" s="27">
        <f t="shared" si="0"/>
        <v>0.23748081830605502</v>
      </c>
      <c r="P39" s="28">
        <f t="shared" si="1"/>
        <v>0.21987548925689812</v>
      </c>
      <c r="R39" s="32">
        <f t="shared" si="8"/>
        <v>46.64990425937615</v>
      </c>
      <c r="S39" s="32">
        <f t="shared" si="9"/>
        <v>54.970285239546627</v>
      </c>
      <c r="T39" s="32">
        <f t="shared" si="10"/>
        <v>50.848543829776411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12363.679697653894</v>
      </c>
      <c r="F40" s="2">
        <v>14881.35380483786</v>
      </c>
      <c r="G40" s="5">
        <f t="shared" si="4"/>
        <v>27245.033502491751</v>
      </c>
      <c r="H40" s="2">
        <v>142</v>
      </c>
      <c r="I40" s="2">
        <v>139</v>
      </c>
      <c r="J40" s="5">
        <f t="shared" si="5"/>
        <v>281</v>
      </c>
      <c r="K40" s="2">
        <v>132</v>
      </c>
      <c r="L40" s="2">
        <v>132</v>
      </c>
      <c r="M40" s="5">
        <f t="shared" si="6"/>
        <v>264</v>
      </c>
      <c r="N40" s="27">
        <f t="shared" si="7"/>
        <v>0.19498611685676717</v>
      </c>
      <c r="O40" s="27">
        <f t="shared" si="0"/>
        <v>0.23711526139002326</v>
      </c>
      <c r="P40" s="28">
        <f t="shared" si="1"/>
        <v>0.21594250128789988</v>
      </c>
      <c r="R40" s="32">
        <f t="shared" si="8"/>
        <v>45.122918604576256</v>
      </c>
      <c r="S40" s="32">
        <f t="shared" si="9"/>
        <v>54.912744667298377</v>
      </c>
      <c r="T40" s="32">
        <f t="shared" si="10"/>
        <v>49.990887160535323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12295.881634893703</v>
      </c>
      <c r="F41" s="2">
        <v>14753.087028012671</v>
      </c>
      <c r="G41" s="5">
        <f t="shared" si="4"/>
        <v>27048.968662906373</v>
      </c>
      <c r="H41" s="2">
        <v>140</v>
      </c>
      <c r="I41" s="2">
        <v>141</v>
      </c>
      <c r="J41" s="5">
        <f t="shared" si="5"/>
        <v>281</v>
      </c>
      <c r="K41" s="2">
        <v>132</v>
      </c>
      <c r="L41" s="2">
        <v>132</v>
      </c>
      <c r="M41" s="5">
        <f t="shared" si="6"/>
        <v>264</v>
      </c>
      <c r="N41" s="27">
        <f t="shared" si="7"/>
        <v>0.19524710421261599</v>
      </c>
      <c r="O41" s="27">
        <f t="shared" si="0"/>
        <v>0.23346447379435167</v>
      </c>
      <c r="P41" s="28">
        <f t="shared" si="1"/>
        <v>0.21438850313000421</v>
      </c>
      <c r="R41" s="32">
        <f t="shared" si="8"/>
        <v>45.205447187109201</v>
      </c>
      <c r="S41" s="32">
        <f t="shared" si="9"/>
        <v>54.040611824222239</v>
      </c>
      <c r="T41" s="32">
        <f t="shared" si="10"/>
        <v>49.631135161296093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9414.2927625542434</v>
      </c>
      <c r="F42" s="2">
        <v>8704.5268365015309</v>
      </c>
      <c r="G42" s="5">
        <f t="shared" si="4"/>
        <v>18118.819599055772</v>
      </c>
      <c r="H42" s="2">
        <v>1</v>
      </c>
      <c r="I42" s="2">
        <v>0</v>
      </c>
      <c r="J42" s="5">
        <f t="shared" si="5"/>
        <v>1</v>
      </c>
      <c r="K42" s="2">
        <v>132</v>
      </c>
      <c r="L42" s="2">
        <v>132</v>
      </c>
      <c r="M42" s="5">
        <f t="shared" si="6"/>
        <v>264</v>
      </c>
      <c r="N42" s="27">
        <f t="shared" si="7"/>
        <v>0.28569715836836135</v>
      </c>
      <c r="O42" s="27">
        <f t="shared" si="0"/>
        <v>0.26590074647182094</v>
      </c>
      <c r="P42" s="28">
        <f t="shared" si="1"/>
        <v>0.27583150041188303</v>
      </c>
      <c r="R42" s="32">
        <f t="shared" si="8"/>
        <v>70.784156109430398</v>
      </c>
      <c r="S42" s="32">
        <f t="shared" si="9"/>
        <v>65.943385125011602</v>
      </c>
      <c r="T42" s="32">
        <f t="shared" si="10"/>
        <v>68.372904147380268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8674.8621003698936</v>
      </c>
      <c r="F43" s="2">
        <v>7792.4243627427222</v>
      </c>
      <c r="G43" s="5">
        <f t="shared" si="4"/>
        <v>16467.286463112614</v>
      </c>
      <c r="H43" s="2">
        <v>1</v>
      </c>
      <c r="I43" s="2">
        <v>0</v>
      </c>
      <c r="J43" s="5">
        <f t="shared" si="5"/>
        <v>1</v>
      </c>
      <c r="K43" s="2">
        <v>132</v>
      </c>
      <c r="L43" s="2">
        <v>132</v>
      </c>
      <c r="M43" s="5">
        <f t="shared" si="6"/>
        <v>264</v>
      </c>
      <c r="N43" s="27">
        <f t="shared" si="7"/>
        <v>0.26325752914451001</v>
      </c>
      <c r="O43" s="27">
        <f t="shared" si="0"/>
        <v>0.23803837862728258</v>
      </c>
      <c r="P43" s="28">
        <f t="shared" si="1"/>
        <v>0.25068941759701335</v>
      </c>
      <c r="R43" s="32">
        <f t="shared" si="8"/>
        <v>65.224527070450321</v>
      </c>
      <c r="S43" s="32">
        <f t="shared" si="9"/>
        <v>59.033517899566078</v>
      </c>
      <c r="T43" s="32">
        <f t="shared" si="10"/>
        <v>62.140703634387222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8298.4904160736314</v>
      </c>
      <c r="F44" s="2">
        <v>7466.726513183994</v>
      </c>
      <c r="G44" s="5">
        <f t="shared" si="4"/>
        <v>15765.216929257625</v>
      </c>
      <c r="H44" s="2">
        <v>1</v>
      </c>
      <c r="I44" s="2">
        <v>0</v>
      </c>
      <c r="J44" s="5">
        <f t="shared" si="5"/>
        <v>1</v>
      </c>
      <c r="K44" s="2">
        <v>132</v>
      </c>
      <c r="L44" s="2">
        <v>132</v>
      </c>
      <c r="M44" s="5">
        <f t="shared" si="6"/>
        <v>264</v>
      </c>
      <c r="N44" s="27">
        <f t="shared" si="7"/>
        <v>0.25183571303937946</v>
      </c>
      <c r="O44" s="27">
        <f t="shared" si="0"/>
        <v>0.22808915301759514</v>
      </c>
      <c r="P44" s="28">
        <f t="shared" si="1"/>
        <v>0.24000147560068241</v>
      </c>
      <c r="R44" s="32">
        <f t="shared" si="8"/>
        <v>62.394664782508507</v>
      </c>
      <c r="S44" s="32">
        <f t="shared" si="9"/>
        <v>56.566109948363589</v>
      </c>
      <c r="T44" s="32">
        <f t="shared" si="10"/>
        <v>59.49138463870802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8035.6672554711859</v>
      </c>
      <c r="F45" s="2">
        <v>7244.5380684186857</v>
      </c>
      <c r="G45" s="5">
        <f t="shared" si="4"/>
        <v>15280.205323889872</v>
      </c>
      <c r="H45" s="2">
        <v>1</v>
      </c>
      <c r="I45" s="2">
        <v>0</v>
      </c>
      <c r="J45" s="5">
        <f t="shared" si="5"/>
        <v>1</v>
      </c>
      <c r="K45" s="2">
        <v>132</v>
      </c>
      <c r="L45" s="2">
        <v>132</v>
      </c>
      <c r="M45" s="5">
        <f t="shared" si="6"/>
        <v>264</v>
      </c>
      <c r="N45" s="27">
        <f t="shared" si="7"/>
        <v>0.24385977347266283</v>
      </c>
      <c r="O45" s="27">
        <f t="shared" si="0"/>
        <v>0.2213018715914799</v>
      </c>
      <c r="P45" s="28">
        <f t="shared" si="1"/>
        <v>0.23261791078872657</v>
      </c>
      <c r="R45" s="32">
        <f t="shared" si="8"/>
        <v>60.418550793016436</v>
      </c>
      <c r="S45" s="32">
        <f t="shared" si="9"/>
        <v>54.882864154687013</v>
      </c>
      <c r="T45" s="32">
        <f t="shared" si="10"/>
        <v>57.661152165622156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7920.4384602997225</v>
      </c>
      <c r="F46" s="2">
        <v>7178.0652569339682</v>
      </c>
      <c r="G46" s="5">
        <f t="shared" si="4"/>
        <v>15098.503717233691</v>
      </c>
      <c r="H46" s="2">
        <v>1</v>
      </c>
      <c r="I46" s="2">
        <v>0</v>
      </c>
      <c r="J46" s="5">
        <f t="shared" si="5"/>
        <v>1</v>
      </c>
      <c r="K46" s="2">
        <v>132</v>
      </c>
      <c r="L46" s="2">
        <v>133</v>
      </c>
      <c r="M46" s="5">
        <f t="shared" si="6"/>
        <v>265</v>
      </c>
      <c r="N46" s="27">
        <f t="shared" si="7"/>
        <v>0.2403629054473089</v>
      </c>
      <c r="O46" s="27">
        <f t="shared" si="0"/>
        <v>0.21762264300672957</v>
      </c>
      <c r="P46" s="28">
        <f t="shared" si="1"/>
        <v>0.22898725608519915</v>
      </c>
      <c r="R46" s="32">
        <f t="shared" si="8"/>
        <v>59.552168874434003</v>
      </c>
      <c r="S46" s="32">
        <f t="shared" si="9"/>
        <v>53.970415465668935</v>
      </c>
      <c r="T46" s="32">
        <f t="shared" si="10"/>
        <v>56.761292170051469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7813.8756196721415</v>
      </c>
      <c r="F47" s="2">
        <v>7145.4742562246947</v>
      </c>
      <c r="G47" s="5">
        <f t="shared" si="4"/>
        <v>14959.349875896836</v>
      </c>
      <c r="H47" s="2">
        <v>1</v>
      </c>
      <c r="I47" s="2">
        <v>0</v>
      </c>
      <c r="J47" s="5">
        <f t="shared" si="5"/>
        <v>1</v>
      </c>
      <c r="K47" s="2">
        <v>132</v>
      </c>
      <c r="L47" s="2">
        <v>145</v>
      </c>
      <c r="M47" s="5">
        <f t="shared" si="6"/>
        <v>277</v>
      </c>
      <c r="N47" s="27">
        <f t="shared" si="7"/>
        <v>0.23712902463195379</v>
      </c>
      <c r="O47" s="27">
        <f t="shared" si="0"/>
        <v>0.19870618065140974</v>
      </c>
      <c r="P47" s="28">
        <f t="shared" si="1"/>
        <v>0.21707902652508759</v>
      </c>
      <c r="R47" s="32">
        <f t="shared" ref="R47" si="11">+E47/(H47+K47)</f>
        <v>58.750944508813092</v>
      </c>
      <c r="S47" s="32">
        <f t="shared" ref="S47" si="12">+F47/(I47+L47)</f>
        <v>49.279132801549622</v>
      </c>
      <c r="T47" s="32">
        <f t="shared" ref="T47" si="13">+G47/(J47+M47)</f>
        <v>53.810611064377106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6572.7871924291467</v>
      </c>
      <c r="F48" s="2">
        <v>6784.7238265154201</v>
      </c>
      <c r="G48" s="5">
        <f t="shared" si="4"/>
        <v>13357.511018944566</v>
      </c>
      <c r="H48" s="2">
        <v>1</v>
      </c>
      <c r="I48" s="2">
        <v>0</v>
      </c>
      <c r="J48" s="5">
        <f t="shared" si="5"/>
        <v>1</v>
      </c>
      <c r="K48" s="2">
        <v>132</v>
      </c>
      <c r="L48" s="2">
        <v>153</v>
      </c>
      <c r="M48" s="5">
        <f t="shared" si="6"/>
        <v>285</v>
      </c>
      <c r="N48" s="27">
        <f t="shared" si="7"/>
        <v>0.19946550110552155</v>
      </c>
      <c r="O48" s="27">
        <f t="shared" si="0"/>
        <v>0.17880887166654597</v>
      </c>
      <c r="P48" s="28">
        <f t="shared" si="1"/>
        <v>0.18840993876868323</v>
      </c>
      <c r="R48" s="32">
        <f t="shared" si="8"/>
        <v>49.419452574655239</v>
      </c>
      <c r="S48" s="32">
        <f t="shared" si="9"/>
        <v>44.344600173303398</v>
      </c>
      <c r="T48" s="32">
        <f t="shared" si="10"/>
        <v>46.704583982323655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6392.9527200739758</v>
      </c>
      <c r="F49" s="2">
        <v>6698.6656735971164</v>
      </c>
      <c r="G49" s="5">
        <f t="shared" si="4"/>
        <v>13091.618393671091</v>
      </c>
      <c r="H49" s="2">
        <v>1</v>
      </c>
      <c r="I49" s="2">
        <v>0</v>
      </c>
      <c r="J49" s="5">
        <f t="shared" si="5"/>
        <v>1</v>
      </c>
      <c r="K49" s="2">
        <v>135</v>
      </c>
      <c r="L49" s="2">
        <v>136</v>
      </c>
      <c r="M49" s="5">
        <f t="shared" si="6"/>
        <v>271</v>
      </c>
      <c r="N49" s="27">
        <f t="shared" si="7"/>
        <v>0.18972438034407574</v>
      </c>
      <c r="O49" s="27">
        <f t="shared" si="0"/>
        <v>0.1986084462048481</v>
      </c>
      <c r="P49" s="28">
        <f t="shared" si="1"/>
        <v>0.19416852150081709</v>
      </c>
      <c r="R49" s="32">
        <f t="shared" si="8"/>
        <v>47.007005294661589</v>
      </c>
      <c r="S49" s="32">
        <f t="shared" si="9"/>
        <v>49.254894658802328</v>
      </c>
      <c r="T49" s="32">
        <f t="shared" si="10"/>
        <v>48.130949976731955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6355.5389097952457</v>
      </c>
      <c r="F50" s="2">
        <v>6662.9788991432542</v>
      </c>
      <c r="G50" s="5">
        <f t="shared" si="4"/>
        <v>13018.517808938501</v>
      </c>
      <c r="H50" s="2">
        <v>1</v>
      </c>
      <c r="I50" s="2">
        <v>0</v>
      </c>
      <c r="J50" s="5">
        <f t="shared" si="5"/>
        <v>1</v>
      </c>
      <c r="K50" s="2">
        <v>137</v>
      </c>
      <c r="L50" s="2">
        <v>134</v>
      </c>
      <c r="M50" s="5">
        <f t="shared" si="6"/>
        <v>271</v>
      </c>
      <c r="N50" s="27">
        <f t="shared" si="7"/>
        <v>0.1858779512691637</v>
      </c>
      <c r="O50" s="27">
        <f t="shared" si="0"/>
        <v>0.20049888358038198</v>
      </c>
      <c r="P50" s="28">
        <f t="shared" si="1"/>
        <v>0.19308432915487811</v>
      </c>
      <c r="R50" s="32">
        <f t="shared" si="8"/>
        <v>46.054629781124966</v>
      </c>
      <c r="S50" s="32">
        <f t="shared" si="9"/>
        <v>49.723723127934733</v>
      </c>
      <c r="T50" s="32">
        <f t="shared" si="10"/>
        <v>47.862197826979781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5905.151895318445</v>
      </c>
      <c r="F51" s="2">
        <v>6385.8212248451091</v>
      </c>
      <c r="G51" s="5">
        <f t="shared" si="4"/>
        <v>12290.973120163555</v>
      </c>
      <c r="H51" s="2">
        <v>0</v>
      </c>
      <c r="I51" s="2">
        <v>0</v>
      </c>
      <c r="J51" s="5">
        <f t="shared" si="5"/>
        <v>0</v>
      </c>
      <c r="K51" s="2">
        <v>139</v>
      </c>
      <c r="L51" s="2">
        <v>130</v>
      </c>
      <c r="M51" s="5">
        <f t="shared" si="6"/>
        <v>269</v>
      </c>
      <c r="N51" s="27">
        <f t="shared" si="7"/>
        <v>0.17130285145388852</v>
      </c>
      <c r="O51" s="27">
        <f t="shared" si="0"/>
        <v>0.19807137794184582</v>
      </c>
      <c r="P51" s="28">
        <f t="shared" si="1"/>
        <v>0.18423931406888649</v>
      </c>
      <c r="R51" s="32">
        <f t="shared" si="8"/>
        <v>42.483107160564352</v>
      </c>
      <c r="S51" s="32">
        <f t="shared" si="9"/>
        <v>49.121701729577765</v>
      </c>
      <c r="T51" s="32">
        <f t="shared" si="10"/>
        <v>45.691349889083845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5875.6725015850479</v>
      </c>
      <c r="F52" s="2">
        <v>6396.4647497494607</v>
      </c>
      <c r="G52" s="5">
        <f t="shared" si="4"/>
        <v>12272.137251334509</v>
      </c>
      <c r="H52" s="2">
        <v>0</v>
      </c>
      <c r="I52" s="2">
        <v>0</v>
      </c>
      <c r="J52" s="5">
        <f t="shared" si="5"/>
        <v>0</v>
      </c>
      <c r="K52" s="2">
        <v>134</v>
      </c>
      <c r="L52" s="2">
        <v>128</v>
      </c>
      <c r="M52" s="5">
        <f t="shared" si="6"/>
        <v>262</v>
      </c>
      <c r="N52" s="27">
        <f t="shared" si="7"/>
        <v>0.17680767036546244</v>
      </c>
      <c r="O52" s="27">
        <f t="shared" si="0"/>
        <v>0.20150153571539381</v>
      </c>
      <c r="P52" s="28">
        <f t="shared" si="1"/>
        <v>0.18887184885703195</v>
      </c>
      <c r="R52" s="32">
        <f t="shared" si="8"/>
        <v>43.848302250634688</v>
      </c>
      <c r="S52" s="32">
        <f t="shared" si="9"/>
        <v>49.972380857417662</v>
      </c>
      <c r="T52" s="32">
        <f t="shared" si="10"/>
        <v>46.840218516543928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5821.8888980666652</v>
      </c>
      <c r="F53" s="2">
        <v>6334.5191231444778</v>
      </c>
      <c r="G53" s="5">
        <f t="shared" si="4"/>
        <v>12156.408021211144</v>
      </c>
      <c r="H53" s="2">
        <v>0</v>
      </c>
      <c r="I53" s="2">
        <v>0</v>
      </c>
      <c r="J53" s="5">
        <f t="shared" si="5"/>
        <v>0</v>
      </c>
      <c r="K53" s="2">
        <v>136</v>
      </c>
      <c r="L53" s="2">
        <v>130</v>
      </c>
      <c r="M53" s="5">
        <f t="shared" si="6"/>
        <v>266</v>
      </c>
      <c r="N53" s="27">
        <f t="shared" si="7"/>
        <v>0.17261292985254581</v>
      </c>
      <c r="O53" s="27">
        <f t="shared" si="0"/>
        <v>0.19648012168562276</v>
      </c>
      <c r="P53" s="28">
        <f t="shared" si="1"/>
        <v>0.18427734691382402</v>
      </c>
      <c r="R53" s="32">
        <f t="shared" si="8"/>
        <v>42.808006603431359</v>
      </c>
      <c r="S53" s="32">
        <f t="shared" si="9"/>
        <v>48.727070178034445</v>
      </c>
      <c r="T53" s="32">
        <f t="shared" si="10"/>
        <v>45.700782034628361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5739.5314055458211</v>
      </c>
      <c r="F54" s="2">
        <v>6209.4139342277867</v>
      </c>
      <c r="G54" s="5">
        <f t="shared" si="4"/>
        <v>11948.945339773607</v>
      </c>
      <c r="H54" s="2">
        <v>0</v>
      </c>
      <c r="I54" s="2">
        <v>0</v>
      </c>
      <c r="J54" s="5">
        <f t="shared" si="5"/>
        <v>0</v>
      </c>
      <c r="K54" s="2">
        <v>134</v>
      </c>
      <c r="L54" s="2">
        <v>134</v>
      </c>
      <c r="M54" s="5">
        <f t="shared" si="6"/>
        <v>268</v>
      </c>
      <c r="N54" s="27">
        <f t="shared" si="7"/>
        <v>0.17271098355638606</v>
      </c>
      <c r="O54" s="27">
        <f t="shared" si="0"/>
        <v>0.18685044337469267</v>
      </c>
      <c r="P54" s="28">
        <f t="shared" si="1"/>
        <v>0.17978071346553934</v>
      </c>
      <c r="R54" s="32">
        <f t="shared" si="8"/>
        <v>42.832323921983743</v>
      </c>
      <c r="S54" s="32">
        <f t="shared" si="9"/>
        <v>46.338909956923779</v>
      </c>
      <c r="T54" s="32">
        <f t="shared" si="10"/>
        <v>44.585616939453757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4063.6370305045198</v>
      </c>
      <c r="F55" s="2">
        <v>4387.4854968098325</v>
      </c>
      <c r="G55" s="5">
        <f t="shared" si="4"/>
        <v>8451.1225273143518</v>
      </c>
      <c r="H55" s="2">
        <v>0</v>
      </c>
      <c r="I55" s="2">
        <v>0</v>
      </c>
      <c r="J55" s="5">
        <f t="shared" si="5"/>
        <v>0</v>
      </c>
      <c r="K55" s="2">
        <v>122</v>
      </c>
      <c r="L55" s="2">
        <v>112</v>
      </c>
      <c r="M55" s="5">
        <f t="shared" si="6"/>
        <v>234</v>
      </c>
      <c r="N55" s="27">
        <f t="shared" si="7"/>
        <v>0.13430846875014937</v>
      </c>
      <c r="O55" s="27">
        <f t="shared" si="0"/>
        <v>0.1579595872987411</v>
      </c>
      <c r="P55" s="28">
        <f t="shared" si="1"/>
        <v>0.14562866224349241</v>
      </c>
      <c r="R55" s="32">
        <f t="shared" si="8"/>
        <v>33.308500250037049</v>
      </c>
      <c r="S55" s="32">
        <f t="shared" si="9"/>
        <v>39.173977650087792</v>
      </c>
      <c r="T55" s="32">
        <f t="shared" si="10"/>
        <v>36.115908236386119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3904.6923865606723</v>
      </c>
      <c r="F56" s="2">
        <v>3979.0659072268672</v>
      </c>
      <c r="G56" s="5">
        <f t="shared" si="4"/>
        <v>7883.7582937875395</v>
      </c>
      <c r="H56" s="2">
        <v>0</v>
      </c>
      <c r="I56" s="2">
        <v>0</v>
      </c>
      <c r="J56" s="5">
        <f t="shared" si="5"/>
        <v>0</v>
      </c>
      <c r="K56" s="2">
        <v>108</v>
      </c>
      <c r="L56" s="2">
        <v>110</v>
      </c>
      <c r="M56" s="5">
        <f t="shared" si="6"/>
        <v>218</v>
      </c>
      <c r="N56" s="27">
        <f t="shared" si="7"/>
        <v>0.14578451264040743</v>
      </c>
      <c r="O56" s="27">
        <f t="shared" si="0"/>
        <v>0.14586018721506111</v>
      </c>
      <c r="P56" s="28">
        <f t="shared" si="1"/>
        <v>0.14582269705881065</v>
      </c>
      <c r="R56" s="32">
        <f t="shared" si="8"/>
        <v>36.154559134821042</v>
      </c>
      <c r="S56" s="32">
        <f t="shared" si="9"/>
        <v>36.173326429335155</v>
      </c>
      <c r="T56" s="32">
        <f t="shared" si="10"/>
        <v>36.164028870585042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3005.7041950737248</v>
      </c>
      <c r="F57" s="2">
        <v>3138.6155670790249</v>
      </c>
      <c r="G57" s="5">
        <f t="shared" si="4"/>
        <v>6144.3197621527497</v>
      </c>
      <c r="H57" s="2">
        <v>0</v>
      </c>
      <c r="I57" s="2">
        <v>0</v>
      </c>
      <c r="J57" s="5">
        <f t="shared" si="5"/>
        <v>0</v>
      </c>
      <c r="K57" s="43">
        <v>107</v>
      </c>
      <c r="L57" s="2">
        <v>110</v>
      </c>
      <c r="M57" s="5">
        <f t="shared" si="6"/>
        <v>217</v>
      </c>
      <c r="N57" s="27">
        <f t="shared" si="7"/>
        <v>0.11326892504799987</v>
      </c>
      <c r="O57" s="27">
        <f t="shared" si="0"/>
        <v>0.11505189028882055</v>
      </c>
      <c r="P57" s="28">
        <f t="shared" si="1"/>
        <v>0.11417273231293203</v>
      </c>
      <c r="R57" s="32">
        <f t="shared" si="8"/>
        <v>28.09069341190397</v>
      </c>
      <c r="S57" s="32">
        <f t="shared" si="9"/>
        <v>28.5328687916275</v>
      </c>
      <c r="T57" s="32">
        <f t="shared" si="10"/>
        <v>28.314837613607143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2877.6177215777629</v>
      </c>
      <c r="F58" s="3">
        <v>3000.0000000000005</v>
      </c>
      <c r="G58" s="7">
        <f t="shared" si="4"/>
        <v>5877.6177215777634</v>
      </c>
      <c r="H58" s="6">
        <v>0</v>
      </c>
      <c r="I58" s="3">
        <v>0</v>
      </c>
      <c r="J58" s="7">
        <f t="shared" si="5"/>
        <v>0</v>
      </c>
      <c r="K58" s="44">
        <v>107</v>
      </c>
      <c r="L58" s="3">
        <v>110</v>
      </c>
      <c r="M58" s="7">
        <f t="shared" si="6"/>
        <v>217</v>
      </c>
      <c r="N58" s="27">
        <f t="shared" si="7"/>
        <v>0.10844203050865854</v>
      </c>
      <c r="O58" s="27">
        <f t="shared" si="0"/>
        <v>0.10997067448680353</v>
      </c>
      <c r="P58" s="28">
        <f t="shared" si="1"/>
        <v>0.10921691916117443</v>
      </c>
      <c r="R58" s="32">
        <f t="shared" si="8"/>
        <v>26.893623566147316</v>
      </c>
      <c r="S58" s="32">
        <f t="shared" si="9"/>
        <v>27.272727272727277</v>
      </c>
      <c r="T58" s="32">
        <f t="shared" si="10"/>
        <v>27.08579595197126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9569.5675572187065</v>
      </c>
      <c r="F59" s="2">
        <v>9812.2534491975657</v>
      </c>
      <c r="G59" s="10">
        <f t="shared" si="4"/>
        <v>19381.82100641627</v>
      </c>
      <c r="H59" s="2">
        <v>0</v>
      </c>
      <c r="I59" s="2">
        <v>0</v>
      </c>
      <c r="J59" s="10">
        <f t="shared" si="5"/>
        <v>0</v>
      </c>
      <c r="K59" s="2">
        <v>110</v>
      </c>
      <c r="L59" s="2">
        <v>110</v>
      </c>
      <c r="M59" s="10">
        <f t="shared" si="6"/>
        <v>220</v>
      </c>
      <c r="N59" s="25">
        <f t="shared" si="7"/>
        <v>0.35079059960479131</v>
      </c>
      <c r="O59" s="25">
        <f t="shared" si="0"/>
        <v>0.35968671001457353</v>
      </c>
      <c r="P59" s="26">
        <f t="shared" si="1"/>
        <v>0.35523865480968236</v>
      </c>
      <c r="R59" s="32">
        <f t="shared" si="8"/>
        <v>86.996068701988236</v>
      </c>
      <c r="S59" s="32">
        <f t="shared" si="9"/>
        <v>89.202304083614237</v>
      </c>
      <c r="T59" s="32">
        <f t="shared" si="10"/>
        <v>88.099186392801229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9304.0674469032583</v>
      </c>
      <c r="F60" s="2">
        <v>9661.984051176707</v>
      </c>
      <c r="G60" s="5">
        <f t="shared" si="4"/>
        <v>18966.051498079963</v>
      </c>
      <c r="H60" s="2">
        <v>0</v>
      </c>
      <c r="I60" s="2">
        <v>0</v>
      </c>
      <c r="J60" s="5">
        <f t="shared" si="5"/>
        <v>0</v>
      </c>
      <c r="K60" s="2">
        <v>110</v>
      </c>
      <c r="L60" s="2">
        <v>110</v>
      </c>
      <c r="M60" s="5">
        <f t="shared" si="6"/>
        <v>220</v>
      </c>
      <c r="N60" s="27">
        <f t="shared" si="7"/>
        <v>0.34105819086888778</v>
      </c>
      <c r="O60" s="27">
        <f t="shared" si="0"/>
        <v>0.35417830099621361</v>
      </c>
      <c r="P60" s="28">
        <f t="shared" si="1"/>
        <v>0.34761824593255064</v>
      </c>
      <c r="R60" s="32">
        <f t="shared" si="8"/>
        <v>84.582431335484173</v>
      </c>
      <c r="S60" s="32">
        <f t="shared" si="9"/>
        <v>87.836218647060974</v>
      </c>
      <c r="T60" s="32">
        <f t="shared" si="10"/>
        <v>86.209324991272567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8874.1473608286415</v>
      </c>
      <c r="F61" s="2">
        <v>9394.5626262838523</v>
      </c>
      <c r="G61" s="5">
        <f t="shared" si="4"/>
        <v>18268.709987112496</v>
      </c>
      <c r="H61" s="2">
        <v>0</v>
      </c>
      <c r="I61" s="2">
        <v>0</v>
      </c>
      <c r="J61" s="5">
        <f t="shared" si="5"/>
        <v>0</v>
      </c>
      <c r="K61" s="2">
        <v>111</v>
      </c>
      <c r="L61" s="2">
        <v>109</v>
      </c>
      <c r="M61" s="5">
        <f t="shared" si="6"/>
        <v>220</v>
      </c>
      <c r="N61" s="27">
        <f t="shared" si="7"/>
        <v>0.32236803839104333</v>
      </c>
      <c r="O61" s="27">
        <f t="shared" si="0"/>
        <v>0.34753487075628337</v>
      </c>
      <c r="P61" s="28">
        <f t="shared" si="1"/>
        <v>0.33483705988109413</v>
      </c>
      <c r="R61" s="32">
        <f t="shared" si="8"/>
        <v>79.947273520978754</v>
      </c>
      <c r="S61" s="32">
        <f t="shared" si="9"/>
        <v>86.18864794755828</v>
      </c>
      <c r="T61" s="32">
        <f t="shared" si="10"/>
        <v>83.039590850511345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8533.9938808973511</v>
      </c>
      <c r="F62" s="2">
        <v>9129.1423581479739</v>
      </c>
      <c r="G62" s="5">
        <f t="shared" si="4"/>
        <v>17663.136239045325</v>
      </c>
      <c r="H62" s="2">
        <v>0</v>
      </c>
      <c r="I62" s="2">
        <v>0</v>
      </c>
      <c r="J62" s="5">
        <f t="shared" si="5"/>
        <v>0</v>
      </c>
      <c r="K62" s="2">
        <v>111</v>
      </c>
      <c r="L62" s="2">
        <v>121</v>
      </c>
      <c r="M62" s="5">
        <f t="shared" si="6"/>
        <v>232</v>
      </c>
      <c r="N62" s="27">
        <f t="shared" si="7"/>
        <v>0.31001140224125801</v>
      </c>
      <c r="O62" s="27">
        <f t="shared" si="0"/>
        <v>0.30422361897320627</v>
      </c>
      <c r="P62" s="28">
        <f t="shared" si="1"/>
        <v>0.30699277389886898</v>
      </c>
      <c r="R62" s="32">
        <f t="shared" si="8"/>
        <v>76.882827755831997</v>
      </c>
      <c r="S62" s="32">
        <f t="shared" si="9"/>
        <v>75.44745750535516</v>
      </c>
      <c r="T62" s="32">
        <f t="shared" si="10"/>
        <v>76.134207926919501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8326.8703729777189</v>
      </c>
      <c r="F63" s="2">
        <v>8830.8894451690176</v>
      </c>
      <c r="G63" s="5">
        <f t="shared" si="4"/>
        <v>17157.759818146737</v>
      </c>
      <c r="H63" s="2">
        <v>0</v>
      </c>
      <c r="I63" s="2">
        <v>0</v>
      </c>
      <c r="J63" s="5">
        <f t="shared" si="5"/>
        <v>0</v>
      </c>
      <c r="K63" s="2">
        <v>110</v>
      </c>
      <c r="L63" s="2">
        <v>111</v>
      </c>
      <c r="M63" s="5">
        <f t="shared" si="6"/>
        <v>221</v>
      </c>
      <c r="N63" s="27">
        <f t="shared" si="7"/>
        <v>0.30523718376018033</v>
      </c>
      <c r="O63" s="27">
        <f t="shared" si="0"/>
        <v>0.32079662326246067</v>
      </c>
      <c r="P63" s="28">
        <f t="shared" si="1"/>
        <v>0.31305210586313559</v>
      </c>
      <c r="R63" s="32">
        <f t="shared" si="8"/>
        <v>75.698821572524722</v>
      </c>
      <c r="S63" s="32">
        <f t="shared" si="9"/>
        <v>79.557562569090251</v>
      </c>
      <c r="T63" s="32">
        <f t="shared" si="10"/>
        <v>77.636922254057637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7965.3529415069515</v>
      </c>
      <c r="F64" s="2">
        <v>8449.1807500303967</v>
      </c>
      <c r="G64" s="5">
        <f t="shared" si="4"/>
        <v>16414.533691537348</v>
      </c>
      <c r="H64" s="2">
        <v>0</v>
      </c>
      <c r="I64" s="2">
        <v>0</v>
      </c>
      <c r="J64" s="5">
        <f t="shared" si="5"/>
        <v>0</v>
      </c>
      <c r="K64" s="2">
        <v>110</v>
      </c>
      <c r="L64" s="2">
        <v>109</v>
      </c>
      <c r="M64" s="5">
        <f t="shared" si="6"/>
        <v>219</v>
      </c>
      <c r="N64" s="27">
        <f t="shared" si="7"/>
        <v>0.29198507850098798</v>
      </c>
      <c r="O64" s="27">
        <f t="shared" si="0"/>
        <v>0.3125621763106835</v>
      </c>
      <c r="P64" s="28">
        <f t="shared" si="1"/>
        <v>0.30222664773047114</v>
      </c>
      <c r="R64" s="32">
        <f t="shared" si="8"/>
        <v>72.41229946824501</v>
      </c>
      <c r="S64" s="32">
        <f t="shared" si="9"/>
        <v>77.515419725049512</v>
      </c>
      <c r="T64" s="32">
        <f t="shared" si="10"/>
        <v>74.952208637156843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7226.3666145927591</v>
      </c>
      <c r="F65" s="2">
        <v>7641.9022376293615</v>
      </c>
      <c r="G65" s="5">
        <f t="shared" si="4"/>
        <v>14868.268852222121</v>
      </c>
      <c r="H65" s="2">
        <v>0</v>
      </c>
      <c r="I65" s="2">
        <v>0</v>
      </c>
      <c r="J65" s="5">
        <f t="shared" si="5"/>
        <v>0</v>
      </c>
      <c r="K65" s="2">
        <v>107</v>
      </c>
      <c r="L65" s="2">
        <v>109</v>
      </c>
      <c r="M65" s="5">
        <f t="shared" si="6"/>
        <v>216</v>
      </c>
      <c r="N65" s="27">
        <f t="shared" si="7"/>
        <v>0.27232313139104458</v>
      </c>
      <c r="O65" s="27">
        <f t="shared" si="0"/>
        <v>0.28269836629288847</v>
      </c>
      <c r="P65" s="28">
        <f t="shared" si="1"/>
        <v>0.27755878233688247</v>
      </c>
      <c r="R65" s="32">
        <f t="shared" si="8"/>
        <v>67.536136584979062</v>
      </c>
      <c r="S65" s="32">
        <f t="shared" si="9"/>
        <v>70.109194840636349</v>
      </c>
      <c r="T65" s="32">
        <f t="shared" si="10"/>
        <v>68.834578019546854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3758.0347198627915</v>
      </c>
      <c r="F66" s="2">
        <v>5123.6496508899008</v>
      </c>
      <c r="G66" s="5">
        <f t="shared" si="4"/>
        <v>8881.6843707526932</v>
      </c>
      <c r="H66" s="2">
        <v>0</v>
      </c>
      <c r="I66" s="2">
        <v>0</v>
      </c>
      <c r="J66" s="5">
        <f t="shared" si="5"/>
        <v>0</v>
      </c>
      <c r="K66" s="2">
        <v>80</v>
      </c>
      <c r="L66" s="2">
        <v>80</v>
      </c>
      <c r="M66" s="5">
        <f t="shared" si="6"/>
        <v>160</v>
      </c>
      <c r="N66" s="27">
        <f t="shared" si="7"/>
        <v>0.18941707257372942</v>
      </c>
      <c r="O66" s="27">
        <f t="shared" si="0"/>
        <v>0.25824847030695064</v>
      </c>
      <c r="P66" s="28">
        <f t="shared" si="1"/>
        <v>0.22383277144034006</v>
      </c>
      <c r="R66" s="32">
        <f t="shared" si="8"/>
        <v>46.975433998284892</v>
      </c>
      <c r="S66" s="32">
        <f t="shared" si="9"/>
        <v>64.045620636123758</v>
      </c>
      <c r="T66" s="32">
        <f t="shared" si="10"/>
        <v>55.510527317204335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3594.7215546562006</v>
      </c>
      <c r="F67" s="2">
        <v>5072.3258832656502</v>
      </c>
      <c r="G67" s="5">
        <f t="shared" si="4"/>
        <v>8667.0474379218504</v>
      </c>
      <c r="H67" s="2">
        <v>0</v>
      </c>
      <c r="I67" s="2">
        <v>0</v>
      </c>
      <c r="J67" s="5">
        <f t="shared" si="5"/>
        <v>0</v>
      </c>
      <c r="K67" s="2">
        <v>80</v>
      </c>
      <c r="L67" s="2">
        <v>80</v>
      </c>
      <c r="M67" s="5">
        <f t="shared" si="6"/>
        <v>160</v>
      </c>
      <c r="N67" s="27">
        <f t="shared" si="7"/>
        <v>0.18118556223065527</v>
      </c>
      <c r="O67" s="27">
        <f t="shared" si="0"/>
        <v>0.25566158685814772</v>
      </c>
      <c r="P67" s="28">
        <f t="shared" si="1"/>
        <v>0.21842357454440148</v>
      </c>
      <c r="R67" s="32">
        <f t="shared" si="8"/>
        <v>44.934019433202508</v>
      </c>
      <c r="S67" s="32">
        <f t="shared" si="9"/>
        <v>63.404073540820626</v>
      </c>
      <c r="T67" s="32">
        <f t="shared" si="10"/>
        <v>54.169046487011563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3530.9989548361959</v>
      </c>
      <c r="F68" s="2">
        <v>4939.5903351747875</v>
      </c>
      <c r="G68" s="5">
        <f t="shared" si="4"/>
        <v>8470.5892900109829</v>
      </c>
      <c r="H68" s="2">
        <v>0</v>
      </c>
      <c r="I68" s="2">
        <v>0</v>
      </c>
      <c r="J68" s="5">
        <f t="shared" si="5"/>
        <v>0</v>
      </c>
      <c r="K68" s="2">
        <v>82</v>
      </c>
      <c r="L68" s="2">
        <v>85</v>
      </c>
      <c r="M68" s="5">
        <f t="shared" si="6"/>
        <v>167</v>
      </c>
      <c r="N68" s="27">
        <f t="shared" si="7"/>
        <v>0.17363291477361309</v>
      </c>
      <c r="O68" s="27">
        <f t="shared" si="0"/>
        <v>0.23432591722840548</v>
      </c>
      <c r="P68" s="28">
        <f t="shared" si="1"/>
        <v>0.20452456272964514</v>
      </c>
      <c r="R68" s="32">
        <f t="shared" si="8"/>
        <v>43.060962863856048</v>
      </c>
      <c r="S68" s="32">
        <f t="shared" si="9"/>
        <v>58.112827472644561</v>
      </c>
      <c r="T68" s="32">
        <f t="shared" si="10"/>
        <v>50.722091556951995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2478.5058420431756</v>
      </c>
      <c r="F69" s="3">
        <v>3742.9999999999995</v>
      </c>
      <c r="G69" s="7">
        <f t="shared" si="4"/>
        <v>6221.5058420431751</v>
      </c>
      <c r="H69" s="6">
        <v>0</v>
      </c>
      <c r="I69" s="3">
        <v>0</v>
      </c>
      <c r="J69" s="7">
        <f t="shared" si="5"/>
        <v>0</v>
      </c>
      <c r="K69" s="6">
        <v>80</v>
      </c>
      <c r="L69" s="3">
        <v>87</v>
      </c>
      <c r="M69" s="7">
        <f t="shared" si="6"/>
        <v>167</v>
      </c>
      <c r="N69" s="27">
        <f t="shared" si="7"/>
        <v>0.12492468961911167</v>
      </c>
      <c r="O69" s="27">
        <f t="shared" si="0"/>
        <v>0.17347979236188354</v>
      </c>
      <c r="P69" s="28">
        <f t="shared" si="1"/>
        <v>0.15021986290426828</v>
      </c>
      <c r="R69" s="32">
        <f t="shared" si="8"/>
        <v>30.981323025539695</v>
      </c>
      <c r="S69" s="32">
        <f t="shared" si="9"/>
        <v>43.022988505747122</v>
      </c>
      <c r="T69" s="32">
        <f t="shared" si="10"/>
        <v>37.254526000258537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10441.999999999996</v>
      </c>
      <c r="F70" s="2">
        <v>9569.412479221648</v>
      </c>
      <c r="G70" s="10">
        <f t="shared" ref="G70:G86" si="14">+E70+F70</f>
        <v>20011.412479221646</v>
      </c>
      <c r="H70" s="2">
        <v>442</v>
      </c>
      <c r="I70" s="2">
        <v>445</v>
      </c>
      <c r="J70" s="10">
        <f t="shared" ref="J70:J86" si="15">+H70+I70</f>
        <v>887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0.10937238143120492</v>
      </c>
      <c r="O70" s="25">
        <f t="shared" si="0"/>
        <v>9.9556933824611407E-2</v>
      </c>
      <c r="P70" s="26">
        <f t="shared" si="1"/>
        <v>0.10444805878753625</v>
      </c>
      <c r="R70" s="32">
        <f t="shared" si="8"/>
        <v>23.624434389140262</v>
      </c>
      <c r="S70" s="32">
        <f t="shared" si="9"/>
        <v>21.504297706116063</v>
      </c>
      <c r="T70" s="32">
        <f t="shared" si="10"/>
        <v>22.56078069810783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14415.320853136709</v>
      </c>
      <c r="F71" s="2">
        <v>14231.071332990423</v>
      </c>
      <c r="G71" s="5">
        <f t="shared" si="14"/>
        <v>28646.39218612713</v>
      </c>
      <c r="H71" s="2">
        <v>444</v>
      </c>
      <c r="I71" s="2">
        <v>448</v>
      </c>
      <c r="J71" s="5">
        <f t="shared" si="15"/>
        <v>892</v>
      </c>
      <c r="K71" s="2">
        <v>0</v>
      </c>
      <c r="L71" s="2">
        <v>0</v>
      </c>
      <c r="M71" s="5">
        <f t="shared" si="16"/>
        <v>0</v>
      </c>
      <c r="N71" s="27">
        <f t="shared" si="17"/>
        <v>0.15030990212229636</v>
      </c>
      <c r="O71" s="27">
        <f t="shared" si="0"/>
        <v>0.1470638158584493</v>
      </c>
      <c r="P71" s="28">
        <f t="shared" si="1"/>
        <v>0.14867958077005031</v>
      </c>
      <c r="R71" s="32">
        <f t="shared" ref="R71:R86" si="18">+E71/(H71+K71)</f>
        <v>32.466938858416015</v>
      </c>
      <c r="S71" s="32">
        <f t="shared" ref="S71:S86" si="19">+F71/(I71+L71)</f>
        <v>31.765784225425051</v>
      </c>
      <c r="T71" s="32">
        <f t="shared" ref="T71:T86" si="20">+G71/(J71+M71)</f>
        <v>32.11478944633086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23723.483988481774</v>
      </c>
      <c r="F72" s="2">
        <v>22954.79377532428</v>
      </c>
      <c r="G72" s="5">
        <f t="shared" si="14"/>
        <v>46678.277763806051</v>
      </c>
      <c r="H72" s="2">
        <v>472</v>
      </c>
      <c r="I72" s="2">
        <v>450</v>
      </c>
      <c r="J72" s="5">
        <f t="shared" si="15"/>
        <v>922</v>
      </c>
      <c r="K72" s="2">
        <v>0</v>
      </c>
      <c r="L72" s="2">
        <v>0</v>
      </c>
      <c r="M72" s="5">
        <f t="shared" si="16"/>
        <v>0</v>
      </c>
      <c r="N72" s="27">
        <f t="shared" si="17"/>
        <v>0.23269267879474434</v>
      </c>
      <c r="O72" s="27">
        <f t="shared" si="0"/>
        <v>0.23616042978728682</v>
      </c>
      <c r="P72" s="28">
        <f t="shared" si="1"/>
        <v>0.23438518199067071</v>
      </c>
      <c r="R72" s="32">
        <f t="shared" si="18"/>
        <v>50.261618619664773</v>
      </c>
      <c r="S72" s="32">
        <f t="shared" si="19"/>
        <v>51.010652834053957</v>
      </c>
      <c r="T72" s="32">
        <f t="shared" si="20"/>
        <v>50.627199309984867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27075.889715431036</v>
      </c>
      <c r="F73" s="2">
        <v>25803.376294909831</v>
      </c>
      <c r="G73" s="5">
        <f t="shared" si="14"/>
        <v>52879.266010340871</v>
      </c>
      <c r="H73" s="2">
        <v>445</v>
      </c>
      <c r="I73" s="2">
        <v>470</v>
      </c>
      <c r="J73" s="5">
        <f t="shared" si="15"/>
        <v>915</v>
      </c>
      <c r="K73" s="2">
        <v>0</v>
      </c>
      <c r="L73" s="2">
        <v>0</v>
      </c>
      <c r="M73" s="5">
        <f t="shared" si="16"/>
        <v>0</v>
      </c>
      <c r="N73" s="27">
        <f t="shared" si="17"/>
        <v>0.28168840735987344</v>
      </c>
      <c r="O73" s="27">
        <f t="shared" si="0"/>
        <v>0.25417037327531355</v>
      </c>
      <c r="P73" s="28">
        <f t="shared" si="1"/>
        <v>0.26755346089020882</v>
      </c>
      <c r="R73" s="32">
        <f t="shared" si="18"/>
        <v>60.844695989732664</v>
      </c>
      <c r="S73" s="32">
        <f t="shared" si="19"/>
        <v>54.900800627467724</v>
      </c>
      <c r="T73" s="32">
        <f t="shared" si="20"/>
        <v>57.791547552285103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29728.655082227971</v>
      </c>
      <c r="F74" s="2">
        <v>28839.801061240905</v>
      </c>
      <c r="G74" s="5">
        <f t="shared" si="14"/>
        <v>58568.45614346888</v>
      </c>
      <c r="H74" s="2">
        <v>446</v>
      </c>
      <c r="I74" s="2">
        <v>447</v>
      </c>
      <c r="J74" s="5">
        <f t="shared" si="15"/>
        <v>893</v>
      </c>
      <c r="K74" s="2">
        <v>0</v>
      </c>
      <c r="L74" s="2">
        <v>0</v>
      </c>
      <c r="M74" s="5">
        <f t="shared" si="16"/>
        <v>0</v>
      </c>
      <c r="N74" s="27">
        <f t="shared" si="17"/>
        <v>0.3085934134926504</v>
      </c>
      <c r="O74" s="27">
        <f t="shared" si="0"/>
        <v>0.29869708614260609</v>
      </c>
      <c r="P74" s="28">
        <f t="shared" si="1"/>
        <v>0.30363970876088137</v>
      </c>
      <c r="R74" s="32">
        <f t="shared" si="18"/>
        <v>66.656177314412488</v>
      </c>
      <c r="S74" s="32">
        <f t="shared" si="19"/>
        <v>64.518570606802925</v>
      </c>
      <c r="T74" s="32">
        <f t="shared" si="20"/>
        <v>65.586177092350368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30305.386749611262</v>
      </c>
      <c r="F75" s="2">
        <v>30827.617038031556</v>
      </c>
      <c r="G75" s="5">
        <f t="shared" si="14"/>
        <v>61133.003787642818</v>
      </c>
      <c r="H75" s="2">
        <v>448</v>
      </c>
      <c r="I75" s="2">
        <v>447</v>
      </c>
      <c r="J75" s="5">
        <f t="shared" si="15"/>
        <v>895</v>
      </c>
      <c r="K75" s="2">
        <v>0</v>
      </c>
      <c r="L75" s="2">
        <v>0</v>
      </c>
      <c r="M75" s="5">
        <f t="shared" si="16"/>
        <v>0</v>
      </c>
      <c r="N75" s="27">
        <f t="shared" si="17"/>
        <v>0.31317570632452113</v>
      </c>
      <c r="O75" s="27">
        <f t="shared" si="0"/>
        <v>0.31928512136498005</v>
      </c>
      <c r="P75" s="28">
        <f t="shared" si="1"/>
        <v>0.3162270007637224</v>
      </c>
      <c r="R75" s="32">
        <f t="shared" si="18"/>
        <v>67.645952566096568</v>
      </c>
      <c r="S75" s="32">
        <f t="shared" si="19"/>
        <v>68.965586214835696</v>
      </c>
      <c r="T75" s="32">
        <f t="shared" si="20"/>
        <v>68.305032164964047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36421.578637049417</v>
      </c>
      <c r="F76" s="2">
        <v>41220.193028466922</v>
      </c>
      <c r="G76" s="5">
        <f t="shared" si="14"/>
        <v>77641.771665516339</v>
      </c>
      <c r="H76" s="2">
        <v>445</v>
      </c>
      <c r="I76" s="2">
        <v>468</v>
      </c>
      <c r="J76" s="5">
        <f t="shared" si="15"/>
        <v>913</v>
      </c>
      <c r="K76" s="2">
        <v>0</v>
      </c>
      <c r="L76" s="2">
        <v>0</v>
      </c>
      <c r="M76" s="5">
        <f t="shared" si="16"/>
        <v>0</v>
      </c>
      <c r="N76" s="27">
        <f t="shared" si="17"/>
        <v>0.37891779688981914</v>
      </c>
      <c r="O76" s="27">
        <f t="shared" si="0"/>
        <v>0.40776544227274181</v>
      </c>
      <c r="P76" s="28">
        <f t="shared" si="1"/>
        <v>0.39370497984623515</v>
      </c>
      <c r="R76" s="32">
        <f t="shared" si="18"/>
        <v>81.846244128200937</v>
      </c>
      <c r="S76" s="32">
        <f t="shared" si="19"/>
        <v>88.077335530912222</v>
      </c>
      <c r="T76" s="32">
        <f t="shared" si="20"/>
        <v>85.040275646786796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39096.877134641618</v>
      </c>
      <c r="F77" s="2">
        <v>44787.629824789976</v>
      </c>
      <c r="G77" s="5">
        <f t="shared" si="14"/>
        <v>83884.506959431601</v>
      </c>
      <c r="H77" s="2">
        <v>445</v>
      </c>
      <c r="I77" s="2">
        <v>470</v>
      </c>
      <c r="J77" s="5">
        <f t="shared" si="15"/>
        <v>915</v>
      </c>
      <c r="K77" s="2">
        <v>0</v>
      </c>
      <c r="L77" s="2">
        <v>0</v>
      </c>
      <c r="M77" s="5">
        <f t="shared" si="16"/>
        <v>0</v>
      </c>
      <c r="N77" s="27">
        <f t="shared" si="17"/>
        <v>0.40675069844612588</v>
      </c>
      <c r="O77" s="27">
        <f t="shared" si="0"/>
        <v>0.44117050654836459</v>
      </c>
      <c r="P77" s="28">
        <f t="shared" si="1"/>
        <v>0.42443081845492614</v>
      </c>
      <c r="R77" s="32">
        <f t="shared" si="18"/>
        <v>87.858150864363182</v>
      </c>
      <c r="S77" s="32">
        <f t="shared" si="19"/>
        <v>95.292829414446757</v>
      </c>
      <c r="T77" s="32">
        <f t="shared" si="20"/>
        <v>91.677056786264046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40313.85858942604</v>
      </c>
      <c r="F78" s="2">
        <v>46257.078290684112</v>
      </c>
      <c r="G78" s="5">
        <f t="shared" si="14"/>
        <v>86570.936880110152</v>
      </c>
      <c r="H78" s="2">
        <v>447</v>
      </c>
      <c r="I78" s="2">
        <v>446</v>
      </c>
      <c r="J78" s="5">
        <f t="shared" si="15"/>
        <v>893</v>
      </c>
      <c r="K78" s="2">
        <v>0</v>
      </c>
      <c r="L78" s="2">
        <v>0</v>
      </c>
      <c r="M78" s="5">
        <f t="shared" si="16"/>
        <v>0</v>
      </c>
      <c r="N78" s="27">
        <f t="shared" si="17"/>
        <v>0.41753519957562807</v>
      </c>
      <c r="O78" s="27">
        <f t="shared" si="0"/>
        <v>0.48016399155750822</v>
      </c>
      <c r="P78" s="28">
        <f t="shared" si="1"/>
        <v>0.44881452905370034</v>
      </c>
      <c r="R78" s="32">
        <f t="shared" si="18"/>
        <v>90.187603108335665</v>
      </c>
      <c r="S78" s="32">
        <f t="shared" si="19"/>
        <v>103.71542217642178</v>
      </c>
      <c r="T78" s="32">
        <f t="shared" si="20"/>
        <v>96.94393827559928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38805.122943919108</v>
      </c>
      <c r="F79" s="2">
        <v>44566.89577798386</v>
      </c>
      <c r="G79" s="5">
        <f t="shared" si="14"/>
        <v>83372.018721902976</v>
      </c>
      <c r="H79" s="2">
        <v>474</v>
      </c>
      <c r="I79" s="2">
        <v>452</v>
      </c>
      <c r="J79" s="5">
        <f t="shared" si="15"/>
        <v>926</v>
      </c>
      <c r="K79" s="2">
        <v>0</v>
      </c>
      <c r="L79" s="2">
        <v>0</v>
      </c>
      <c r="M79" s="5">
        <f t="shared" si="16"/>
        <v>0</v>
      </c>
      <c r="N79" s="27">
        <f t="shared" si="17"/>
        <v>0.3790154999210727</v>
      </c>
      <c r="O79" s="27">
        <f t="shared" si="0"/>
        <v>0.45647836547426929</v>
      </c>
      <c r="P79" s="28">
        <f t="shared" si="1"/>
        <v>0.41682674746971732</v>
      </c>
      <c r="R79" s="32">
        <f t="shared" si="18"/>
        <v>81.867347982951699</v>
      </c>
      <c r="S79" s="32">
        <f t="shared" si="19"/>
        <v>98.599326942442175</v>
      </c>
      <c r="T79" s="32">
        <f t="shared" si="20"/>
        <v>90.034577453458937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33042.054677449276</v>
      </c>
      <c r="F80" s="2">
        <v>32710.192180887891</v>
      </c>
      <c r="G80" s="5">
        <f t="shared" si="14"/>
        <v>65752.246858337166</v>
      </c>
      <c r="H80" s="2">
        <v>452</v>
      </c>
      <c r="I80" s="2">
        <v>469</v>
      </c>
      <c r="J80" s="5">
        <f t="shared" si="15"/>
        <v>921</v>
      </c>
      <c r="K80" s="2">
        <v>0</v>
      </c>
      <c r="L80" s="2">
        <v>0</v>
      </c>
      <c r="M80" s="5">
        <f t="shared" si="16"/>
        <v>0</v>
      </c>
      <c r="N80" s="27">
        <f t="shared" si="17"/>
        <v>0.33843467999681742</v>
      </c>
      <c r="O80" s="27">
        <f t="shared" si="0"/>
        <v>0.32289141772178681</v>
      </c>
      <c r="P80" s="28">
        <f t="shared" si="1"/>
        <v>0.33051959855600377</v>
      </c>
      <c r="R80" s="32">
        <f t="shared" si="18"/>
        <v>73.101890879312563</v>
      </c>
      <c r="S80" s="32">
        <f t="shared" si="19"/>
        <v>69.744546227905957</v>
      </c>
      <c r="T80" s="32">
        <f t="shared" si="20"/>
        <v>71.392233288096818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30141.470327691641</v>
      </c>
      <c r="F81" s="2">
        <v>29680.581618549637</v>
      </c>
      <c r="G81" s="5">
        <f t="shared" si="14"/>
        <v>59822.051946241278</v>
      </c>
      <c r="H81" s="2">
        <v>445</v>
      </c>
      <c r="I81" s="2">
        <v>461</v>
      </c>
      <c r="J81" s="5">
        <f t="shared" si="15"/>
        <v>906</v>
      </c>
      <c r="K81" s="2">
        <v>0</v>
      </c>
      <c r="L81" s="2">
        <v>0</v>
      </c>
      <c r="M81" s="5">
        <f t="shared" si="16"/>
        <v>0</v>
      </c>
      <c r="N81" s="27">
        <f t="shared" si="17"/>
        <v>0.31358167215659216</v>
      </c>
      <c r="O81" s="27">
        <f t="shared" si="17"/>
        <v>0.29806963142272874</v>
      </c>
      <c r="P81" s="28">
        <f t="shared" si="17"/>
        <v>0.30568868012755129</v>
      </c>
      <c r="R81" s="32">
        <f t="shared" si="18"/>
        <v>67.733641185823913</v>
      </c>
      <c r="S81" s="32">
        <f t="shared" si="19"/>
        <v>64.383040387309407</v>
      </c>
      <c r="T81" s="32">
        <f t="shared" si="20"/>
        <v>66.028754907551075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27799.369315412212</v>
      </c>
      <c r="F82" s="2">
        <v>27257.672940537348</v>
      </c>
      <c r="G82" s="5">
        <f t="shared" si="14"/>
        <v>55057.042255949564</v>
      </c>
      <c r="H82" s="2">
        <v>447</v>
      </c>
      <c r="I82" s="2">
        <v>454</v>
      </c>
      <c r="J82" s="5">
        <f t="shared" si="15"/>
        <v>901</v>
      </c>
      <c r="K82" s="2">
        <v>0</v>
      </c>
      <c r="L82" s="2">
        <v>0</v>
      </c>
      <c r="M82" s="5">
        <f t="shared" si="16"/>
        <v>0</v>
      </c>
      <c r="N82" s="27">
        <f t="shared" si="17"/>
        <v>0.28792121670615017</v>
      </c>
      <c r="O82" s="27">
        <f t="shared" si="17"/>
        <v>0.27795799621203854</v>
      </c>
      <c r="P82" s="28">
        <f t="shared" si="17"/>
        <v>0.28290090360478876</v>
      </c>
      <c r="R82" s="32">
        <f t="shared" si="18"/>
        <v>62.190982808528439</v>
      </c>
      <c r="S82" s="32">
        <f t="shared" si="19"/>
        <v>60.038927181800325</v>
      </c>
      <c r="T82" s="32">
        <f t="shared" si="20"/>
        <v>61.106595178634365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20904.390401598372</v>
      </c>
      <c r="F83" s="2">
        <v>21950.547809591117</v>
      </c>
      <c r="G83" s="5">
        <f t="shared" si="14"/>
        <v>42854.938211189488</v>
      </c>
      <c r="H83" s="2">
        <v>447</v>
      </c>
      <c r="I83" s="2">
        <v>441</v>
      </c>
      <c r="J83" s="5">
        <f t="shared" si="15"/>
        <v>888</v>
      </c>
      <c r="K83" s="2">
        <v>0</v>
      </c>
      <c r="L83" s="2">
        <v>0</v>
      </c>
      <c r="M83" s="5">
        <f t="shared" si="16"/>
        <v>0</v>
      </c>
      <c r="N83" s="27">
        <f t="shared" si="17"/>
        <v>0.21650913913329989</v>
      </c>
      <c r="O83" s="27">
        <f t="shared" si="17"/>
        <v>0.2304374297639111</v>
      </c>
      <c r="P83" s="28">
        <f t="shared" si="17"/>
        <v>0.22342622941269127</v>
      </c>
      <c r="R83" s="32">
        <f t="shared" si="18"/>
        <v>46.765974052792778</v>
      </c>
      <c r="S83" s="32">
        <f t="shared" si="19"/>
        <v>49.774484829004798</v>
      </c>
      <c r="T83" s="32">
        <f t="shared" si="20"/>
        <v>48.260065553141317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8561.1866033333772</v>
      </c>
      <c r="F84" s="3">
        <v>9199.9999999999982</v>
      </c>
      <c r="G84" s="7">
        <f t="shared" si="14"/>
        <v>17761.186603333375</v>
      </c>
      <c r="H84" s="6">
        <v>444</v>
      </c>
      <c r="I84" s="3">
        <v>473</v>
      </c>
      <c r="J84" s="7">
        <f t="shared" si="15"/>
        <v>917</v>
      </c>
      <c r="K84" s="6">
        <v>0</v>
      </c>
      <c r="L84" s="3">
        <v>0</v>
      </c>
      <c r="M84" s="7">
        <f t="shared" si="16"/>
        <v>0</v>
      </c>
      <c r="N84" s="27">
        <f t="shared" si="17"/>
        <v>8.9268295413469478E-2</v>
      </c>
      <c r="O84" s="27">
        <f t="shared" si="17"/>
        <v>9.0047764466369098E-2</v>
      </c>
      <c r="P84" s="28">
        <f t="shared" si="17"/>
        <v>8.9670355241191962E-2</v>
      </c>
      <c r="R84" s="32">
        <f t="shared" si="18"/>
        <v>19.281951809309408</v>
      </c>
      <c r="S84" s="32">
        <f t="shared" si="19"/>
        <v>19.450317124735726</v>
      </c>
      <c r="T84" s="32">
        <f t="shared" si="20"/>
        <v>19.368796732097465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3109.3235656713441</v>
      </c>
      <c r="F85" s="2">
        <v>6356.7758802748021</v>
      </c>
      <c r="G85" s="5">
        <f t="shared" si="14"/>
        <v>9466.0994459461472</v>
      </c>
      <c r="H85" s="2">
        <v>136</v>
      </c>
      <c r="I85" s="2">
        <v>139</v>
      </c>
      <c r="J85" s="5">
        <f t="shared" si="15"/>
        <v>275</v>
      </c>
      <c r="K85" s="2">
        <v>0</v>
      </c>
      <c r="L85" s="2">
        <v>0</v>
      </c>
      <c r="M85" s="5">
        <f t="shared" si="16"/>
        <v>0</v>
      </c>
      <c r="N85" s="25">
        <f t="shared" si="17"/>
        <v>0.10584570961571842</v>
      </c>
      <c r="O85" s="25">
        <f t="shared" si="17"/>
        <v>0.21172315082183593</v>
      </c>
      <c r="P85" s="26">
        <f t="shared" si="17"/>
        <v>0.15936194353444691</v>
      </c>
      <c r="R85" s="32">
        <f t="shared" si="18"/>
        <v>22.862673276995178</v>
      </c>
      <c r="S85" s="32">
        <f t="shared" si="19"/>
        <v>45.732200577516565</v>
      </c>
      <c r="T85" s="32">
        <f t="shared" si="20"/>
        <v>34.422179803440535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2913.3137716119118</v>
      </c>
      <c r="F86" s="3">
        <v>6090.9999999999991</v>
      </c>
      <c r="G86" s="7">
        <f t="shared" si="14"/>
        <v>9004.3137716119109</v>
      </c>
      <c r="H86" s="6">
        <v>126</v>
      </c>
      <c r="I86" s="3">
        <v>161</v>
      </c>
      <c r="J86" s="7">
        <f t="shared" si="15"/>
        <v>287</v>
      </c>
      <c r="K86" s="6">
        <v>0</v>
      </c>
      <c r="L86" s="3">
        <v>0</v>
      </c>
      <c r="M86" s="7">
        <f t="shared" si="16"/>
        <v>0</v>
      </c>
      <c r="N86" s="27">
        <f t="shared" si="17"/>
        <v>0.10704415680525838</v>
      </c>
      <c r="O86" s="27">
        <f t="shared" si="17"/>
        <v>0.17514952841039794</v>
      </c>
      <c r="P86" s="28">
        <f t="shared" si="17"/>
        <v>0.14524960916911717</v>
      </c>
      <c r="R86" s="32">
        <f t="shared" si="18"/>
        <v>23.121537869935807</v>
      </c>
      <c r="S86" s="32">
        <f t="shared" si="19"/>
        <v>37.83229813664596</v>
      </c>
      <c r="T86" s="32">
        <f t="shared" si="20"/>
        <v>31.373915580529307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0.21021807278584353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737.99999999999966</v>
      </c>
      <c r="F5" s="9">
        <v>897.95059152993963</v>
      </c>
      <c r="G5" s="10">
        <f>+E5+F5</f>
        <v>1635.9505915299392</v>
      </c>
      <c r="H5" s="9">
        <v>111</v>
      </c>
      <c r="I5" s="9">
        <v>113</v>
      </c>
      <c r="J5" s="10">
        <f>+H5+I5</f>
        <v>224</v>
      </c>
      <c r="K5" s="9">
        <v>0</v>
      </c>
      <c r="L5" s="9">
        <v>0</v>
      </c>
      <c r="M5" s="10">
        <f>+K5+L5</f>
        <v>0</v>
      </c>
      <c r="N5" s="27">
        <f>+E5/(H5*216+K5*248)</f>
        <v>3.0780780780780767E-2</v>
      </c>
      <c r="O5" s="27">
        <f t="shared" ref="O5:O80" si="0">+F5/(I5*216+L5*248)</f>
        <v>3.6789191721154524E-2</v>
      </c>
      <c r="P5" s="28">
        <f t="shared" ref="P5:P80" si="1">+G5/(J5*216+M5*248)</f>
        <v>3.3811809514094314E-2</v>
      </c>
      <c r="R5" s="32">
        <f>+E5/(H5+K5)</f>
        <v>6.6486486486486456</v>
      </c>
      <c r="S5" s="32">
        <f t="shared" ref="S5" si="2">+F5/(I5+L5)</f>
        <v>7.9464654117693776</v>
      </c>
      <c r="T5" s="32">
        <f t="shared" ref="T5" si="3">+G5/(J5+M5)</f>
        <v>7.3033508550443713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1329.0246289799086</v>
      </c>
      <c r="F6" s="2">
        <v>1596.3304287851163</v>
      </c>
      <c r="G6" s="5">
        <f t="shared" ref="G6:G69" si="4">+E6+F6</f>
        <v>2925.3550577650249</v>
      </c>
      <c r="H6" s="2">
        <v>111</v>
      </c>
      <c r="I6" s="2">
        <v>111</v>
      </c>
      <c r="J6" s="5">
        <f t="shared" ref="J6:J69" si="5">+H6+I6</f>
        <v>222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5.5431457665161353E-2</v>
      </c>
      <c r="O6" s="27">
        <f t="shared" si="0"/>
        <v>6.6580348214260773E-2</v>
      </c>
      <c r="P6" s="28">
        <f t="shared" si="1"/>
        <v>6.100590293971106E-2</v>
      </c>
      <c r="R6" s="32">
        <f t="shared" ref="R6:R70" si="8">+E6/(H6+K6)</f>
        <v>11.973194855674851</v>
      </c>
      <c r="S6" s="32">
        <f t="shared" ref="S6:S70" si="9">+F6/(I6+L6)</f>
        <v>14.381355214280326</v>
      </c>
      <c r="T6" s="32">
        <f t="shared" ref="T6:T70" si="10">+G6/(J6+M6)</f>
        <v>13.177275034977589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1856.4344946115154</v>
      </c>
      <c r="F7" s="2">
        <v>2133.8109268795138</v>
      </c>
      <c r="G7" s="5">
        <f t="shared" si="4"/>
        <v>3990.2454214910294</v>
      </c>
      <c r="H7" s="2">
        <v>112</v>
      </c>
      <c r="I7" s="2">
        <v>111</v>
      </c>
      <c r="J7" s="5">
        <f t="shared" si="5"/>
        <v>223</v>
      </c>
      <c r="K7" s="2">
        <v>0</v>
      </c>
      <c r="L7" s="2">
        <v>0</v>
      </c>
      <c r="M7" s="5">
        <f t="shared" si="6"/>
        <v>0</v>
      </c>
      <c r="N7" s="27">
        <f t="shared" si="7"/>
        <v>7.6737536979642668E-2</v>
      </c>
      <c r="O7" s="27">
        <f t="shared" si="0"/>
        <v>8.8997786406386128E-2</v>
      </c>
      <c r="P7" s="28">
        <f t="shared" si="1"/>
        <v>8.2840172344523941E-2</v>
      </c>
      <c r="R7" s="32">
        <f t="shared" si="8"/>
        <v>16.575307987602816</v>
      </c>
      <c r="S7" s="32">
        <f t="shared" si="9"/>
        <v>19.223521863779403</v>
      </c>
      <c r="T7" s="32">
        <f t="shared" si="10"/>
        <v>17.893477226417172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2285.2579663267602</v>
      </c>
      <c r="F8" s="2">
        <v>2326.1904409300128</v>
      </c>
      <c r="G8" s="5">
        <f t="shared" si="4"/>
        <v>4611.448407256773</v>
      </c>
      <c r="H8" s="2">
        <v>115</v>
      </c>
      <c r="I8" s="2">
        <v>112</v>
      </c>
      <c r="J8" s="5">
        <f t="shared" si="5"/>
        <v>227</v>
      </c>
      <c r="K8" s="2">
        <v>0</v>
      </c>
      <c r="L8" s="2">
        <v>0</v>
      </c>
      <c r="M8" s="5">
        <f t="shared" si="6"/>
        <v>0</v>
      </c>
      <c r="N8" s="27">
        <f t="shared" si="7"/>
        <v>9.1999112976117556E-2</v>
      </c>
      <c r="O8" s="27">
        <f t="shared" si="0"/>
        <v>9.6155358834739288E-2</v>
      </c>
      <c r="P8" s="28">
        <f t="shared" si="1"/>
        <v>9.4049771725745898E-2</v>
      </c>
      <c r="R8" s="32">
        <f t="shared" si="8"/>
        <v>19.871808402841392</v>
      </c>
      <c r="S8" s="32">
        <f t="shared" si="9"/>
        <v>20.769557508303684</v>
      </c>
      <c r="T8" s="32">
        <f t="shared" si="10"/>
        <v>20.314750692761113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3289.0375802004473</v>
      </c>
      <c r="F9" s="2">
        <v>2919.9029836660284</v>
      </c>
      <c r="G9" s="5">
        <f t="shared" si="4"/>
        <v>6208.9405638664757</v>
      </c>
      <c r="H9" s="2">
        <v>110</v>
      </c>
      <c r="I9" s="2">
        <v>115</v>
      </c>
      <c r="J9" s="5">
        <f t="shared" si="5"/>
        <v>225</v>
      </c>
      <c r="K9" s="2">
        <v>0</v>
      </c>
      <c r="L9" s="2">
        <v>0</v>
      </c>
      <c r="M9" s="5">
        <f t="shared" si="6"/>
        <v>0</v>
      </c>
      <c r="N9" s="27">
        <f t="shared" si="7"/>
        <v>0.13842750758419392</v>
      </c>
      <c r="O9" s="27">
        <f t="shared" si="0"/>
        <v>0.11754842929412353</v>
      </c>
      <c r="P9" s="28">
        <f t="shared" si="1"/>
        <v>0.12775597868038016</v>
      </c>
      <c r="R9" s="32">
        <f t="shared" si="8"/>
        <v>29.900341638185886</v>
      </c>
      <c r="S9" s="32">
        <f t="shared" si="9"/>
        <v>25.39046072753068</v>
      </c>
      <c r="T9" s="32">
        <f t="shared" si="10"/>
        <v>27.595291394962114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3847.7260969826207</v>
      </c>
      <c r="F10" s="2">
        <v>3409.8159522117899</v>
      </c>
      <c r="G10" s="5">
        <f t="shared" si="4"/>
        <v>7257.5420491944105</v>
      </c>
      <c r="H10" s="2">
        <v>110</v>
      </c>
      <c r="I10" s="2">
        <v>112</v>
      </c>
      <c r="J10" s="5">
        <f t="shared" si="5"/>
        <v>222</v>
      </c>
      <c r="K10" s="2">
        <v>0</v>
      </c>
      <c r="L10" s="2">
        <v>0</v>
      </c>
      <c r="M10" s="5">
        <f t="shared" si="6"/>
        <v>0</v>
      </c>
      <c r="N10" s="27">
        <f t="shared" si="7"/>
        <v>0.16194133404809011</v>
      </c>
      <c r="O10" s="27">
        <f t="shared" si="0"/>
        <v>0.14094808003520956</v>
      </c>
      <c r="P10" s="28">
        <f t="shared" si="1"/>
        <v>0.15135014283438461</v>
      </c>
      <c r="R10" s="32">
        <f t="shared" si="8"/>
        <v>34.97932815438746</v>
      </c>
      <c r="S10" s="32">
        <f t="shared" si="9"/>
        <v>30.444785287605267</v>
      </c>
      <c r="T10" s="32">
        <f t="shared" si="10"/>
        <v>32.691630852227071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4783.3889372513122</v>
      </c>
      <c r="F11" s="2">
        <v>4672.2335149441387</v>
      </c>
      <c r="G11" s="5">
        <f t="shared" si="4"/>
        <v>9455.62245219545</v>
      </c>
      <c r="H11" s="2">
        <v>110</v>
      </c>
      <c r="I11" s="2">
        <v>111</v>
      </c>
      <c r="J11" s="5">
        <f t="shared" si="5"/>
        <v>221</v>
      </c>
      <c r="K11" s="2">
        <v>0</v>
      </c>
      <c r="L11" s="2">
        <v>0</v>
      </c>
      <c r="M11" s="5">
        <f t="shared" si="6"/>
        <v>0</v>
      </c>
      <c r="N11" s="27">
        <f t="shared" si="7"/>
        <v>0.20132108321764783</v>
      </c>
      <c r="O11" s="27">
        <f t="shared" si="0"/>
        <v>0.19487126772372951</v>
      </c>
      <c r="P11" s="28">
        <f t="shared" si="1"/>
        <v>0.19808158312794222</v>
      </c>
      <c r="R11" s="32">
        <f t="shared" si="8"/>
        <v>43.485353975011932</v>
      </c>
      <c r="S11" s="32">
        <f t="shared" si="9"/>
        <v>42.092193828325577</v>
      </c>
      <c r="T11" s="32">
        <f t="shared" si="10"/>
        <v>42.78562195563552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5097.760363762176</v>
      </c>
      <c r="F12" s="2">
        <v>4821.1151485409846</v>
      </c>
      <c r="G12" s="5">
        <f t="shared" si="4"/>
        <v>9918.8755123031606</v>
      </c>
      <c r="H12" s="2">
        <v>110</v>
      </c>
      <c r="I12" s="2">
        <v>111</v>
      </c>
      <c r="J12" s="5">
        <f t="shared" si="5"/>
        <v>221</v>
      </c>
      <c r="K12" s="2">
        <v>0</v>
      </c>
      <c r="L12" s="2">
        <v>0</v>
      </c>
      <c r="M12" s="5">
        <f t="shared" si="6"/>
        <v>0</v>
      </c>
      <c r="N12" s="27">
        <f t="shared" si="7"/>
        <v>0.21455220386204443</v>
      </c>
      <c r="O12" s="27">
        <f t="shared" si="0"/>
        <v>0.20108087873460898</v>
      </c>
      <c r="P12" s="28">
        <f t="shared" si="1"/>
        <v>0.20778606318717865</v>
      </c>
      <c r="R12" s="32">
        <f t="shared" si="8"/>
        <v>46.343276034201601</v>
      </c>
      <c r="S12" s="32">
        <f t="shared" si="9"/>
        <v>43.433469806675539</v>
      </c>
      <c r="T12" s="32">
        <f t="shared" si="10"/>
        <v>44.88178964843059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5338.3199389301381</v>
      </c>
      <c r="F13" s="2">
        <v>4895.1718655728091</v>
      </c>
      <c r="G13" s="5">
        <f t="shared" si="4"/>
        <v>10233.491804502948</v>
      </c>
      <c r="H13" s="2">
        <v>110</v>
      </c>
      <c r="I13" s="2">
        <v>111</v>
      </c>
      <c r="J13" s="5">
        <f t="shared" si="5"/>
        <v>221</v>
      </c>
      <c r="K13" s="2">
        <v>0</v>
      </c>
      <c r="L13" s="2">
        <v>0</v>
      </c>
      <c r="M13" s="5">
        <f t="shared" si="6"/>
        <v>0</v>
      </c>
      <c r="N13" s="27">
        <f t="shared" si="7"/>
        <v>0.22467676510648729</v>
      </c>
      <c r="O13" s="27">
        <f t="shared" si="0"/>
        <v>0.20416966406292997</v>
      </c>
      <c r="P13" s="28">
        <f t="shared" si="1"/>
        <v>0.21437681842850151</v>
      </c>
      <c r="R13" s="32">
        <f t="shared" si="8"/>
        <v>48.530181263001253</v>
      </c>
      <c r="S13" s="32">
        <f t="shared" si="9"/>
        <v>44.100647437592876</v>
      </c>
      <c r="T13" s="32">
        <f t="shared" si="10"/>
        <v>46.305392780556325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6513.2782229003024</v>
      </c>
      <c r="F14" s="2">
        <v>5781.4031603749609</v>
      </c>
      <c r="G14" s="5">
        <f t="shared" si="4"/>
        <v>12294.681383275263</v>
      </c>
      <c r="H14" s="2">
        <v>117</v>
      </c>
      <c r="I14" s="2">
        <v>107</v>
      </c>
      <c r="J14" s="5">
        <f t="shared" si="5"/>
        <v>224</v>
      </c>
      <c r="K14" s="2">
        <v>0</v>
      </c>
      <c r="L14" s="2">
        <v>0</v>
      </c>
      <c r="M14" s="5">
        <f t="shared" si="6"/>
        <v>0</v>
      </c>
      <c r="N14" s="27">
        <f t="shared" si="7"/>
        <v>0.25772705851932187</v>
      </c>
      <c r="O14" s="27">
        <f t="shared" si="0"/>
        <v>0.25014724646828318</v>
      </c>
      <c r="P14" s="28">
        <f t="shared" si="1"/>
        <v>0.25410634472708465</v>
      </c>
      <c r="R14" s="32">
        <f t="shared" si="8"/>
        <v>55.669044640173524</v>
      </c>
      <c r="S14" s="32">
        <f t="shared" si="9"/>
        <v>54.031805237149165</v>
      </c>
      <c r="T14" s="32">
        <f t="shared" si="10"/>
        <v>54.886970461050282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11543.63063426738</v>
      </c>
      <c r="F15" s="2">
        <v>11509.418884122457</v>
      </c>
      <c r="G15" s="5">
        <f t="shared" si="4"/>
        <v>23053.049518389838</v>
      </c>
      <c r="H15" s="2">
        <v>299</v>
      </c>
      <c r="I15" s="2">
        <v>321</v>
      </c>
      <c r="J15" s="5">
        <f t="shared" si="5"/>
        <v>620</v>
      </c>
      <c r="K15" s="2">
        <v>132</v>
      </c>
      <c r="L15" s="2">
        <v>113</v>
      </c>
      <c r="M15" s="5">
        <f t="shared" si="6"/>
        <v>245</v>
      </c>
      <c r="N15" s="27">
        <f t="shared" si="7"/>
        <v>0.11861519352925791</v>
      </c>
      <c r="O15" s="27">
        <f t="shared" si="0"/>
        <v>0.11821506659945005</v>
      </c>
      <c r="P15" s="28">
        <f t="shared" si="1"/>
        <v>0.11841508895823834</v>
      </c>
      <c r="R15" s="32">
        <f t="shared" si="8"/>
        <v>26.783365740759582</v>
      </c>
      <c r="S15" s="32">
        <f t="shared" si="9"/>
        <v>26.519398350512574</v>
      </c>
      <c r="T15" s="32">
        <f t="shared" si="10"/>
        <v>26.650924298716575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21934.160586870672</v>
      </c>
      <c r="F16" s="2">
        <v>20477.209641780915</v>
      </c>
      <c r="G16" s="5">
        <f t="shared" si="4"/>
        <v>42411.370228651591</v>
      </c>
      <c r="H16" s="2">
        <v>300</v>
      </c>
      <c r="I16" s="2">
        <v>311</v>
      </c>
      <c r="J16" s="5">
        <f t="shared" si="5"/>
        <v>611</v>
      </c>
      <c r="K16" s="2">
        <v>241</v>
      </c>
      <c r="L16" s="2">
        <v>220</v>
      </c>
      <c r="M16" s="5">
        <f t="shared" si="6"/>
        <v>461</v>
      </c>
      <c r="N16" s="27">
        <f t="shared" si="7"/>
        <v>0.17608182347690154</v>
      </c>
      <c r="O16" s="27">
        <f t="shared" si="0"/>
        <v>0.16820997602829824</v>
      </c>
      <c r="P16" s="28">
        <f t="shared" si="1"/>
        <v>0.17219115494937798</v>
      </c>
      <c r="R16" s="32">
        <f t="shared" si="8"/>
        <v>40.54373491103636</v>
      </c>
      <c r="S16" s="32">
        <f t="shared" si="9"/>
        <v>38.563483317854832</v>
      </c>
      <c r="T16" s="32">
        <f t="shared" si="10"/>
        <v>39.562845362548124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23974.985034081546</v>
      </c>
      <c r="F17" s="2">
        <v>22452.930910742401</v>
      </c>
      <c r="G17" s="5">
        <f t="shared" si="4"/>
        <v>46427.915944823952</v>
      </c>
      <c r="H17" s="2">
        <v>320</v>
      </c>
      <c r="I17" s="2">
        <v>313</v>
      </c>
      <c r="J17" s="5">
        <f t="shared" si="5"/>
        <v>633</v>
      </c>
      <c r="K17" s="2">
        <v>241</v>
      </c>
      <c r="L17" s="2">
        <v>221</v>
      </c>
      <c r="M17" s="5">
        <f t="shared" si="6"/>
        <v>462</v>
      </c>
      <c r="N17" s="27">
        <f t="shared" si="7"/>
        <v>0.18601409777544492</v>
      </c>
      <c r="O17" s="27">
        <f t="shared" si="0"/>
        <v>0.18341500221165863</v>
      </c>
      <c r="P17" s="28">
        <f t="shared" si="1"/>
        <v>0.18474801811679858</v>
      </c>
      <c r="R17" s="32">
        <f t="shared" si="8"/>
        <v>42.736158706027709</v>
      </c>
      <c r="S17" s="32">
        <f t="shared" si="9"/>
        <v>42.046687098768544</v>
      </c>
      <c r="T17" s="32">
        <f t="shared" si="10"/>
        <v>42.399923237282145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31587.16291924793</v>
      </c>
      <c r="F18" s="2">
        <v>28253.852177723758</v>
      </c>
      <c r="G18" s="5">
        <f t="shared" si="4"/>
        <v>59841.015096971692</v>
      </c>
      <c r="H18" s="2">
        <v>322</v>
      </c>
      <c r="I18" s="2">
        <v>321</v>
      </c>
      <c r="J18" s="5">
        <f t="shared" si="5"/>
        <v>643</v>
      </c>
      <c r="K18" s="2">
        <v>222</v>
      </c>
      <c r="L18" s="2">
        <v>220</v>
      </c>
      <c r="M18" s="5">
        <f t="shared" si="6"/>
        <v>442</v>
      </c>
      <c r="N18" s="27">
        <f t="shared" si="7"/>
        <v>0.25349225506587003</v>
      </c>
      <c r="O18" s="27">
        <f t="shared" si="0"/>
        <v>0.2280449100675063</v>
      </c>
      <c r="P18" s="28">
        <f t="shared" si="1"/>
        <v>0.24080503773368514</v>
      </c>
      <c r="R18" s="32">
        <f t="shared" si="8"/>
        <v>58.064637719205756</v>
      </c>
      <c r="S18" s="32">
        <f t="shared" si="9"/>
        <v>52.225235078971828</v>
      </c>
      <c r="T18" s="32">
        <f t="shared" si="10"/>
        <v>55.153009305964694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40300.87344666975</v>
      </c>
      <c r="F19" s="2">
        <v>38911.991717970945</v>
      </c>
      <c r="G19" s="5">
        <f t="shared" si="4"/>
        <v>79212.865164640694</v>
      </c>
      <c r="H19" s="2">
        <v>324</v>
      </c>
      <c r="I19" s="2">
        <v>322</v>
      </c>
      <c r="J19" s="5">
        <f t="shared" si="5"/>
        <v>646</v>
      </c>
      <c r="K19" s="2">
        <v>239</v>
      </c>
      <c r="L19" s="2">
        <v>220</v>
      </c>
      <c r="M19" s="5">
        <f t="shared" si="6"/>
        <v>459</v>
      </c>
      <c r="N19" s="27">
        <f t="shared" si="7"/>
        <v>0.31179112340370851</v>
      </c>
      <c r="O19" s="27">
        <f t="shared" si="0"/>
        <v>0.31352320257485938</v>
      </c>
      <c r="P19" s="28">
        <f t="shared" si="1"/>
        <v>0.31263958023365496</v>
      </c>
      <c r="R19" s="32">
        <f t="shared" si="8"/>
        <v>71.582368466553731</v>
      </c>
      <c r="S19" s="32">
        <f t="shared" si="9"/>
        <v>71.793342653082917</v>
      </c>
      <c r="T19" s="32">
        <f t="shared" si="10"/>
        <v>71.685850827729141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43947.594162789414</v>
      </c>
      <c r="F20" s="2">
        <v>52777.212498727618</v>
      </c>
      <c r="G20" s="5">
        <f t="shared" si="4"/>
        <v>96724.806661517039</v>
      </c>
      <c r="H20" s="2">
        <v>316</v>
      </c>
      <c r="I20" s="2">
        <v>320</v>
      </c>
      <c r="J20" s="5">
        <f t="shared" si="5"/>
        <v>636</v>
      </c>
      <c r="K20" s="2">
        <v>242</v>
      </c>
      <c r="L20" s="2">
        <v>213</v>
      </c>
      <c r="M20" s="5">
        <f t="shared" si="6"/>
        <v>455</v>
      </c>
      <c r="N20" s="27">
        <f t="shared" si="7"/>
        <v>0.34261252777526985</v>
      </c>
      <c r="O20" s="27">
        <f t="shared" si="0"/>
        <v>0.43279876417640573</v>
      </c>
      <c r="P20" s="28">
        <f t="shared" si="1"/>
        <v>0.38656523428364709</v>
      </c>
      <c r="R20" s="32">
        <f t="shared" si="8"/>
        <v>78.759129323995367</v>
      </c>
      <c r="S20" s="32">
        <f t="shared" si="9"/>
        <v>99.019160410370773</v>
      </c>
      <c r="T20" s="32">
        <f t="shared" si="10"/>
        <v>88.657018021555487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42940.125099674871</v>
      </c>
      <c r="F21" s="2">
        <v>52234.527102149921</v>
      </c>
      <c r="G21" s="5">
        <f t="shared" si="4"/>
        <v>95174.652201824792</v>
      </c>
      <c r="H21" s="2">
        <v>330</v>
      </c>
      <c r="I21" s="2">
        <v>315</v>
      </c>
      <c r="J21" s="5">
        <f t="shared" si="5"/>
        <v>645</v>
      </c>
      <c r="K21" s="2">
        <v>246</v>
      </c>
      <c r="L21" s="2">
        <v>214</v>
      </c>
      <c r="M21" s="5">
        <f t="shared" si="6"/>
        <v>460</v>
      </c>
      <c r="N21" s="27">
        <f t="shared" si="7"/>
        <v>0.32459576907712623</v>
      </c>
      <c r="O21" s="27">
        <f t="shared" si="0"/>
        <v>0.43129109503723762</v>
      </c>
      <c r="P21" s="28">
        <f t="shared" si="1"/>
        <v>0.37559057696063453</v>
      </c>
      <c r="R21" s="32">
        <f t="shared" si="8"/>
        <v>74.548828298046658</v>
      </c>
      <c r="S21" s="32">
        <f t="shared" si="9"/>
        <v>98.742017206332548</v>
      </c>
      <c r="T21" s="32">
        <f t="shared" si="10"/>
        <v>86.13090696997719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40407.731937928642</v>
      </c>
      <c r="F22" s="2">
        <v>49569.133996403179</v>
      </c>
      <c r="G22" s="5">
        <f t="shared" si="4"/>
        <v>89976.865934331814</v>
      </c>
      <c r="H22" s="2">
        <v>320</v>
      </c>
      <c r="I22" s="2">
        <v>305</v>
      </c>
      <c r="J22" s="5">
        <f t="shared" si="5"/>
        <v>625</v>
      </c>
      <c r="K22" s="2">
        <v>262</v>
      </c>
      <c r="L22" s="2">
        <v>222</v>
      </c>
      <c r="M22" s="5">
        <f t="shared" si="6"/>
        <v>484</v>
      </c>
      <c r="N22" s="27">
        <f t="shared" si="7"/>
        <v>0.30133435701235417</v>
      </c>
      <c r="O22" s="27">
        <f t="shared" si="0"/>
        <v>0.40987905996893548</v>
      </c>
      <c r="P22" s="28">
        <f t="shared" si="1"/>
        <v>0.35280618092761618</v>
      </c>
      <c r="R22" s="32">
        <f t="shared" si="8"/>
        <v>69.42909267685333</v>
      </c>
      <c r="S22" s="32">
        <f t="shared" si="9"/>
        <v>94.059077792036391</v>
      </c>
      <c r="T22" s="32">
        <f t="shared" si="10"/>
        <v>81.133332672977289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35838.799959275944</v>
      </c>
      <c r="F23" s="2">
        <v>41701.350769104662</v>
      </c>
      <c r="G23" s="5">
        <f t="shared" si="4"/>
        <v>77540.150728380599</v>
      </c>
      <c r="H23" s="2">
        <v>319</v>
      </c>
      <c r="I23" s="2">
        <v>323</v>
      </c>
      <c r="J23" s="5">
        <f t="shared" si="5"/>
        <v>642</v>
      </c>
      <c r="K23" s="2">
        <v>252</v>
      </c>
      <c r="L23" s="2">
        <v>212</v>
      </c>
      <c r="M23" s="5">
        <f t="shared" si="6"/>
        <v>464</v>
      </c>
      <c r="N23" s="27">
        <f t="shared" si="7"/>
        <v>0.27274581399753384</v>
      </c>
      <c r="O23" s="27">
        <f t="shared" si="0"/>
        <v>0.3408532561392848</v>
      </c>
      <c r="P23" s="28">
        <f t="shared" si="1"/>
        <v>0.30558417431892221</v>
      </c>
      <c r="R23" s="32">
        <f t="shared" si="8"/>
        <v>62.764973658977134</v>
      </c>
      <c r="S23" s="32">
        <f t="shared" si="9"/>
        <v>77.946450035709645</v>
      </c>
      <c r="T23" s="32">
        <f t="shared" si="10"/>
        <v>70.108635378282642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33072.475523132678</v>
      </c>
      <c r="F24" s="2">
        <v>38113.039691200036</v>
      </c>
      <c r="G24" s="5">
        <f t="shared" si="4"/>
        <v>71185.515214332714</v>
      </c>
      <c r="H24" s="2">
        <v>323</v>
      </c>
      <c r="I24" s="2">
        <v>321</v>
      </c>
      <c r="J24" s="5">
        <f t="shared" si="5"/>
        <v>644</v>
      </c>
      <c r="K24" s="2">
        <v>242</v>
      </c>
      <c r="L24" s="2">
        <v>221</v>
      </c>
      <c r="M24" s="5">
        <f t="shared" si="6"/>
        <v>463</v>
      </c>
      <c r="N24" s="27">
        <f t="shared" si="7"/>
        <v>0.25482706283619461</v>
      </c>
      <c r="O24" s="27">
        <f t="shared" si="0"/>
        <v>0.30700669940714037</v>
      </c>
      <c r="P24" s="28">
        <f t="shared" si="1"/>
        <v>0.28033739963427712</v>
      </c>
      <c r="R24" s="32">
        <f t="shared" si="8"/>
        <v>58.53535490819943</v>
      </c>
      <c r="S24" s="32">
        <f t="shared" si="9"/>
        <v>70.319261422878299</v>
      </c>
      <c r="T24" s="32">
        <f t="shared" si="10"/>
        <v>64.304891792531805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32058.522529868915</v>
      </c>
      <c r="F25" s="2">
        <v>36326.490921361277</v>
      </c>
      <c r="G25" s="5">
        <f t="shared" si="4"/>
        <v>68385.013451230188</v>
      </c>
      <c r="H25" s="2">
        <v>319</v>
      </c>
      <c r="I25" s="2">
        <v>302</v>
      </c>
      <c r="J25" s="5">
        <f t="shared" si="5"/>
        <v>621</v>
      </c>
      <c r="K25" s="2">
        <v>242</v>
      </c>
      <c r="L25" s="2">
        <v>221</v>
      </c>
      <c r="M25" s="5">
        <f t="shared" si="6"/>
        <v>463</v>
      </c>
      <c r="N25" s="27">
        <f t="shared" si="7"/>
        <v>0.24866989241288329</v>
      </c>
      <c r="O25" s="27">
        <f t="shared" si="0"/>
        <v>0.30261988438321624</v>
      </c>
      <c r="P25" s="28">
        <f t="shared" si="1"/>
        <v>0.27468273397827037</v>
      </c>
      <c r="R25" s="32">
        <f t="shared" si="8"/>
        <v>57.145316452529258</v>
      </c>
      <c r="S25" s="32">
        <f t="shared" si="9"/>
        <v>69.457917631665921</v>
      </c>
      <c r="T25" s="32">
        <f t="shared" si="10"/>
        <v>63.085805766817515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30817.00434384463</v>
      </c>
      <c r="F26" s="2">
        <v>34071.39136648253</v>
      </c>
      <c r="G26" s="5">
        <f t="shared" si="4"/>
        <v>64888.39571032716</v>
      </c>
      <c r="H26" s="2">
        <v>320</v>
      </c>
      <c r="I26" s="2">
        <v>303</v>
      </c>
      <c r="J26" s="5">
        <f t="shared" si="5"/>
        <v>623</v>
      </c>
      <c r="K26" s="2">
        <v>238</v>
      </c>
      <c r="L26" s="2">
        <v>221</v>
      </c>
      <c r="M26" s="5">
        <f t="shared" si="6"/>
        <v>459</v>
      </c>
      <c r="N26" s="27">
        <f t="shared" si="7"/>
        <v>0.24048729822578216</v>
      </c>
      <c r="O26" s="27">
        <f t="shared" si="0"/>
        <v>0.28332383720132492</v>
      </c>
      <c r="P26" s="28">
        <f t="shared" si="1"/>
        <v>0.26122542556492417</v>
      </c>
      <c r="R26" s="32">
        <f t="shared" si="8"/>
        <v>55.227606350976039</v>
      </c>
      <c r="S26" s="32">
        <f t="shared" si="9"/>
        <v>65.021739249012469</v>
      </c>
      <c r="T26" s="32">
        <f t="shared" si="10"/>
        <v>59.970790859821776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24521.069955755156</v>
      </c>
      <c r="F27" s="2">
        <v>31612.451916380425</v>
      </c>
      <c r="G27" s="5">
        <f t="shared" si="4"/>
        <v>56133.521872135578</v>
      </c>
      <c r="H27" s="2">
        <v>320</v>
      </c>
      <c r="I27" s="2">
        <v>308</v>
      </c>
      <c r="J27" s="5">
        <f t="shared" si="5"/>
        <v>628</v>
      </c>
      <c r="K27" s="2">
        <v>228</v>
      </c>
      <c r="L27" s="2">
        <v>221</v>
      </c>
      <c r="M27" s="5">
        <f t="shared" si="6"/>
        <v>449</v>
      </c>
      <c r="N27" s="27">
        <f t="shared" si="7"/>
        <v>0.1951320183644891</v>
      </c>
      <c r="O27" s="27">
        <f t="shared" si="0"/>
        <v>0.26053646004796949</v>
      </c>
      <c r="P27" s="28">
        <f t="shared" si="1"/>
        <v>0.22726122215439507</v>
      </c>
      <c r="R27" s="32">
        <f t="shared" si="8"/>
        <v>44.746478021451011</v>
      </c>
      <c r="S27" s="32">
        <f t="shared" si="9"/>
        <v>59.758888310738044</v>
      </c>
      <c r="T27" s="32">
        <f t="shared" si="10"/>
        <v>52.120261719717341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8634.9572616354271</v>
      </c>
      <c r="F28" s="2">
        <v>10764.200052832972</v>
      </c>
      <c r="G28" s="5">
        <f t="shared" si="4"/>
        <v>19399.157314468401</v>
      </c>
      <c r="H28" s="2">
        <v>180</v>
      </c>
      <c r="I28" s="2">
        <v>179</v>
      </c>
      <c r="J28" s="5">
        <f t="shared" si="5"/>
        <v>359</v>
      </c>
      <c r="K28" s="2">
        <v>0</v>
      </c>
      <c r="L28" s="2">
        <v>0</v>
      </c>
      <c r="M28" s="5">
        <f t="shared" si="6"/>
        <v>0</v>
      </c>
      <c r="N28" s="27">
        <f t="shared" si="7"/>
        <v>0.22209252216140501</v>
      </c>
      <c r="O28" s="27">
        <f t="shared" si="0"/>
        <v>0.27840368437908575</v>
      </c>
      <c r="P28" s="28">
        <f t="shared" si="1"/>
        <v>0.25016967546771385</v>
      </c>
      <c r="R28" s="32">
        <f t="shared" si="8"/>
        <v>47.971984786863487</v>
      </c>
      <c r="S28" s="32">
        <f t="shared" si="9"/>
        <v>60.135195825882526</v>
      </c>
      <c r="T28" s="32">
        <f t="shared" si="10"/>
        <v>54.036649901026188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8921.3735641247476</v>
      </c>
      <c r="F29" s="2">
        <v>9956.2645220045233</v>
      </c>
      <c r="G29" s="5">
        <f t="shared" si="4"/>
        <v>18877.638086129271</v>
      </c>
      <c r="H29" s="2">
        <v>178</v>
      </c>
      <c r="I29" s="2">
        <v>179</v>
      </c>
      <c r="J29" s="5">
        <f t="shared" si="5"/>
        <v>357</v>
      </c>
      <c r="K29" s="2">
        <v>0</v>
      </c>
      <c r="L29" s="2">
        <v>0</v>
      </c>
      <c r="M29" s="5">
        <f t="shared" si="6"/>
        <v>0</v>
      </c>
      <c r="N29" s="27">
        <f t="shared" si="7"/>
        <v>0.23203738982846306</v>
      </c>
      <c r="O29" s="27">
        <f t="shared" si="0"/>
        <v>0.25750735883520909</v>
      </c>
      <c r="P29" s="28">
        <f t="shared" si="1"/>
        <v>0.24480804655733571</v>
      </c>
      <c r="R29" s="32">
        <f t="shared" si="8"/>
        <v>50.12007620294802</v>
      </c>
      <c r="S29" s="32">
        <f t="shared" si="9"/>
        <v>55.621589508405158</v>
      </c>
      <c r="T29" s="32">
        <f t="shared" si="10"/>
        <v>52.878538056384514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8893.9706468787481</v>
      </c>
      <c r="F30" s="2">
        <v>9898.5008055278086</v>
      </c>
      <c r="G30" s="5">
        <f t="shared" si="4"/>
        <v>18792.471452406557</v>
      </c>
      <c r="H30" s="2">
        <v>178</v>
      </c>
      <c r="I30" s="2">
        <v>180</v>
      </c>
      <c r="J30" s="5">
        <f t="shared" si="5"/>
        <v>358</v>
      </c>
      <c r="K30" s="2">
        <v>0</v>
      </c>
      <c r="L30" s="2">
        <v>0</v>
      </c>
      <c r="M30" s="5">
        <f t="shared" si="6"/>
        <v>0</v>
      </c>
      <c r="N30" s="27">
        <f t="shared" si="7"/>
        <v>0.23132466310025873</v>
      </c>
      <c r="O30" s="27">
        <f t="shared" si="0"/>
        <v>0.25459107010102389</v>
      </c>
      <c r="P30" s="28">
        <f t="shared" si="1"/>
        <v>0.24302285656433059</v>
      </c>
      <c r="R30" s="32">
        <f t="shared" si="8"/>
        <v>49.966127229655889</v>
      </c>
      <c r="S30" s="32">
        <f t="shared" si="9"/>
        <v>54.991671141821158</v>
      </c>
      <c r="T30" s="32">
        <f t="shared" si="10"/>
        <v>52.492937017895407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8277.3373942052531</v>
      </c>
      <c r="F31" s="2">
        <v>9016.4849980840627</v>
      </c>
      <c r="G31" s="5">
        <f t="shared" si="4"/>
        <v>17293.822392289316</v>
      </c>
      <c r="H31" s="2">
        <v>179</v>
      </c>
      <c r="I31" s="2">
        <v>178</v>
      </c>
      <c r="J31" s="5">
        <f t="shared" si="5"/>
        <v>357</v>
      </c>
      <c r="K31" s="2">
        <v>0</v>
      </c>
      <c r="L31" s="2">
        <v>0</v>
      </c>
      <c r="M31" s="5">
        <f t="shared" si="6"/>
        <v>0</v>
      </c>
      <c r="N31" s="27">
        <f t="shared" si="7"/>
        <v>0.21408383494220085</v>
      </c>
      <c r="O31" s="27">
        <f t="shared" si="0"/>
        <v>0.23451115787775861</v>
      </c>
      <c r="P31" s="28">
        <f t="shared" si="1"/>
        <v>0.22426888671399153</v>
      </c>
      <c r="R31" s="32">
        <f t="shared" si="8"/>
        <v>46.242108347515384</v>
      </c>
      <c r="S31" s="32">
        <f t="shared" si="9"/>
        <v>50.654410101595857</v>
      </c>
      <c r="T31" s="32">
        <f t="shared" si="10"/>
        <v>48.442079530222173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7914.8160747959146</v>
      </c>
      <c r="F32" s="2">
        <v>8488.3198662926534</v>
      </c>
      <c r="G32" s="5">
        <f t="shared" si="4"/>
        <v>16403.135941088567</v>
      </c>
      <c r="H32" s="2">
        <v>182</v>
      </c>
      <c r="I32" s="2">
        <v>178</v>
      </c>
      <c r="J32" s="5">
        <f t="shared" si="5"/>
        <v>360</v>
      </c>
      <c r="K32" s="2">
        <v>0</v>
      </c>
      <c r="L32" s="2">
        <v>0</v>
      </c>
      <c r="M32" s="5">
        <f t="shared" si="6"/>
        <v>0</v>
      </c>
      <c r="N32" s="27">
        <f t="shared" si="7"/>
        <v>0.20133333523595631</v>
      </c>
      <c r="O32" s="27">
        <f t="shared" si="0"/>
        <v>0.22077402898181059</v>
      </c>
      <c r="P32" s="28">
        <f t="shared" si="1"/>
        <v>0.21094567825473981</v>
      </c>
      <c r="R32" s="32">
        <f t="shared" si="8"/>
        <v>43.488000410966563</v>
      </c>
      <c r="S32" s="32">
        <f t="shared" si="9"/>
        <v>47.687190260071084</v>
      </c>
      <c r="T32" s="32">
        <f t="shared" si="10"/>
        <v>45.564266503023795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5842.6351820528744</v>
      </c>
      <c r="F33" s="2">
        <v>6321.095891989532</v>
      </c>
      <c r="G33" s="5">
        <f t="shared" si="4"/>
        <v>12163.731074042407</v>
      </c>
      <c r="H33" s="2">
        <v>181</v>
      </c>
      <c r="I33" s="2">
        <v>179</v>
      </c>
      <c r="J33" s="5">
        <f t="shared" si="5"/>
        <v>360</v>
      </c>
      <c r="K33" s="2">
        <v>0</v>
      </c>
      <c r="L33" s="2">
        <v>0</v>
      </c>
      <c r="M33" s="5">
        <f t="shared" si="6"/>
        <v>0</v>
      </c>
      <c r="N33" s="27">
        <f t="shared" si="7"/>
        <v>0.14944329808811321</v>
      </c>
      <c r="O33" s="27">
        <f t="shared" si="0"/>
        <v>0.16348789292337917</v>
      </c>
      <c r="P33" s="28">
        <f t="shared" si="1"/>
        <v>0.15642658274231491</v>
      </c>
      <c r="R33" s="32">
        <f t="shared" si="8"/>
        <v>32.279752387032453</v>
      </c>
      <c r="S33" s="32">
        <f t="shared" si="9"/>
        <v>35.313384871449898</v>
      </c>
      <c r="T33" s="32">
        <f t="shared" si="10"/>
        <v>33.78814187234002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3090.7273274318932</v>
      </c>
      <c r="F34" s="2">
        <v>3420.7236304792636</v>
      </c>
      <c r="G34" s="5">
        <f t="shared" si="4"/>
        <v>6511.4509579111564</v>
      </c>
      <c r="H34" s="2">
        <v>184</v>
      </c>
      <c r="I34" s="2">
        <v>179</v>
      </c>
      <c r="J34" s="5">
        <f t="shared" si="5"/>
        <v>363</v>
      </c>
      <c r="K34" s="2">
        <v>0</v>
      </c>
      <c r="L34" s="2">
        <v>0</v>
      </c>
      <c r="M34" s="5">
        <f t="shared" si="6"/>
        <v>0</v>
      </c>
      <c r="N34" s="27">
        <f t="shared" si="7"/>
        <v>7.7765884848829847E-2</v>
      </c>
      <c r="O34" s="27">
        <f t="shared" si="0"/>
        <v>8.8473092035983442E-2</v>
      </c>
      <c r="P34" s="28">
        <f t="shared" si="1"/>
        <v>8.3045747346076379E-2</v>
      </c>
      <c r="R34" s="32">
        <f t="shared" si="8"/>
        <v>16.797431127347245</v>
      </c>
      <c r="S34" s="32">
        <f t="shared" si="9"/>
        <v>19.110187879772422</v>
      </c>
      <c r="T34" s="32">
        <f t="shared" si="10"/>
        <v>17.937881426752497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1443.2657866981976</v>
      </c>
      <c r="F35" s="2">
        <v>1922.7234942868183</v>
      </c>
      <c r="G35" s="5">
        <f t="shared" si="4"/>
        <v>3365.9892809850162</v>
      </c>
      <c r="H35" s="2">
        <v>188</v>
      </c>
      <c r="I35" s="2">
        <v>181</v>
      </c>
      <c r="J35" s="5">
        <f t="shared" si="5"/>
        <v>369</v>
      </c>
      <c r="K35" s="2">
        <v>0</v>
      </c>
      <c r="L35" s="2">
        <v>0</v>
      </c>
      <c r="M35" s="5">
        <f t="shared" si="6"/>
        <v>0</v>
      </c>
      <c r="N35" s="27">
        <f t="shared" si="7"/>
        <v>3.5541415157067512E-2</v>
      </c>
      <c r="O35" s="27">
        <f t="shared" si="0"/>
        <v>4.917954507588547E-2</v>
      </c>
      <c r="P35" s="28">
        <f t="shared" si="1"/>
        <v>4.2231121160606948E-2</v>
      </c>
      <c r="R35" s="32">
        <f t="shared" si="8"/>
        <v>7.6769456739265829</v>
      </c>
      <c r="S35" s="32">
        <f t="shared" si="9"/>
        <v>10.622781736391261</v>
      </c>
      <c r="T35" s="32">
        <f t="shared" si="10"/>
        <v>9.1219221706911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322.5539671738058</v>
      </c>
      <c r="F36" s="3">
        <v>386</v>
      </c>
      <c r="G36" s="7">
        <f t="shared" si="4"/>
        <v>708.55396717380586</v>
      </c>
      <c r="H36" s="3">
        <v>186</v>
      </c>
      <c r="I36" s="3">
        <v>199</v>
      </c>
      <c r="J36" s="7">
        <f t="shared" si="5"/>
        <v>385</v>
      </c>
      <c r="K36" s="3">
        <v>0</v>
      </c>
      <c r="L36" s="3">
        <v>0</v>
      </c>
      <c r="M36" s="7">
        <f t="shared" si="6"/>
        <v>0</v>
      </c>
      <c r="N36" s="27">
        <f t="shared" si="7"/>
        <v>8.0285236751743774E-3</v>
      </c>
      <c r="O36" s="27">
        <f t="shared" si="0"/>
        <v>8.9800856132514432E-3</v>
      </c>
      <c r="P36" s="28">
        <f t="shared" si="1"/>
        <v>8.5203699756349911E-3</v>
      </c>
      <c r="R36" s="32">
        <f t="shared" si="8"/>
        <v>1.7341611138376656</v>
      </c>
      <c r="S36" s="32">
        <f t="shared" si="9"/>
        <v>1.9396984924623115</v>
      </c>
      <c r="T36" s="32">
        <f t="shared" si="10"/>
        <v>1.8403999147371581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10075.562788590822</v>
      </c>
      <c r="F37" s="9">
        <v>12654.560586527214</v>
      </c>
      <c r="G37" s="10">
        <f t="shared" si="4"/>
        <v>22730.123375118033</v>
      </c>
      <c r="H37" s="9">
        <v>141</v>
      </c>
      <c r="I37" s="9">
        <v>141</v>
      </c>
      <c r="J37" s="10">
        <f t="shared" si="5"/>
        <v>282</v>
      </c>
      <c r="K37" s="9">
        <v>132</v>
      </c>
      <c r="L37" s="9">
        <v>108</v>
      </c>
      <c r="M37" s="10">
        <f t="shared" si="6"/>
        <v>240</v>
      </c>
      <c r="N37" s="25">
        <f t="shared" si="7"/>
        <v>0.15944364458461233</v>
      </c>
      <c r="O37" s="25">
        <f t="shared" si="0"/>
        <v>0.22107897600501772</v>
      </c>
      <c r="P37" s="26">
        <f t="shared" si="1"/>
        <v>0.18873823713895005</v>
      </c>
      <c r="R37" s="32">
        <f t="shared" si="8"/>
        <v>36.906823401431581</v>
      </c>
      <c r="S37" s="32">
        <f t="shared" si="9"/>
        <v>50.821528459948652</v>
      </c>
      <c r="T37" s="32">
        <f t="shared" si="10"/>
        <v>43.544297653482822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9692.1351028427634</v>
      </c>
      <c r="F38" s="2">
        <v>12296.489976500015</v>
      </c>
      <c r="G38" s="5">
        <f t="shared" si="4"/>
        <v>21988.625079342779</v>
      </c>
      <c r="H38" s="2">
        <v>141</v>
      </c>
      <c r="I38" s="2">
        <v>141</v>
      </c>
      <c r="J38" s="5">
        <f t="shared" si="5"/>
        <v>282</v>
      </c>
      <c r="K38" s="2">
        <v>133</v>
      </c>
      <c r="L38" s="2">
        <v>109</v>
      </c>
      <c r="M38" s="5">
        <f t="shared" si="6"/>
        <v>242</v>
      </c>
      <c r="N38" s="27">
        <f t="shared" si="7"/>
        <v>0.15277640452148114</v>
      </c>
      <c r="O38" s="27">
        <f t="shared" si="0"/>
        <v>0.21389663888985555</v>
      </c>
      <c r="P38" s="28">
        <f t="shared" si="1"/>
        <v>0.18183237198450961</v>
      </c>
      <c r="R38" s="32">
        <f t="shared" si="8"/>
        <v>35.372755849791105</v>
      </c>
      <c r="S38" s="32">
        <f t="shared" si="9"/>
        <v>49.185959906000065</v>
      </c>
      <c r="T38" s="32">
        <f t="shared" si="10"/>
        <v>41.963024960577819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9414.9701406290478</v>
      </c>
      <c r="F39" s="2">
        <v>12031.73795985618</v>
      </c>
      <c r="G39" s="5">
        <f t="shared" si="4"/>
        <v>21446.70810048523</v>
      </c>
      <c r="H39" s="2">
        <v>141</v>
      </c>
      <c r="I39" s="2">
        <v>142</v>
      </c>
      <c r="J39" s="5">
        <f t="shared" si="5"/>
        <v>283</v>
      </c>
      <c r="K39" s="2">
        <v>133</v>
      </c>
      <c r="L39" s="2">
        <v>126</v>
      </c>
      <c r="M39" s="5">
        <f t="shared" si="6"/>
        <v>259</v>
      </c>
      <c r="N39" s="27">
        <f t="shared" si="7"/>
        <v>0.14840747384345915</v>
      </c>
      <c r="O39" s="27">
        <f t="shared" si="0"/>
        <v>0.19431101356356881</v>
      </c>
      <c r="P39" s="28">
        <f t="shared" si="1"/>
        <v>0.17108095166309215</v>
      </c>
      <c r="R39" s="32">
        <f t="shared" si="8"/>
        <v>34.361204892806747</v>
      </c>
      <c r="S39" s="32">
        <f t="shared" si="9"/>
        <v>44.894544626329029</v>
      </c>
      <c r="T39" s="32">
        <f t="shared" si="10"/>
        <v>39.569572141116659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9247.8757481003413</v>
      </c>
      <c r="F40" s="2">
        <v>11870.314321573098</v>
      </c>
      <c r="G40" s="5">
        <f t="shared" si="4"/>
        <v>21118.190069673437</v>
      </c>
      <c r="H40" s="2">
        <v>141</v>
      </c>
      <c r="I40" s="2">
        <v>142</v>
      </c>
      <c r="J40" s="5">
        <f t="shared" si="5"/>
        <v>283</v>
      </c>
      <c r="K40" s="2">
        <v>131</v>
      </c>
      <c r="L40" s="2">
        <v>131</v>
      </c>
      <c r="M40" s="5">
        <f t="shared" si="6"/>
        <v>262</v>
      </c>
      <c r="N40" s="27">
        <f t="shared" si="7"/>
        <v>0.14692227612004863</v>
      </c>
      <c r="O40" s="27">
        <f t="shared" si="0"/>
        <v>0.18794037874561587</v>
      </c>
      <c r="P40" s="28">
        <f t="shared" si="1"/>
        <v>0.16746645681083422</v>
      </c>
      <c r="R40" s="32">
        <f t="shared" si="8"/>
        <v>33.999543191545371</v>
      </c>
      <c r="S40" s="32">
        <f t="shared" si="9"/>
        <v>43.481004840927099</v>
      </c>
      <c r="T40" s="32">
        <f t="shared" si="10"/>
        <v>38.74897260490539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9166.5074792164432</v>
      </c>
      <c r="F41" s="2">
        <v>11736.798228627886</v>
      </c>
      <c r="G41" s="5">
        <f t="shared" si="4"/>
        <v>20903.305707844331</v>
      </c>
      <c r="H41" s="2">
        <v>143</v>
      </c>
      <c r="I41" s="2">
        <v>142</v>
      </c>
      <c r="J41" s="5">
        <f t="shared" si="5"/>
        <v>285</v>
      </c>
      <c r="K41" s="2">
        <v>131</v>
      </c>
      <c r="L41" s="2">
        <v>131</v>
      </c>
      <c r="M41" s="5">
        <f t="shared" si="6"/>
        <v>262</v>
      </c>
      <c r="N41" s="27">
        <f t="shared" si="7"/>
        <v>0.14463688903080729</v>
      </c>
      <c r="O41" s="27">
        <f t="shared" si="0"/>
        <v>0.18582644440512802</v>
      </c>
      <c r="P41" s="28">
        <f t="shared" si="1"/>
        <v>0.16519651093636856</v>
      </c>
      <c r="R41" s="32">
        <f t="shared" si="8"/>
        <v>33.454406858454171</v>
      </c>
      <c r="S41" s="32">
        <f t="shared" si="9"/>
        <v>42.99193490339885</v>
      </c>
      <c r="T41" s="32">
        <f t="shared" si="10"/>
        <v>38.21445284797867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6333.1515887272144</v>
      </c>
      <c r="F42" s="2">
        <v>6857.1149627242758</v>
      </c>
      <c r="G42" s="5">
        <f t="shared" si="4"/>
        <v>13190.26655145149</v>
      </c>
      <c r="H42" s="2">
        <v>0</v>
      </c>
      <c r="I42" s="2">
        <v>1</v>
      </c>
      <c r="J42" s="5">
        <f t="shared" si="5"/>
        <v>1</v>
      </c>
      <c r="K42" s="2">
        <v>132</v>
      </c>
      <c r="L42" s="2">
        <v>131</v>
      </c>
      <c r="M42" s="5">
        <f t="shared" si="6"/>
        <v>263</v>
      </c>
      <c r="N42" s="27">
        <f t="shared" si="7"/>
        <v>0.19346137551097306</v>
      </c>
      <c r="O42" s="27">
        <f t="shared" si="0"/>
        <v>0.20967205732400548</v>
      </c>
      <c r="P42" s="28">
        <f t="shared" si="1"/>
        <v>0.20156275292560347</v>
      </c>
      <c r="R42" s="32">
        <f t="shared" si="8"/>
        <v>47.978421126721322</v>
      </c>
      <c r="S42" s="32">
        <f t="shared" si="9"/>
        <v>51.947840626699062</v>
      </c>
      <c r="T42" s="32">
        <f t="shared" si="10"/>
        <v>49.963130876710188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5770.5317214851802</v>
      </c>
      <c r="F43" s="2">
        <v>6057.0145764261406</v>
      </c>
      <c r="G43" s="5">
        <f t="shared" si="4"/>
        <v>11827.546297911322</v>
      </c>
      <c r="H43" s="2">
        <v>0</v>
      </c>
      <c r="I43" s="2">
        <v>1</v>
      </c>
      <c r="J43" s="5">
        <f t="shared" si="5"/>
        <v>1</v>
      </c>
      <c r="K43" s="2">
        <v>132</v>
      </c>
      <c r="L43" s="2">
        <v>131</v>
      </c>
      <c r="M43" s="5">
        <f t="shared" si="6"/>
        <v>263</v>
      </c>
      <c r="N43" s="27">
        <f t="shared" si="7"/>
        <v>0.17627479598867241</v>
      </c>
      <c r="O43" s="27">
        <f t="shared" si="0"/>
        <v>0.18520714825177778</v>
      </c>
      <c r="P43" s="28">
        <f t="shared" si="1"/>
        <v>0.18073878817101652</v>
      </c>
      <c r="R43" s="32">
        <f t="shared" si="8"/>
        <v>43.716149405190762</v>
      </c>
      <c r="S43" s="32">
        <f t="shared" si="9"/>
        <v>45.886474063834399</v>
      </c>
      <c r="T43" s="32">
        <f t="shared" si="10"/>
        <v>44.801311734512581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5564.3477072221649</v>
      </c>
      <c r="F44" s="2">
        <v>5784.9630995825764</v>
      </c>
      <c r="G44" s="5">
        <f t="shared" si="4"/>
        <v>11349.31080680474</v>
      </c>
      <c r="H44" s="2">
        <v>0</v>
      </c>
      <c r="I44" s="2">
        <v>1</v>
      </c>
      <c r="J44" s="5">
        <f t="shared" si="5"/>
        <v>1</v>
      </c>
      <c r="K44" s="2">
        <v>132</v>
      </c>
      <c r="L44" s="2">
        <v>131</v>
      </c>
      <c r="M44" s="5">
        <f t="shared" si="6"/>
        <v>263</v>
      </c>
      <c r="N44" s="27">
        <f t="shared" si="7"/>
        <v>0.16997640845620005</v>
      </c>
      <c r="O44" s="27">
        <f t="shared" si="0"/>
        <v>0.17688854878860619</v>
      </c>
      <c r="P44" s="28">
        <f t="shared" si="1"/>
        <v>0.17343078861254188</v>
      </c>
      <c r="R44" s="32">
        <f t="shared" si="8"/>
        <v>42.154149297137614</v>
      </c>
      <c r="S44" s="32">
        <f t="shared" si="9"/>
        <v>43.825478027140733</v>
      </c>
      <c r="T44" s="32">
        <f t="shared" si="10"/>
        <v>42.98981366213917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5417.370457826034</v>
      </c>
      <c r="F45" s="2">
        <v>5595.8423570315454</v>
      </c>
      <c r="G45" s="5">
        <f t="shared" si="4"/>
        <v>11013.212814857579</v>
      </c>
      <c r="H45" s="2">
        <v>0</v>
      </c>
      <c r="I45" s="2">
        <v>1</v>
      </c>
      <c r="J45" s="5">
        <f t="shared" si="5"/>
        <v>1</v>
      </c>
      <c r="K45" s="2">
        <v>130</v>
      </c>
      <c r="L45" s="2">
        <v>131</v>
      </c>
      <c r="M45" s="5">
        <f t="shared" si="6"/>
        <v>261</v>
      </c>
      <c r="N45" s="27">
        <f t="shared" si="7"/>
        <v>0.16803258243877275</v>
      </c>
      <c r="O45" s="27">
        <f t="shared" si="0"/>
        <v>0.17110574721843033</v>
      </c>
      <c r="P45" s="28">
        <f t="shared" si="1"/>
        <v>0.16958014312111325</v>
      </c>
      <c r="R45" s="32">
        <f t="shared" si="8"/>
        <v>41.672080444815649</v>
      </c>
      <c r="S45" s="32">
        <f t="shared" si="9"/>
        <v>42.392745129026856</v>
      </c>
      <c r="T45" s="32">
        <f t="shared" si="10"/>
        <v>42.035163415486942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5371.169468856805</v>
      </c>
      <c r="F46" s="2">
        <v>5529.6180752796372</v>
      </c>
      <c r="G46" s="5">
        <f t="shared" si="4"/>
        <v>10900.787544136441</v>
      </c>
      <c r="H46" s="2">
        <v>0</v>
      </c>
      <c r="I46" s="2">
        <v>1</v>
      </c>
      <c r="J46" s="5">
        <f t="shared" si="5"/>
        <v>1</v>
      </c>
      <c r="K46" s="2">
        <v>130</v>
      </c>
      <c r="L46" s="2">
        <v>133</v>
      </c>
      <c r="M46" s="5">
        <f t="shared" si="6"/>
        <v>263</v>
      </c>
      <c r="N46" s="27">
        <f t="shared" si="7"/>
        <v>0.16659954928215898</v>
      </c>
      <c r="O46" s="27">
        <f t="shared" si="0"/>
        <v>0.16655476130360353</v>
      </c>
      <c r="P46" s="28">
        <f t="shared" si="1"/>
        <v>0.16657682677470112</v>
      </c>
      <c r="R46" s="32">
        <f t="shared" si="8"/>
        <v>41.316688221975426</v>
      </c>
      <c r="S46" s="32">
        <f t="shared" si="9"/>
        <v>41.265806531937592</v>
      </c>
      <c r="T46" s="32">
        <f t="shared" si="10"/>
        <v>41.290861909607735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5355.5257855205818</v>
      </c>
      <c r="F47" s="2">
        <v>5459.8758369541611</v>
      </c>
      <c r="G47" s="5">
        <f t="shared" si="4"/>
        <v>10815.401622474743</v>
      </c>
      <c r="H47" s="2">
        <v>0</v>
      </c>
      <c r="I47" s="2">
        <v>1</v>
      </c>
      <c r="J47" s="5">
        <f t="shared" si="5"/>
        <v>1</v>
      </c>
      <c r="K47" s="2">
        <v>129</v>
      </c>
      <c r="L47" s="2">
        <v>138</v>
      </c>
      <c r="M47" s="5">
        <f t="shared" si="6"/>
        <v>267</v>
      </c>
      <c r="N47" s="27">
        <f t="shared" si="7"/>
        <v>0.16740203130534451</v>
      </c>
      <c r="O47" s="27">
        <f t="shared" si="0"/>
        <v>0.15853298016707784</v>
      </c>
      <c r="P47" s="28">
        <f t="shared" si="1"/>
        <v>0.16280409475064342</v>
      </c>
      <c r="R47" s="32">
        <f t="shared" ref="R47" si="11">+E47/(H47+K47)</f>
        <v>41.51570376372544</v>
      </c>
      <c r="S47" s="32">
        <f t="shared" ref="S47" si="12">+F47/(I47+L47)</f>
        <v>39.279682280245765</v>
      </c>
      <c r="T47" s="32">
        <f t="shared" ref="T47" si="13">+G47/(J47+M47)</f>
        <v>40.355976203263964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4311.5204036569939</v>
      </c>
      <c r="F48" s="2">
        <v>5115.9457711299519</v>
      </c>
      <c r="G48" s="5">
        <f t="shared" si="4"/>
        <v>9427.4661747869468</v>
      </c>
      <c r="H48" s="2">
        <v>0</v>
      </c>
      <c r="I48" s="2">
        <v>1</v>
      </c>
      <c r="J48" s="5">
        <f t="shared" si="5"/>
        <v>1</v>
      </c>
      <c r="K48" s="2">
        <v>129</v>
      </c>
      <c r="L48" s="2">
        <v>131</v>
      </c>
      <c r="M48" s="5">
        <f t="shared" si="6"/>
        <v>260</v>
      </c>
      <c r="N48" s="27">
        <f t="shared" si="7"/>
        <v>0.13476870479047867</v>
      </c>
      <c r="O48" s="27">
        <f t="shared" si="0"/>
        <v>0.15643180562408121</v>
      </c>
      <c r="P48" s="28">
        <f t="shared" si="1"/>
        <v>0.14571945985512161</v>
      </c>
      <c r="R48" s="32">
        <f t="shared" si="8"/>
        <v>33.422638788038711</v>
      </c>
      <c r="S48" s="32">
        <f t="shared" si="9"/>
        <v>38.757164932802667</v>
      </c>
      <c r="T48" s="32">
        <f t="shared" si="10"/>
        <v>36.120560056654966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4203.5527243298238</v>
      </c>
      <c r="F49" s="2">
        <v>4960.1614253588568</v>
      </c>
      <c r="G49" s="5">
        <f t="shared" si="4"/>
        <v>9163.7141496886798</v>
      </c>
      <c r="H49" s="2">
        <v>0</v>
      </c>
      <c r="I49" s="2">
        <v>1</v>
      </c>
      <c r="J49" s="5">
        <f t="shared" si="5"/>
        <v>1</v>
      </c>
      <c r="K49" s="2">
        <v>125</v>
      </c>
      <c r="L49" s="2">
        <v>131</v>
      </c>
      <c r="M49" s="5">
        <f t="shared" si="6"/>
        <v>256</v>
      </c>
      <c r="N49" s="27">
        <f t="shared" si="7"/>
        <v>0.1355984749783814</v>
      </c>
      <c r="O49" s="27">
        <f t="shared" si="0"/>
        <v>0.15166834103959323</v>
      </c>
      <c r="P49" s="28">
        <f t="shared" si="1"/>
        <v>0.14384833212496359</v>
      </c>
      <c r="R49" s="32">
        <f t="shared" si="8"/>
        <v>33.628421794638591</v>
      </c>
      <c r="S49" s="32">
        <f t="shared" si="9"/>
        <v>37.576980495142855</v>
      </c>
      <c r="T49" s="32">
        <f t="shared" si="10"/>
        <v>35.656475290617429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4182.2897774212888</v>
      </c>
      <c r="F50" s="2">
        <v>4924.0133950472973</v>
      </c>
      <c r="G50" s="5">
        <f t="shared" si="4"/>
        <v>9106.3031724685861</v>
      </c>
      <c r="H50" s="2">
        <v>0</v>
      </c>
      <c r="I50" s="2">
        <v>1</v>
      </c>
      <c r="J50" s="5">
        <f t="shared" si="5"/>
        <v>1</v>
      </c>
      <c r="K50" s="2">
        <v>123</v>
      </c>
      <c r="L50" s="2">
        <v>131</v>
      </c>
      <c r="M50" s="5">
        <f t="shared" si="6"/>
        <v>254</v>
      </c>
      <c r="N50" s="27">
        <f t="shared" si="7"/>
        <v>0.13710627384675089</v>
      </c>
      <c r="O50" s="27">
        <f t="shared" si="0"/>
        <v>0.15056303189356951</v>
      </c>
      <c r="P50" s="28">
        <f t="shared" si="1"/>
        <v>0.14406883895185083</v>
      </c>
      <c r="R50" s="32">
        <f t="shared" si="8"/>
        <v>34.002355913994215</v>
      </c>
      <c r="S50" s="32">
        <f t="shared" si="9"/>
        <v>37.303131780661346</v>
      </c>
      <c r="T50" s="32">
        <f t="shared" si="10"/>
        <v>35.710992833210142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3987.5965977204391</v>
      </c>
      <c r="F51" s="2">
        <v>4691.4359586219744</v>
      </c>
      <c r="G51" s="5">
        <f t="shared" si="4"/>
        <v>8679.032556342414</v>
      </c>
      <c r="H51" s="2">
        <v>1</v>
      </c>
      <c r="I51" s="2">
        <v>1</v>
      </c>
      <c r="J51" s="5">
        <f t="shared" si="5"/>
        <v>2</v>
      </c>
      <c r="K51" s="2">
        <v>124</v>
      </c>
      <c r="L51" s="2">
        <v>131</v>
      </c>
      <c r="M51" s="5">
        <f t="shared" si="6"/>
        <v>255</v>
      </c>
      <c r="N51" s="27">
        <f t="shared" si="7"/>
        <v>0.12876506709249674</v>
      </c>
      <c r="O51" s="27">
        <f t="shared" si="0"/>
        <v>0.14345144198330401</v>
      </c>
      <c r="P51" s="28">
        <f t="shared" si="1"/>
        <v>0.13630846457379089</v>
      </c>
      <c r="R51" s="32">
        <f t="shared" si="8"/>
        <v>31.900772781763514</v>
      </c>
      <c r="S51" s="32">
        <f t="shared" si="9"/>
        <v>35.541181504711929</v>
      </c>
      <c r="T51" s="32">
        <f t="shared" si="10"/>
        <v>33.770554693939353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3972.464527948332</v>
      </c>
      <c r="F52" s="2">
        <v>4674.5527554775699</v>
      </c>
      <c r="G52" s="5">
        <f t="shared" si="4"/>
        <v>8647.0172834259029</v>
      </c>
      <c r="H52" s="2">
        <v>1</v>
      </c>
      <c r="I52" s="2">
        <v>1</v>
      </c>
      <c r="J52" s="5">
        <f t="shared" si="5"/>
        <v>2</v>
      </c>
      <c r="K52" s="2">
        <v>132</v>
      </c>
      <c r="L52" s="2">
        <v>131</v>
      </c>
      <c r="M52" s="5">
        <f t="shared" si="6"/>
        <v>263</v>
      </c>
      <c r="N52" s="27">
        <f t="shared" si="7"/>
        <v>0.12055306287777166</v>
      </c>
      <c r="O52" s="27">
        <f t="shared" si="0"/>
        <v>0.14293519922570846</v>
      </c>
      <c r="P52" s="28">
        <f t="shared" si="1"/>
        <v>0.13170185944050664</v>
      </c>
      <c r="R52" s="32">
        <f t="shared" si="8"/>
        <v>29.868154345476182</v>
      </c>
      <c r="S52" s="32">
        <f t="shared" si="9"/>
        <v>35.413278450587654</v>
      </c>
      <c r="T52" s="32">
        <f t="shared" si="10"/>
        <v>32.630253899720387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3941.1721184410667</v>
      </c>
      <c r="F53" s="2">
        <v>4634.7125370195872</v>
      </c>
      <c r="G53" s="5">
        <f t="shared" si="4"/>
        <v>8575.8846554606534</v>
      </c>
      <c r="H53" s="2">
        <v>1</v>
      </c>
      <c r="I53" s="2">
        <v>1</v>
      </c>
      <c r="J53" s="5">
        <f t="shared" si="5"/>
        <v>2</v>
      </c>
      <c r="K53" s="2">
        <v>127</v>
      </c>
      <c r="L53" s="2">
        <v>133</v>
      </c>
      <c r="M53" s="5">
        <f t="shared" si="6"/>
        <v>260</v>
      </c>
      <c r="N53" s="27">
        <f t="shared" si="7"/>
        <v>0.12428015005174907</v>
      </c>
      <c r="O53" s="27">
        <f t="shared" si="0"/>
        <v>0.13959977521143335</v>
      </c>
      <c r="P53" s="28">
        <f t="shared" si="1"/>
        <v>0.13211555113785822</v>
      </c>
      <c r="R53" s="32">
        <f t="shared" si="8"/>
        <v>30.790407175320833</v>
      </c>
      <c r="S53" s="32">
        <f t="shared" si="9"/>
        <v>34.587406992683484</v>
      </c>
      <c r="T53" s="32">
        <f t="shared" si="10"/>
        <v>32.73238418114753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3774.1060392421764</v>
      </c>
      <c r="F54" s="2">
        <v>4503.9582937232999</v>
      </c>
      <c r="G54" s="5">
        <f t="shared" si="4"/>
        <v>8278.0643329654758</v>
      </c>
      <c r="H54" s="2">
        <v>1</v>
      </c>
      <c r="I54" s="2">
        <v>1</v>
      </c>
      <c r="J54" s="5">
        <f t="shared" si="5"/>
        <v>2</v>
      </c>
      <c r="K54" s="2">
        <v>115</v>
      </c>
      <c r="L54" s="2">
        <v>129</v>
      </c>
      <c r="M54" s="5">
        <f t="shared" si="6"/>
        <v>244</v>
      </c>
      <c r="N54" s="27">
        <f t="shared" si="7"/>
        <v>0.13133720904935189</v>
      </c>
      <c r="O54" s="27">
        <f t="shared" si="0"/>
        <v>0.1398397383793871</v>
      </c>
      <c r="P54" s="28">
        <f t="shared" si="1"/>
        <v>0.13583066967979582</v>
      </c>
      <c r="R54" s="32">
        <f t="shared" si="8"/>
        <v>32.53539689001876</v>
      </c>
      <c r="S54" s="32">
        <f t="shared" si="9"/>
        <v>34.645833028640766</v>
      </c>
      <c r="T54" s="32">
        <f t="shared" si="10"/>
        <v>33.65066802018486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2826.2257269926035</v>
      </c>
      <c r="F55" s="2">
        <v>3350.0668678423276</v>
      </c>
      <c r="G55" s="5">
        <f t="shared" si="4"/>
        <v>6176.2925948349312</v>
      </c>
      <c r="H55" s="2">
        <v>1</v>
      </c>
      <c r="I55" s="2">
        <v>1</v>
      </c>
      <c r="J55" s="5">
        <f t="shared" si="5"/>
        <v>2</v>
      </c>
      <c r="K55" s="2">
        <v>121</v>
      </c>
      <c r="L55" s="2">
        <v>131</v>
      </c>
      <c r="M55" s="5">
        <f t="shared" si="6"/>
        <v>252</v>
      </c>
      <c r="N55" s="27">
        <f t="shared" si="7"/>
        <v>9.3509321300708159E-2</v>
      </c>
      <c r="O55" s="27">
        <f t="shared" si="0"/>
        <v>0.10243599767130405</v>
      </c>
      <c r="P55" s="28">
        <f t="shared" si="1"/>
        <v>9.814856017726499E-2</v>
      </c>
      <c r="R55" s="32">
        <f t="shared" si="8"/>
        <v>23.165784647480358</v>
      </c>
      <c r="S55" s="32">
        <f t="shared" si="9"/>
        <v>25.379294453350965</v>
      </c>
      <c r="T55" s="32">
        <f t="shared" si="10"/>
        <v>24.31611257809028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2730.5565347587612</v>
      </c>
      <c r="F56" s="2">
        <v>3192.8346732571949</v>
      </c>
      <c r="G56" s="5">
        <f t="shared" si="4"/>
        <v>5923.3912080159562</v>
      </c>
      <c r="H56" s="2">
        <v>1</v>
      </c>
      <c r="I56" s="2">
        <v>1</v>
      </c>
      <c r="J56" s="5">
        <f t="shared" si="5"/>
        <v>2</v>
      </c>
      <c r="K56" s="2">
        <v>135</v>
      </c>
      <c r="L56" s="2">
        <v>131</v>
      </c>
      <c r="M56" s="5">
        <f t="shared" si="6"/>
        <v>266</v>
      </c>
      <c r="N56" s="27">
        <f t="shared" si="7"/>
        <v>8.1035034863448513E-2</v>
      </c>
      <c r="O56" s="27">
        <f t="shared" si="0"/>
        <v>9.7628261780124598E-2</v>
      </c>
      <c r="P56" s="28">
        <f t="shared" si="1"/>
        <v>8.9207698915902953E-2</v>
      </c>
      <c r="R56" s="32">
        <f t="shared" si="8"/>
        <v>20.077621579108538</v>
      </c>
      <c r="S56" s="32">
        <f t="shared" si="9"/>
        <v>24.188141464069659</v>
      </c>
      <c r="T56" s="32">
        <f t="shared" si="10"/>
        <v>22.102206000059539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2232.0920396028027</v>
      </c>
      <c r="F57" s="2">
        <v>2546.880841563639</v>
      </c>
      <c r="G57" s="5">
        <f t="shared" si="4"/>
        <v>4778.9728811664418</v>
      </c>
      <c r="H57" s="2">
        <v>1</v>
      </c>
      <c r="I57" s="2">
        <v>1</v>
      </c>
      <c r="J57" s="5">
        <f t="shared" si="5"/>
        <v>2</v>
      </c>
      <c r="K57" s="43">
        <v>131</v>
      </c>
      <c r="L57" s="2">
        <v>131</v>
      </c>
      <c r="M57" s="5">
        <f t="shared" si="6"/>
        <v>262</v>
      </c>
      <c r="N57" s="27">
        <f t="shared" si="7"/>
        <v>6.8251346612120928E-2</v>
      </c>
      <c r="O57" s="27">
        <f t="shared" si="0"/>
        <v>7.7876738061510492E-2</v>
      </c>
      <c r="P57" s="28">
        <f t="shared" si="1"/>
        <v>7.306404233681571E-2</v>
      </c>
      <c r="R57" s="32">
        <f t="shared" si="8"/>
        <v>16.909788178809112</v>
      </c>
      <c r="S57" s="32">
        <f t="shared" si="9"/>
        <v>19.294551830027569</v>
      </c>
      <c r="T57" s="32">
        <f t="shared" si="10"/>
        <v>18.10217000441834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2129.0841386526272</v>
      </c>
      <c r="F58" s="3">
        <v>2436.9999999999995</v>
      </c>
      <c r="G58" s="7">
        <f t="shared" si="4"/>
        <v>4566.0841386526263</v>
      </c>
      <c r="H58" s="6">
        <v>1</v>
      </c>
      <c r="I58" s="3">
        <v>1</v>
      </c>
      <c r="J58" s="7">
        <f t="shared" si="5"/>
        <v>2</v>
      </c>
      <c r="K58" s="44">
        <v>131</v>
      </c>
      <c r="L58" s="3">
        <v>131</v>
      </c>
      <c r="M58" s="7">
        <f t="shared" si="6"/>
        <v>262</v>
      </c>
      <c r="N58" s="27">
        <f t="shared" si="7"/>
        <v>6.5101643182871427E-2</v>
      </c>
      <c r="O58" s="27">
        <f t="shared" si="0"/>
        <v>7.4516878669275921E-2</v>
      </c>
      <c r="P58" s="28">
        <f t="shared" si="1"/>
        <v>6.980926092607366E-2</v>
      </c>
      <c r="R58" s="32">
        <f t="shared" si="8"/>
        <v>16.129425292822933</v>
      </c>
      <c r="S58" s="32">
        <f t="shared" si="9"/>
        <v>18.462121212121207</v>
      </c>
      <c r="T58" s="32">
        <f t="shared" si="10"/>
        <v>17.29577325247207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6652.590092268003</v>
      </c>
      <c r="F59" s="2">
        <v>8302.3110159576772</v>
      </c>
      <c r="G59" s="10">
        <f t="shared" si="4"/>
        <v>14954.90110822568</v>
      </c>
      <c r="H59" s="2">
        <v>0</v>
      </c>
      <c r="I59" s="2">
        <v>0</v>
      </c>
      <c r="J59" s="10">
        <f t="shared" si="5"/>
        <v>0</v>
      </c>
      <c r="K59" s="2">
        <v>110</v>
      </c>
      <c r="L59" s="2">
        <v>110</v>
      </c>
      <c r="M59" s="10">
        <f t="shared" si="6"/>
        <v>220</v>
      </c>
      <c r="N59" s="25">
        <f t="shared" si="7"/>
        <v>0.24386327317697959</v>
      </c>
      <c r="O59" s="25">
        <f t="shared" si="0"/>
        <v>0.30433691407469493</v>
      </c>
      <c r="P59" s="26">
        <f t="shared" si="1"/>
        <v>0.27410009362583726</v>
      </c>
      <c r="R59" s="32">
        <f t="shared" si="8"/>
        <v>60.478091747890936</v>
      </c>
      <c r="S59" s="32">
        <f t="shared" si="9"/>
        <v>75.475554690524334</v>
      </c>
      <c r="T59" s="32">
        <f t="shared" si="10"/>
        <v>67.976823219207631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6431.9757874122279</v>
      </c>
      <c r="F60" s="2">
        <v>8201.1468510059585</v>
      </c>
      <c r="G60" s="5">
        <f t="shared" si="4"/>
        <v>14633.122638418186</v>
      </c>
      <c r="H60" s="2">
        <v>0</v>
      </c>
      <c r="I60" s="2">
        <v>0</v>
      </c>
      <c r="J60" s="5">
        <f t="shared" si="5"/>
        <v>0</v>
      </c>
      <c r="K60" s="2">
        <v>111</v>
      </c>
      <c r="L60" s="2">
        <v>109</v>
      </c>
      <c r="M60" s="5">
        <f t="shared" si="6"/>
        <v>220</v>
      </c>
      <c r="N60" s="27">
        <f t="shared" si="7"/>
        <v>0.23365212828437329</v>
      </c>
      <c r="O60" s="27">
        <f t="shared" si="0"/>
        <v>0.30338661035091591</v>
      </c>
      <c r="P60" s="28">
        <f t="shared" si="1"/>
        <v>0.26820239439916033</v>
      </c>
      <c r="R60" s="32">
        <f t="shared" si="8"/>
        <v>57.945727814524574</v>
      </c>
      <c r="S60" s="32">
        <f t="shared" si="9"/>
        <v>75.239879367027143</v>
      </c>
      <c r="T60" s="32">
        <f t="shared" si="10"/>
        <v>66.514193810991756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6135.1854176393908</v>
      </c>
      <c r="F61" s="2">
        <v>7951.621910430219</v>
      </c>
      <c r="G61" s="5">
        <f t="shared" si="4"/>
        <v>14086.80732806961</v>
      </c>
      <c r="H61" s="2">
        <v>0</v>
      </c>
      <c r="I61" s="2">
        <v>0</v>
      </c>
      <c r="J61" s="5">
        <f t="shared" si="5"/>
        <v>0</v>
      </c>
      <c r="K61" s="2">
        <v>110</v>
      </c>
      <c r="L61" s="2">
        <v>111</v>
      </c>
      <c r="M61" s="5">
        <f t="shared" si="6"/>
        <v>221</v>
      </c>
      <c r="N61" s="27">
        <f t="shared" si="7"/>
        <v>0.22489682615980172</v>
      </c>
      <c r="O61" s="27">
        <f t="shared" si="0"/>
        <v>0.28885577994878736</v>
      </c>
      <c r="P61" s="28">
        <f t="shared" si="1"/>
        <v>0.25702100656965426</v>
      </c>
      <c r="R61" s="32">
        <f t="shared" si="8"/>
        <v>55.774412887630824</v>
      </c>
      <c r="S61" s="32">
        <f t="shared" si="9"/>
        <v>71.636233427299274</v>
      </c>
      <c r="T61" s="32">
        <f t="shared" si="10"/>
        <v>63.741209629274252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6000.2835647813554</v>
      </c>
      <c r="F62" s="2">
        <v>7680.9530305826911</v>
      </c>
      <c r="G62" s="5">
        <f t="shared" si="4"/>
        <v>13681.236595364047</v>
      </c>
      <c r="H62" s="2">
        <v>0</v>
      </c>
      <c r="I62" s="2">
        <v>0</v>
      </c>
      <c r="J62" s="5">
        <f t="shared" si="5"/>
        <v>0</v>
      </c>
      <c r="K62" s="2">
        <v>110</v>
      </c>
      <c r="L62" s="2">
        <v>108</v>
      </c>
      <c r="M62" s="5">
        <f t="shared" si="6"/>
        <v>218</v>
      </c>
      <c r="N62" s="27">
        <f t="shared" si="7"/>
        <v>0.21995174357702915</v>
      </c>
      <c r="O62" s="27">
        <f t="shared" si="0"/>
        <v>0.28677393334015422</v>
      </c>
      <c r="P62" s="28">
        <f t="shared" si="1"/>
        <v>0.25305631465233885</v>
      </c>
      <c r="R62" s="32">
        <f t="shared" si="8"/>
        <v>54.548032407103229</v>
      </c>
      <c r="S62" s="32">
        <f t="shared" si="9"/>
        <v>71.11993546835825</v>
      </c>
      <c r="T62" s="32">
        <f t="shared" si="10"/>
        <v>62.757966033780036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5843.8341042868115</v>
      </c>
      <c r="F63" s="2">
        <v>7349.2372500361362</v>
      </c>
      <c r="G63" s="5">
        <f t="shared" si="4"/>
        <v>13193.071354322947</v>
      </c>
      <c r="H63" s="2">
        <v>0</v>
      </c>
      <c r="I63" s="2">
        <v>0</v>
      </c>
      <c r="J63" s="5">
        <f t="shared" si="5"/>
        <v>0</v>
      </c>
      <c r="K63" s="2">
        <v>110</v>
      </c>
      <c r="L63" s="2">
        <v>110</v>
      </c>
      <c r="M63" s="5">
        <f t="shared" si="6"/>
        <v>220</v>
      </c>
      <c r="N63" s="27">
        <f t="shared" si="7"/>
        <v>0.21421679267913532</v>
      </c>
      <c r="O63" s="27">
        <f t="shared" si="0"/>
        <v>0.26940019245000502</v>
      </c>
      <c r="P63" s="28">
        <f t="shared" si="1"/>
        <v>0.24180849256457013</v>
      </c>
      <c r="R63" s="32">
        <f t="shared" si="8"/>
        <v>53.125764584425561</v>
      </c>
      <c r="S63" s="32">
        <f t="shared" si="9"/>
        <v>66.811247727601241</v>
      </c>
      <c r="T63" s="32">
        <f t="shared" si="10"/>
        <v>59.968506156013397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5671.3040620663569</v>
      </c>
      <c r="F64" s="2">
        <v>6881.4247389423163</v>
      </c>
      <c r="G64" s="5">
        <f t="shared" si="4"/>
        <v>12552.728801008674</v>
      </c>
      <c r="H64" s="2">
        <v>0</v>
      </c>
      <c r="I64" s="2">
        <v>0</v>
      </c>
      <c r="J64" s="5">
        <f t="shared" si="5"/>
        <v>0</v>
      </c>
      <c r="K64" s="2">
        <v>109</v>
      </c>
      <c r="L64" s="2">
        <v>110</v>
      </c>
      <c r="M64" s="5">
        <f t="shared" si="6"/>
        <v>219</v>
      </c>
      <c r="N64" s="27">
        <f t="shared" si="7"/>
        <v>0.2097996471613775</v>
      </c>
      <c r="O64" s="27">
        <f t="shared" si="0"/>
        <v>0.25225163999055411</v>
      </c>
      <c r="P64" s="28">
        <f t="shared" si="1"/>
        <v>0.23112256593402331</v>
      </c>
      <c r="R64" s="32">
        <f t="shared" si="8"/>
        <v>52.030312496021622</v>
      </c>
      <c r="S64" s="32">
        <f t="shared" si="9"/>
        <v>62.558406717657419</v>
      </c>
      <c r="T64" s="32">
        <f t="shared" si="10"/>
        <v>57.31839635163778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5136.2451265931786</v>
      </c>
      <c r="F65" s="2">
        <v>6147.5266484258882</v>
      </c>
      <c r="G65" s="5">
        <f t="shared" si="4"/>
        <v>11283.771775019068</v>
      </c>
      <c r="H65" s="2">
        <v>0</v>
      </c>
      <c r="I65" s="2">
        <v>0</v>
      </c>
      <c r="J65" s="5">
        <f t="shared" si="5"/>
        <v>0</v>
      </c>
      <c r="K65" s="2">
        <v>110</v>
      </c>
      <c r="L65" s="2">
        <v>110</v>
      </c>
      <c r="M65" s="5">
        <f t="shared" si="6"/>
        <v>220</v>
      </c>
      <c r="N65" s="27">
        <f t="shared" si="7"/>
        <v>0.18827878030033646</v>
      </c>
      <c r="O65" s="27">
        <f t="shared" si="0"/>
        <v>0.22534921731766452</v>
      </c>
      <c r="P65" s="28">
        <f t="shared" si="1"/>
        <v>0.2068139988090005</v>
      </c>
      <c r="R65" s="32">
        <f t="shared" si="8"/>
        <v>46.693137514483439</v>
      </c>
      <c r="S65" s="32">
        <f t="shared" si="9"/>
        <v>55.8866058947808</v>
      </c>
      <c r="T65" s="32">
        <f t="shared" si="10"/>
        <v>51.289871704632127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2477.1024160626475</v>
      </c>
      <c r="F66" s="2">
        <v>3330.3672581005349</v>
      </c>
      <c r="G66" s="5">
        <f t="shared" si="4"/>
        <v>5807.4696741631824</v>
      </c>
      <c r="H66" s="2">
        <v>0</v>
      </c>
      <c r="I66" s="2">
        <v>0</v>
      </c>
      <c r="J66" s="5">
        <f t="shared" si="5"/>
        <v>0</v>
      </c>
      <c r="K66" s="2">
        <v>61</v>
      </c>
      <c r="L66" s="2">
        <v>60</v>
      </c>
      <c r="M66" s="5">
        <f t="shared" si="6"/>
        <v>121</v>
      </c>
      <c r="N66" s="27">
        <f t="shared" si="7"/>
        <v>0.16374288842296719</v>
      </c>
      <c r="O66" s="27">
        <f t="shared" si="0"/>
        <v>0.22381500390460585</v>
      </c>
      <c r="P66" s="28">
        <f t="shared" si="1"/>
        <v>0.19353071428163099</v>
      </c>
      <c r="R66" s="32">
        <f t="shared" si="8"/>
        <v>40.608236328895863</v>
      </c>
      <c r="S66" s="32">
        <f t="shared" si="9"/>
        <v>55.506120968342245</v>
      </c>
      <c r="T66" s="32">
        <f t="shared" si="10"/>
        <v>47.995617141844484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2374.1147268780751</v>
      </c>
      <c r="F67" s="2">
        <v>3265.7296825264393</v>
      </c>
      <c r="G67" s="5">
        <f t="shared" si="4"/>
        <v>5639.8444094045144</v>
      </c>
      <c r="H67" s="2">
        <v>0</v>
      </c>
      <c r="I67" s="2">
        <v>0</v>
      </c>
      <c r="J67" s="5">
        <f t="shared" si="5"/>
        <v>0</v>
      </c>
      <c r="K67" s="2">
        <v>60</v>
      </c>
      <c r="L67" s="2">
        <v>60</v>
      </c>
      <c r="M67" s="5">
        <f t="shared" si="6"/>
        <v>120</v>
      </c>
      <c r="N67" s="27">
        <f t="shared" si="7"/>
        <v>0.15955072089234376</v>
      </c>
      <c r="O67" s="27">
        <f t="shared" si="0"/>
        <v>0.21947108081494887</v>
      </c>
      <c r="P67" s="28">
        <f t="shared" si="1"/>
        <v>0.18951090085364633</v>
      </c>
      <c r="R67" s="32">
        <f t="shared" si="8"/>
        <v>39.568578781301248</v>
      </c>
      <c r="S67" s="32">
        <f t="shared" si="9"/>
        <v>54.42882804210732</v>
      </c>
      <c r="T67" s="32">
        <f t="shared" si="10"/>
        <v>46.998703411704284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2327.2628765067579</v>
      </c>
      <c r="F68" s="2">
        <v>3202.572817165691</v>
      </c>
      <c r="G68" s="5">
        <f t="shared" si="4"/>
        <v>5529.8356936724485</v>
      </c>
      <c r="H68" s="2">
        <v>0</v>
      </c>
      <c r="I68" s="2">
        <v>0</v>
      </c>
      <c r="J68" s="5">
        <f t="shared" si="5"/>
        <v>0</v>
      </c>
      <c r="K68" s="2">
        <v>61</v>
      </c>
      <c r="L68" s="2">
        <v>60</v>
      </c>
      <c r="M68" s="5">
        <f t="shared" si="6"/>
        <v>121</v>
      </c>
      <c r="N68" s="27">
        <f t="shared" si="7"/>
        <v>0.15383810659087507</v>
      </c>
      <c r="O68" s="27">
        <f t="shared" si="0"/>
        <v>0.21522666782027494</v>
      </c>
      <c r="P68" s="28">
        <f t="shared" si="1"/>
        <v>0.18427871546495764</v>
      </c>
      <c r="R68" s="32">
        <f t="shared" si="8"/>
        <v>38.151850434537018</v>
      </c>
      <c r="S68" s="32">
        <f t="shared" si="9"/>
        <v>53.376213619428185</v>
      </c>
      <c r="T68" s="32">
        <f t="shared" si="10"/>
        <v>45.701121435309489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1686.759795087459</v>
      </c>
      <c r="F69" s="3">
        <v>2333.9999999999995</v>
      </c>
      <c r="G69" s="7">
        <f t="shared" si="4"/>
        <v>4020.7597950874588</v>
      </c>
      <c r="H69" s="6">
        <v>0</v>
      </c>
      <c r="I69" s="3">
        <v>0</v>
      </c>
      <c r="J69" s="7">
        <f t="shared" si="5"/>
        <v>0</v>
      </c>
      <c r="K69" s="6">
        <v>60</v>
      </c>
      <c r="L69" s="3">
        <v>53</v>
      </c>
      <c r="M69" s="7">
        <f t="shared" si="6"/>
        <v>113</v>
      </c>
      <c r="N69" s="27">
        <f t="shared" si="7"/>
        <v>0.11335751311071633</v>
      </c>
      <c r="O69" s="27">
        <f t="shared" si="0"/>
        <v>0.17757151552038949</v>
      </c>
      <c r="P69" s="28">
        <f t="shared" si="1"/>
        <v>0.1434755850373772</v>
      </c>
      <c r="R69" s="32">
        <f t="shared" si="8"/>
        <v>28.112663251457651</v>
      </c>
      <c r="S69" s="32">
        <f t="shared" si="9"/>
        <v>44.037735849056595</v>
      </c>
      <c r="T69" s="32">
        <f t="shared" si="10"/>
        <v>35.581945089269546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9713</v>
      </c>
      <c r="F70" s="2">
        <v>7534.66344324892</v>
      </c>
      <c r="G70" s="10">
        <f t="shared" ref="G70:G86" si="14">+E70+F70</f>
        <v>17247.663443248919</v>
      </c>
      <c r="H70" s="2">
        <v>450</v>
      </c>
      <c r="I70" s="2">
        <v>448</v>
      </c>
      <c r="J70" s="10">
        <f t="shared" ref="J70:J86" si="15">+H70+I70</f>
        <v>898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9.9927983539094656E-2</v>
      </c>
      <c r="O70" s="25">
        <f t="shared" si="0"/>
        <v>7.7863172156590194E-2</v>
      </c>
      <c r="P70" s="26">
        <f t="shared" si="1"/>
        <v>8.8920148907288415E-2</v>
      </c>
      <c r="R70" s="32">
        <f t="shared" si="8"/>
        <v>21.584444444444443</v>
      </c>
      <c r="S70" s="32">
        <f t="shared" si="9"/>
        <v>16.818445185823482</v>
      </c>
      <c r="T70" s="32">
        <f t="shared" si="10"/>
        <v>19.206752163974297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13083.54778483697</v>
      </c>
      <c r="F71" s="2">
        <v>11112.741930771808</v>
      </c>
      <c r="G71" s="5">
        <f t="shared" si="14"/>
        <v>24196.289715608778</v>
      </c>
      <c r="H71" s="2">
        <v>450</v>
      </c>
      <c r="I71" s="2">
        <v>446</v>
      </c>
      <c r="J71" s="5">
        <f t="shared" si="15"/>
        <v>896</v>
      </c>
      <c r="K71" s="2">
        <v>0</v>
      </c>
      <c r="L71" s="2">
        <v>0</v>
      </c>
      <c r="M71" s="5">
        <f t="shared" si="16"/>
        <v>0</v>
      </c>
      <c r="N71" s="27">
        <f t="shared" si="17"/>
        <v>0.13460440107856966</v>
      </c>
      <c r="O71" s="27">
        <f t="shared" si="0"/>
        <v>0.11535398948235144</v>
      </c>
      <c r="P71" s="28">
        <f t="shared" si="1"/>
        <v>0.1250221649492021</v>
      </c>
      <c r="R71" s="32">
        <f t="shared" ref="R71:R86" si="18">+E71/(H71+K71)</f>
        <v>29.074550632971043</v>
      </c>
      <c r="S71" s="32">
        <f t="shared" ref="S71:S86" si="19">+F71/(I71+L71)</f>
        <v>24.916461728187912</v>
      </c>
      <c r="T71" s="32">
        <f t="shared" ref="T71:T86" si="20">+G71/(J71+M71)</f>
        <v>27.004787629027653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21791.317549993284</v>
      </c>
      <c r="F72" s="2">
        <v>18840.199455655253</v>
      </c>
      <c r="G72" s="5">
        <f t="shared" si="14"/>
        <v>40631.517005648537</v>
      </c>
      <c r="H72" s="2">
        <v>456</v>
      </c>
      <c r="I72" s="2">
        <v>474</v>
      </c>
      <c r="J72" s="5">
        <f t="shared" si="15"/>
        <v>930</v>
      </c>
      <c r="K72" s="2">
        <v>0</v>
      </c>
      <c r="L72" s="2">
        <v>0</v>
      </c>
      <c r="M72" s="5">
        <f t="shared" si="16"/>
        <v>0</v>
      </c>
      <c r="N72" s="27">
        <f t="shared" si="17"/>
        <v>0.22124063464499355</v>
      </c>
      <c r="O72" s="27">
        <f t="shared" si="0"/>
        <v>0.18401507516462781</v>
      </c>
      <c r="P72" s="28">
        <f t="shared" si="1"/>
        <v>0.20226760755500067</v>
      </c>
      <c r="R72" s="32">
        <f t="shared" si="18"/>
        <v>47.787977083318609</v>
      </c>
      <c r="S72" s="32">
        <f t="shared" si="19"/>
        <v>39.747256235559604</v>
      </c>
      <c r="T72" s="32">
        <f t="shared" si="20"/>
        <v>43.689803231880148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24860.388116584931</v>
      </c>
      <c r="F73" s="2">
        <v>20954.695630454782</v>
      </c>
      <c r="G73" s="5">
        <f t="shared" si="14"/>
        <v>45815.083747039709</v>
      </c>
      <c r="H73" s="2">
        <v>475</v>
      </c>
      <c r="I73" s="2">
        <v>454</v>
      </c>
      <c r="J73" s="5">
        <f t="shared" si="15"/>
        <v>929</v>
      </c>
      <c r="K73" s="2">
        <v>0</v>
      </c>
      <c r="L73" s="2">
        <v>0</v>
      </c>
      <c r="M73" s="5">
        <f t="shared" si="16"/>
        <v>0</v>
      </c>
      <c r="N73" s="27">
        <f t="shared" si="17"/>
        <v>0.2423039777444925</v>
      </c>
      <c r="O73" s="27">
        <f t="shared" si="0"/>
        <v>0.21368387614674889</v>
      </c>
      <c r="P73" s="28">
        <f t="shared" si="1"/>
        <v>0.22831740495076203</v>
      </c>
      <c r="R73" s="32">
        <f t="shared" si="18"/>
        <v>52.337659192810378</v>
      </c>
      <c r="S73" s="32">
        <f t="shared" si="19"/>
        <v>46.155717247697758</v>
      </c>
      <c r="T73" s="32">
        <f t="shared" si="20"/>
        <v>49.316559469364599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27317.091424871775</v>
      </c>
      <c r="F74" s="2">
        <v>22287.107661502814</v>
      </c>
      <c r="G74" s="5">
        <f t="shared" si="14"/>
        <v>49604.199086374589</v>
      </c>
      <c r="H74" s="2">
        <v>450</v>
      </c>
      <c r="I74" s="2">
        <v>452</v>
      </c>
      <c r="J74" s="5">
        <f t="shared" si="15"/>
        <v>902</v>
      </c>
      <c r="K74" s="2">
        <v>0</v>
      </c>
      <c r="L74" s="2">
        <v>0</v>
      </c>
      <c r="M74" s="5">
        <f t="shared" si="16"/>
        <v>0</v>
      </c>
      <c r="N74" s="27">
        <f t="shared" si="17"/>
        <v>0.2810400352353063</v>
      </c>
      <c r="O74" s="27">
        <f t="shared" si="0"/>
        <v>0.22827666811601538</v>
      </c>
      <c r="P74" s="28">
        <f t="shared" si="1"/>
        <v>0.25459985570324478</v>
      </c>
      <c r="R74" s="32">
        <f t="shared" si="18"/>
        <v>60.704647610826164</v>
      </c>
      <c r="S74" s="32">
        <f t="shared" si="19"/>
        <v>49.307760313059326</v>
      </c>
      <c r="T74" s="32">
        <f t="shared" si="20"/>
        <v>54.993568831900873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28160.769205195124</v>
      </c>
      <c r="F75" s="2">
        <v>23490.497310401726</v>
      </c>
      <c r="G75" s="5">
        <f t="shared" si="14"/>
        <v>51651.26651559685</v>
      </c>
      <c r="H75" s="2">
        <v>454</v>
      </c>
      <c r="I75" s="2">
        <v>482</v>
      </c>
      <c r="J75" s="5">
        <f t="shared" si="15"/>
        <v>936</v>
      </c>
      <c r="K75" s="2">
        <v>0</v>
      </c>
      <c r="L75" s="2">
        <v>0</v>
      </c>
      <c r="M75" s="5">
        <f t="shared" si="16"/>
        <v>0</v>
      </c>
      <c r="N75" s="27">
        <f t="shared" si="17"/>
        <v>0.28716725001218718</v>
      </c>
      <c r="O75" s="27">
        <f t="shared" si="0"/>
        <v>0.22562718332566589</v>
      </c>
      <c r="P75" s="28">
        <f t="shared" si="1"/>
        <v>0.25547674558600847</v>
      </c>
      <c r="R75" s="32">
        <f t="shared" si="18"/>
        <v>62.028126002632433</v>
      </c>
      <c r="S75" s="32">
        <f t="shared" si="19"/>
        <v>48.735471598343828</v>
      </c>
      <c r="T75" s="32">
        <f t="shared" si="20"/>
        <v>55.182977046577832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32189.272983653809</v>
      </c>
      <c r="F76" s="2">
        <v>31598.213911830957</v>
      </c>
      <c r="G76" s="5">
        <f t="shared" si="14"/>
        <v>63787.486895484762</v>
      </c>
      <c r="H76" s="2">
        <v>480</v>
      </c>
      <c r="I76" s="2">
        <v>462</v>
      </c>
      <c r="J76" s="5">
        <f t="shared" si="15"/>
        <v>942</v>
      </c>
      <c r="K76" s="2">
        <v>0</v>
      </c>
      <c r="L76" s="2">
        <v>0</v>
      </c>
      <c r="M76" s="5">
        <f t="shared" si="16"/>
        <v>0</v>
      </c>
      <c r="N76" s="27">
        <f t="shared" si="17"/>
        <v>0.31046752491950047</v>
      </c>
      <c r="O76" s="27">
        <f t="shared" si="0"/>
        <v>0.31664075188222457</v>
      </c>
      <c r="P76" s="28">
        <f t="shared" si="1"/>
        <v>0.31349515852542248</v>
      </c>
      <c r="R76" s="32">
        <f t="shared" si="18"/>
        <v>67.060985382612103</v>
      </c>
      <c r="S76" s="32">
        <f t="shared" si="19"/>
        <v>68.394402406560516</v>
      </c>
      <c r="T76" s="32">
        <f t="shared" si="20"/>
        <v>67.714954241491256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34375.937652098903</v>
      </c>
      <c r="F77" s="2">
        <v>35245.035535997515</v>
      </c>
      <c r="G77" s="5">
        <f t="shared" si="14"/>
        <v>69620.973188096425</v>
      </c>
      <c r="H77" s="2">
        <v>461</v>
      </c>
      <c r="I77" s="2">
        <v>450</v>
      </c>
      <c r="J77" s="5">
        <f t="shared" si="15"/>
        <v>911</v>
      </c>
      <c r="K77" s="2">
        <v>0</v>
      </c>
      <c r="L77" s="2">
        <v>0</v>
      </c>
      <c r="M77" s="5">
        <f t="shared" si="16"/>
        <v>0</v>
      </c>
      <c r="N77" s="27">
        <f t="shared" si="17"/>
        <v>0.34522312256064619</v>
      </c>
      <c r="O77" s="27">
        <f t="shared" si="0"/>
        <v>0.36260324625511847</v>
      </c>
      <c r="P77" s="28">
        <f t="shared" si="1"/>
        <v>0.35380825501126367</v>
      </c>
      <c r="R77" s="32">
        <f t="shared" si="18"/>
        <v>74.568194473099567</v>
      </c>
      <c r="S77" s="32">
        <f t="shared" si="19"/>
        <v>78.322301191105595</v>
      </c>
      <c r="T77" s="32">
        <f t="shared" si="20"/>
        <v>76.422583082432965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30533.137241802084</v>
      </c>
      <c r="F78" s="2">
        <v>31992.909048205343</v>
      </c>
      <c r="G78" s="5">
        <f t="shared" si="14"/>
        <v>62526.046290007427</v>
      </c>
      <c r="H78" s="2">
        <v>448</v>
      </c>
      <c r="I78" s="2">
        <v>442</v>
      </c>
      <c r="J78" s="5">
        <f t="shared" si="15"/>
        <v>890</v>
      </c>
      <c r="K78" s="2">
        <v>0</v>
      </c>
      <c r="L78" s="2">
        <v>0</v>
      </c>
      <c r="M78" s="5">
        <f t="shared" si="16"/>
        <v>0</v>
      </c>
      <c r="N78" s="27">
        <f t="shared" si="17"/>
        <v>0.31552927870579206</v>
      </c>
      <c r="O78" s="27">
        <f t="shared" si="0"/>
        <v>0.33510253318465461</v>
      </c>
      <c r="P78" s="28">
        <f t="shared" si="1"/>
        <v>0.32524992868293501</v>
      </c>
      <c r="R78" s="32">
        <f t="shared" si="18"/>
        <v>68.154324200451086</v>
      </c>
      <c r="S78" s="32">
        <f t="shared" si="19"/>
        <v>72.382147167885392</v>
      </c>
      <c r="T78" s="32">
        <f t="shared" si="20"/>
        <v>70.25398459551397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28944.777186609968</v>
      </c>
      <c r="F79" s="2">
        <v>30706.73983643288</v>
      </c>
      <c r="G79" s="5">
        <f t="shared" si="14"/>
        <v>59651.517023042848</v>
      </c>
      <c r="H79" s="2">
        <v>454</v>
      </c>
      <c r="I79" s="2">
        <v>472</v>
      </c>
      <c r="J79" s="5">
        <f t="shared" si="15"/>
        <v>926</v>
      </c>
      <c r="K79" s="2">
        <v>0</v>
      </c>
      <c r="L79" s="2">
        <v>0</v>
      </c>
      <c r="M79" s="5">
        <f t="shared" si="16"/>
        <v>0</v>
      </c>
      <c r="N79" s="27">
        <f t="shared" si="17"/>
        <v>0.29516211032193229</v>
      </c>
      <c r="O79" s="27">
        <f t="shared" si="0"/>
        <v>0.30118820461033508</v>
      </c>
      <c r="P79" s="28">
        <f t="shared" si="1"/>
        <v>0.29823372641710089</v>
      </c>
      <c r="R79" s="32">
        <f t="shared" si="18"/>
        <v>63.755015829537378</v>
      </c>
      <c r="S79" s="32">
        <f t="shared" si="19"/>
        <v>65.05665219583237</v>
      </c>
      <c r="T79" s="32">
        <f t="shared" si="20"/>
        <v>64.418484906093795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22880.072715318925</v>
      </c>
      <c r="F80" s="2">
        <v>24423.645128034677</v>
      </c>
      <c r="G80" s="5">
        <f t="shared" si="14"/>
        <v>47303.717843353603</v>
      </c>
      <c r="H80" s="2">
        <v>476</v>
      </c>
      <c r="I80" s="2">
        <v>458</v>
      </c>
      <c r="J80" s="5">
        <f t="shared" si="15"/>
        <v>934</v>
      </c>
      <c r="K80" s="2">
        <v>0</v>
      </c>
      <c r="L80" s="2">
        <v>0</v>
      </c>
      <c r="M80" s="5">
        <f t="shared" si="16"/>
        <v>0</v>
      </c>
      <c r="N80" s="27">
        <f t="shared" si="17"/>
        <v>0.22253416506495999</v>
      </c>
      <c r="O80" s="27">
        <f t="shared" si="0"/>
        <v>0.24688303744172202</v>
      </c>
      <c r="P80" s="28">
        <f t="shared" si="1"/>
        <v>0.23447397614478549</v>
      </c>
      <c r="R80" s="32">
        <f t="shared" si="18"/>
        <v>48.067379654031356</v>
      </c>
      <c r="S80" s="32">
        <f t="shared" si="19"/>
        <v>53.326736087411959</v>
      </c>
      <c r="T80" s="32">
        <f t="shared" si="20"/>
        <v>50.646378847273667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20190.206829261591</v>
      </c>
      <c r="F81" s="2">
        <v>21173.533463471686</v>
      </c>
      <c r="G81" s="5">
        <f t="shared" si="14"/>
        <v>41363.740292733273</v>
      </c>
      <c r="H81" s="2">
        <v>466</v>
      </c>
      <c r="I81" s="2">
        <v>450</v>
      </c>
      <c r="J81" s="5">
        <f t="shared" si="15"/>
        <v>916</v>
      </c>
      <c r="K81" s="2">
        <v>0</v>
      </c>
      <c r="L81" s="2">
        <v>0</v>
      </c>
      <c r="M81" s="5">
        <f t="shared" si="16"/>
        <v>0</v>
      </c>
      <c r="N81" s="27">
        <f t="shared" si="17"/>
        <v>0.20058622267188833</v>
      </c>
      <c r="O81" s="27">
        <f t="shared" si="17"/>
        <v>0.21783470641431776</v>
      </c>
      <c r="P81" s="28">
        <f t="shared" si="17"/>
        <v>0.20905982276369317</v>
      </c>
      <c r="R81" s="32">
        <f t="shared" si="18"/>
        <v>43.326624097127876</v>
      </c>
      <c r="S81" s="32">
        <f t="shared" si="19"/>
        <v>47.052296585492634</v>
      </c>
      <c r="T81" s="32">
        <f t="shared" si="20"/>
        <v>45.156921716957719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18526.467868763248</v>
      </c>
      <c r="F82" s="2">
        <v>18582.905768103919</v>
      </c>
      <c r="G82" s="5">
        <f t="shared" si="14"/>
        <v>37109.373636867167</v>
      </c>
      <c r="H82" s="2">
        <v>448</v>
      </c>
      <c r="I82" s="2">
        <v>444</v>
      </c>
      <c r="J82" s="5">
        <f t="shared" si="15"/>
        <v>892</v>
      </c>
      <c r="K82" s="2">
        <v>0</v>
      </c>
      <c r="L82" s="2">
        <v>0</v>
      </c>
      <c r="M82" s="5">
        <f t="shared" si="16"/>
        <v>0</v>
      </c>
      <c r="N82" s="27">
        <f t="shared" si="17"/>
        <v>0.19145242093215989</v>
      </c>
      <c r="O82" s="27">
        <f t="shared" si="17"/>
        <v>0.19376570078520103</v>
      </c>
      <c r="P82" s="28">
        <f t="shared" si="17"/>
        <v>0.19260387413255256</v>
      </c>
      <c r="R82" s="32">
        <f t="shared" si="18"/>
        <v>41.353722921346538</v>
      </c>
      <c r="S82" s="32">
        <f t="shared" si="19"/>
        <v>41.853391369603422</v>
      </c>
      <c r="T82" s="32">
        <f t="shared" si="20"/>
        <v>41.602436812631353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13717.311055548325</v>
      </c>
      <c r="F83" s="2">
        <v>15567.828927106757</v>
      </c>
      <c r="G83" s="5">
        <f t="shared" si="14"/>
        <v>29285.139982655084</v>
      </c>
      <c r="H83" s="2">
        <v>446</v>
      </c>
      <c r="I83" s="2">
        <v>478</v>
      </c>
      <c r="J83" s="5">
        <f t="shared" si="15"/>
        <v>924</v>
      </c>
      <c r="K83" s="2">
        <v>0</v>
      </c>
      <c r="L83" s="2">
        <v>0</v>
      </c>
      <c r="M83" s="5">
        <f t="shared" si="16"/>
        <v>0</v>
      </c>
      <c r="N83" s="27">
        <f t="shared" si="17"/>
        <v>0.14239029081079063</v>
      </c>
      <c r="O83" s="27">
        <f t="shared" si="17"/>
        <v>0.15078092483250771</v>
      </c>
      <c r="P83" s="28">
        <f t="shared" si="17"/>
        <v>0.14673090018566159</v>
      </c>
      <c r="R83" s="32">
        <f t="shared" si="18"/>
        <v>30.756302815130773</v>
      </c>
      <c r="S83" s="32">
        <f t="shared" si="19"/>
        <v>32.56867976382167</v>
      </c>
      <c r="T83" s="32">
        <f t="shared" si="20"/>
        <v>31.693874440102906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6229.8958782146465</v>
      </c>
      <c r="F84" s="3">
        <v>8416.9999999999964</v>
      </c>
      <c r="G84" s="7">
        <f t="shared" si="14"/>
        <v>14646.895878214644</v>
      </c>
      <c r="H84" s="6">
        <v>472</v>
      </c>
      <c r="I84" s="3">
        <v>446</v>
      </c>
      <c r="J84" s="7">
        <f t="shared" si="15"/>
        <v>918</v>
      </c>
      <c r="K84" s="6">
        <v>0</v>
      </c>
      <c r="L84" s="3">
        <v>0</v>
      </c>
      <c r="M84" s="7">
        <f t="shared" si="16"/>
        <v>0</v>
      </c>
      <c r="N84" s="27">
        <f t="shared" si="17"/>
        <v>6.1106166413750065E-2</v>
      </c>
      <c r="O84" s="27">
        <f t="shared" si="17"/>
        <v>8.7371283839893663E-2</v>
      </c>
      <c r="P84" s="28">
        <f t="shared" si="17"/>
        <v>7.3866779019479967E-2</v>
      </c>
      <c r="R84" s="32">
        <f t="shared" si="18"/>
        <v>13.198931945370013</v>
      </c>
      <c r="S84" s="32">
        <f t="shared" si="19"/>
        <v>18.872197309417032</v>
      </c>
      <c r="T84" s="32">
        <f t="shared" si="20"/>
        <v>15.955224268207672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2963.3633211803044</v>
      </c>
      <c r="F85" s="2">
        <v>5030.2196755407858</v>
      </c>
      <c r="G85" s="5">
        <f t="shared" si="14"/>
        <v>7993.5829967210902</v>
      </c>
      <c r="H85" s="2">
        <v>147</v>
      </c>
      <c r="I85" s="2">
        <v>141</v>
      </c>
      <c r="J85" s="5">
        <f t="shared" si="15"/>
        <v>288</v>
      </c>
      <c r="K85" s="2">
        <v>0</v>
      </c>
      <c r="L85" s="2">
        <v>0</v>
      </c>
      <c r="M85" s="5">
        <f t="shared" si="16"/>
        <v>0</v>
      </c>
      <c r="N85" s="25">
        <f t="shared" si="17"/>
        <v>9.3328398878190486E-2</v>
      </c>
      <c r="O85" s="25">
        <f t="shared" si="17"/>
        <v>0.16516350392503237</v>
      </c>
      <c r="P85" s="26">
        <f t="shared" si="17"/>
        <v>0.1284976690573735</v>
      </c>
      <c r="R85" s="32">
        <f t="shared" si="18"/>
        <v>20.158934157689146</v>
      </c>
      <c r="S85" s="32">
        <f t="shared" si="19"/>
        <v>35.67531684780699</v>
      </c>
      <c r="T85" s="32">
        <f t="shared" si="20"/>
        <v>27.755496516392675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2766.2228331209026</v>
      </c>
      <c r="F86" s="3">
        <v>4834.9999999999973</v>
      </c>
      <c r="G86" s="7">
        <f t="shared" si="14"/>
        <v>7601.2228331208998</v>
      </c>
      <c r="H86" s="6">
        <v>149</v>
      </c>
      <c r="I86" s="3">
        <v>142</v>
      </c>
      <c r="J86" s="7">
        <f t="shared" si="15"/>
        <v>291</v>
      </c>
      <c r="K86" s="6">
        <v>0</v>
      </c>
      <c r="L86" s="3">
        <v>0</v>
      </c>
      <c r="M86" s="7">
        <f t="shared" si="16"/>
        <v>0</v>
      </c>
      <c r="N86" s="27">
        <f t="shared" si="17"/>
        <v>8.5950249599829193E-2</v>
      </c>
      <c r="O86" s="27">
        <f t="shared" si="17"/>
        <v>0.15763562858633273</v>
      </c>
      <c r="P86" s="28">
        <f t="shared" si="17"/>
        <v>0.12093074381317455</v>
      </c>
      <c r="R86" s="32">
        <f t="shared" si="18"/>
        <v>18.565253913563105</v>
      </c>
      <c r="S86" s="32">
        <f t="shared" si="19"/>
        <v>34.049295774647867</v>
      </c>
      <c r="T86" s="32">
        <f t="shared" si="20"/>
        <v>26.121040663645704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0.20645171341785826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527.00000000000011</v>
      </c>
      <c r="F5" s="9">
        <v>1040.1125651869038</v>
      </c>
      <c r="G5" s="10">
        <f>+E5+F5</f>
        <v>1567.1125651869038</v>
      </c>
      <c r="H5" s="9">
        <v>132</v>
      </c>
      <c r="I5" s="9">
        <v>110</v>
      </c>
      <c r="J5" s="10">
        <f>+H5+I5</f>
        <v>242</v>
      </c>
      <c r="K5" s="9">
        <v>0</v>
      </c>
      <c r="L5" s="9">
        <v>0</v>
      </c>
      <c r="M5" s="10">
        <f>+K5+L5</f>
        <v>0</v>
      </c>
      <c r="N5" s="27">
        <f>+E5/(H5*216+K5*248)</f>
        <v>1.8483445566778903E-2</v>
      </c>
      <c r="O5" s="27">
        <f t="shared" ref="O5:O80" si="0">+F5/(I5*216+L5*248)</f>
        <v>4.377578136308518E-2</v>
      </c>
      <c r="P5" s="28">
        <f t="shared" ref="P5:P80" si="1">+G5/(J5*216+M5*248)</f>
        <v>2.9979961837827206E-2</v>
      </c>
      <c r="R5" s="32">
        <f>+E5/(H5+K5)</f>
        <v>3.9924242424242431</v>
      </c>
      <c r="S5" s="32">
        <f t="shared" ref="S5" si="2">+F5/(I5+L5)</f>
        <v>9.4555687744263981</v>
      </c>
      <c r="T5" s="32">
        <f t="shared" ref="T5" si="3">+G5/(J5+M5)</f>
        <v>6.4756717569706765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1060.7133957534459</v>
      </c>
      <c r="F6" s="2">
        <v>1915.0456118100024</v>
      </c>
      <c r="G6" s="5">
        <f t="shared" ref="G6:G69" si="4">+E6+F6</f>
        <v>2975.759007563448</v>
      </c>
      <c r="H6" s="2">
        <v>132</v>
      </c>
      <c r="I6" s="2">
        <v>110</v>
      </c>
      <c r="J6" s="5">
        <f t="shared" ref="J6:J69" si="5">+H6+I6</f>
        <v>242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3.7202349738827363E-2</v>
      </c>
      <c r="O6" s="27">
        <f t="shared" si="0"/>
        <v>8.0599562786616258E-2</v>
      </c>
      <c r="P6" s="28">
        <f t="shared" si="1"/>
        <v>5.6928355669640496E-2</v>
      </c>
      <c r="R6" s="32">
        <f t="shared" ref="R6:R70" si="8">+E6/(H6+K6)</f>
        <v>8.0357075435867102</v>
      </c>
      <c r="S6" s="32">
        <f t="shared" ref="S6:S70" si="9">+F6/(I6+L6)</f>
        <v>17.409505561909111</v>
      </c>
      <c r="T6" s="32">
        <f t="shared" ref="T6:T70" si="10">+G6/(J6+M6)</f>
        <v>12.296524824642347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1519.810636090524</v>
      </c>
      <c r="F7" s="2">
        <v>2559.5970204786049</v>
      </c>
      <c r="G7" s="5">
        <f t="shared" si="4"/>
        <v>4079.4076565691289</v>
      </c>
      <c r="H7" s="2">
        <v>131</v>
      </c>
      <c r="I7" s="2">
        <v>110</v>
      </c>
      <c r="J7" s="5">
        <f t="shared" si="5"/>
        <v>241</v>
      </c>
      <c r="K7" s="2">
        <v>0</v>
      </c>
      <c r="L7" s="2">
        <v>0</v>
      </c>
      <c r="M7" s="5">
        <f t="shared" si="6"/>
        <v>0</v>
      </c>
      <c r="N7" s="27">
        <f t="shared" si="7"/>
        <v>5.3711147727259115E-2</v>
      </c>
      <c r="O7" s="27">
        <f t="shared" si="0"/>
        <v>0.10772714732654061</v>
      </c>
      <c r="P7" s="28">
        <f t="shared" si="1"/>
        <v>7.836575335348718E-2</v>
      </c>
      <c r="R7" s="32">
        <f t="shared" si="8"/>
        <v>11.601607909087969</v>
      </c>
      <c r="S7" s="32">
        <f t="shared" si="9"/>
        <v>23.269063822532772</v>
      </c>
      <c r="T7" s="32">
        <f t="shared" si="10"/>
        <v>16.927002724353233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1898.1330592020677</v>
      </c>
      <c r="F8" s="2">
        <v>2867.2369441028818</v>
      </c>
      <c r="G8" s="5">
        <f t="shared" si="4"/>
        <v>4765.3700033049499</v>
      </c>
      <c r="H8" s="2">
        <v>127</v>
      </c>
      <c r="I8" s="2">
        <v>109</v>
      </c>
      <c r="J8" s="5">
        <f t="shared" si="5"/>
        <v>236</v>
      </c>
      <c r="K8" s="2">
        <v>0</v>
      </c>
      <c r="L8" s="2">
        <v>0</v>
      </c>
      <c r="M8" s="5">
        <f t="shared" si="6"/>
        <v>0</v>
      </c>
      <c r="N8" s="27">
        <f t="shared" si="7"/>
        <v>6.9194118518593889E-2</v>
      </c>
      <c r="O8" s="27">
        <f t="shared" si="0"/>
        <v>0.12178206524392124</v>
      </c>
      <c r="P8" s="28">
        <f t="shared" si="1"/>
        <v>9.3482619336647643E-2</v>
      </c>
      <c r="R8" s="32">
        <f t="shared" si="8"/>
        <v>14.945929600016282</v>
      </c>
      <c r="S8" s="32">
        <f t="shared" si="9"/>
        <v>26.304926092686991</v>
      </c>
      <c r="T8" s="32">
        <f t="shared" si="10"/>
        <v>20.19224577671589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2609.8889915595128</v>
      </c>
      <c r="F9" s="2">
        <v>3628.8668536451833</v>
      </c>
      <c r="G9" s="5">
        <f t="shared" si="4"/>
        <v>6238.755845204696</v>
      </c>
      <c r="H9" s="2">
        <v>132</v>
      </c>
      <c r="I9" s="2">
        <v>113</v>
      </c>
      <c r="J9" s="5">
        <f t="shared" si="5"/>
        <v>245</v>
      </c>
      <c r="K9" s="2">
        <v>0</v>
      </c>
      <c r="L9" s="2">
        <v>0</v>
      </c>
      <c r="M9" s="5">
        <f t="shared" si="6"/>
        <v>0</v>
      </c>
      <c r="N9" s="27">
        <f t="shared" si="7"/>
        <v>9.1536510646728145E-2</v>
      </c>
      <c r="O9" s="27">
        <f t="shared" si="0"/>
        <v>0.14867530537713797</v>
      </c>
      <c r="P9" s="28">
        <f t="shared" si="1"/>
        <v>0.11789032209381511</v>
      </c>
      <c r="R9" s="32">
        <f t="shared" si="8"/>
        <v>19.771886299693278</v>
      </c>
      <c r="S9" s="32">
        <f t="shared" si="9"/>
        <v>32.113865961461798</v>
      </c>
      <c r="T9" s="32">
        <f t="shared" si="10"/>
        <v>25.464309572264064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3040.0370151436991</v>
      </c>
      <c r="F10" s="2">
        <v>4287.5874790185717</v>
      </c>
      <c r="G10" s="5">
        <f t="shared" si="4"/>
        <v>7327.6244941622708</v>
      </c>
      <c r="H10" s="2">
        <v>132</v>
      </c>
      <c r="I10" s="2">
        <v>112</v>
      </c>
      <c r="J10" s="5">
        <f t="shared" si="5"/>
        <v>244</v>
      </c>
      <c r="K10" s="2">
        <v>0</v>
      </c>
      <c r="L10" s="2">
        <v>0</v>
      </c>
      <c r="M10" s="5">
        <f t="shared" si="6"/>
        <v>0</v>
      </c>
      <c r="N10" s="27">
        <f t="shared" si="7"/>
        <v>0.10662307151878855</v>
      </c>
      <c r="O10" s="27">
        <f t="shared" si="0"/>
        <v>0.17723162529011954</v>
      </c>
      <c r="P10" s="28">
        <f t="shared" si="1"/>
        <v>0.13903355521710442</v>
      </c>
      <c r="R10" s="32">
        <f t="shared" si="8"/>
        <v>23.030583448058326</v>
      </c>
      <c r="S10" s="32">
        <f t="shared" si="9"/>
        <v>38.282031062665816</v>
      </c>
      <c r="T10" s="32">
        <f t="shared" si="10"/>
        <v>30.031247926894551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3971.1923010286255</v>
      </c>
      <c r="F11" s="2">
        <v>5669.1378639140376</v>
      </c>
      <c r="G11" s="5">
        <f t="shared" si="4"/>
        <v>9640.330164942663</v>
      </c>
      <c r="H11" s="2">
        <v>133</v>
      </c>
      <c r="I11" s="2">
        <v>110</v>
      </c>
      <c r="J11" s="5">
        <f t="shared" si="5"/>
        <v>243</v>
      </c>
      <c r="K11" s="2">
        <v>0</v>
      </c>
      <c r="L11" s="2">
        <v>0</v>
      </c>
      <c r="M11" s="5">
        <f t="shared" si="6"/>
        <v>0</v>
      </c>
      <c r="N11" s="27">
        <f t="shared" si="7"/>
        <v>0.13823420708119694</v>
      </c>
      <c r="O11" s="27">
        <f t="shared" si="0"/>
        <v>0.23860007844756051</v>
      </c>
      <c r="P11" s="28">
        <f t="shared" si="1"/>
        <v>0.18366731757625862</v>
      </c>
      <c r="R11" s="32">
        <f t="shared" si="8"/>
        <v>29.858588729538539</v>
      </c>
      <c r="S11" s="32">
        <f t="shared" si="9"/>
        <v>51.537616944673069</v>
      </c>
      <c r="T11" s="32">
        <f t="shared" si="10"/>
        <v>39.672140596471863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4201.7190882310697</v>
      </c>
      <c r="F12" s="2">
        <v>5798.0382034127861</v>
      </c>
      <c r="G12" s="5">
        <f t="shared" si="4"/>
        <v>9999.7572916438548</v>
      </c>
      <c r="H12" s="2">
        <v>132</v>
      </c>
      <c r="I12" s="2">
        <v>110</v>
      </c>
      <c r="J12" s="5">
        <f t="shared" si="5"/>
        <v>242</v>
      </c>
      <c r="K12" s="2">
        <v>0</v>
      </c>
      <c r="L12" s="2">
        <v>0</v>
      </c>
      <c r="M12" s="5">
        <f t="shared" si="6"/>
        <v>0</v>
      </c>
      <c r="N12" s="27">
        <f t="shared" si="7"/>
        <v>0.14736669080496176</v>
      </c>
      <c r="O12" s="27">
        <f t="shared" si="0"/>
        <v>0.24402517691131254</v>
      </c>
      <c r="P12" s="28">
        <f t="shared" si="1"/>
        <v>0.19130236630784847</v>
      </c>
      <c r="R12" s="32">
        <f t="shared" si="8"/>
        <v>31.831205213871741</v>
      </c>
      <c r="S12" s="32">
        <f t="shared" si="9"/>
        <v>52.709438212843509</v>
      </c>
      <c r="T12" s="32">
        <f t="shared" si="10"/>
        <v>41.321311122495267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4392.6886178096702</v>
      </c>
      <c r="F13" s="2">
        <v>5923.7238109415302</v>
      </c>
      <c r="G13" s="5">
        <f t="shared" si="4"/>
        <v>10316.4124287512</v>
      </c>
      <c r="H13" s="2">
        <v>132</v>
      </c>
      <c r="I13" s="2">
        <v>110</v>
      </c>
      <c r="J13" s="5">
        <f t="shared" si="5"/>
        <v>242</v>
      </c>
      <c r="K13" s="2">
        <v>0</v>
      </c>
      <c r="L13" s="2">
        <v>0</v>
      </c>
      <c r="M13" s="5">
        <f t="shared" si="6"/>
        <v>0</v>
      </c>
      <c r="N13" s="27">
        <f t="shared" si="7"/>
        <v>0.15406455589960966</v>
      </c>
      <c r="O13" s="27">
        <f t="shared" si="0"/>
        <v>0.24931497520797685</v>
      </c>
      <c r="P13" s="28">
        <f t="shared" si="1"/>
        <v>0.19736020103977656</v>
      </c>
      <c r="R13" s="32">
        <f t="shared" si="8"/>
        <v>33.277944074315684</v>
      </c>
      <c r="S13" s="32">
        <f t="shared" si="9"/>
        <v>53.852034644923002</v>
      </c>
      <c r="T13" s="32">
        <f t="shared" si="10"/>
        <v>42.629803424591735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5247.1866245245747</v>
      </c>
      <c r="F14" s="2">
        <v>7086.395813113204</v>
      </c>
      <c r="G14" s="5">
        <f t="shared" si="4"/>
        <v>12333.582437637779</v>
      </c>
      <c r="H14" s="2">
        <v>139</v>
      </c>
      <c r="I14" s="2">
        <v>111</v>
      </c>
      <c r="J14" s="5">
        <f t="shared" si="5"/>
        <v>250</v>
      </c>
      <c r="K14" s="2">
        <v>0</v>
      </c>
      <c r="L14" s="2">
        <v>0</v>
      </c>
      <c r="M14" s="5">
        <f t="shared" si="6"/>
        <v>0</v>
      </c>
      <c r="N14" s="27">
        <f t="shared" si="7"/>
        <v>0.17476640769133275</v>
      </c>
      <c r="O14" s="27">
        <f t="shared" si="0"/>
        <v>0.29556205426731746</v>
      </c>
      <c r="P14" s="28">
        <f t="shared" si="1"/>
        <v>0.22839967477106998</v>
      </c>
      <c r="R14" s="32">
        <f t="shared" si="8"/>
        <v>37.749544061327875</v>
      </c>
      <c r="S14" s="32">
        <f t="shared" si="9"/>
        <v>63.841403721740576</v>
      </c>
      <c r="T14" s="32">
        <f t="shared" si="10"/>
        <v>49.334329750551113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10302.702607382116</v>
      </c>
      <c r="F15" s="2">
        <v>13099.418177249441</v>
      </c>
      <c r="G15" s="5">
        <f t="shared" si="4"/>
        <v>23402.120784631559</v>
      </c>
      <c r="H15" s="2">
        <v>385</v>
      </c>
      <c r="I15" s="2">
        <v>340</v>
      </c>
      <c r="J15" s="5">
        <f t="shared" si="5"/>
        <v>725</v>
      </c>
      <c r="K15" s="2">
        <v>149</v>
      </c>
      <c r="L15" s="2">
        <v>133</v>
      </c>
      <c r="M15" s="5">
        <f t="shared" si="6"/>
        <v>282</v>
      </c>
      <c r="N15" s="27">
        <f t="shared" si="7"/>
        <v>8.5775797650377281E-2</v>
      </c>
      <c r="O15" s="27">
        <f t="shared" si="0"/>
        <v>0.12308706849253402</v>
      </c>
      <c r="P15" s="28">
        <f t="shared" si="1"/>
        <v>0.10330420235473196</v>
      </c>
      <c r="R15" s="32">
        <f t="shared" si="8"/>
        <v>19.293450575621939</v>
      </c>
      <c r="S15" s="32">
        <f t="shared" si="9"/>
        <v>27.694330184459705</v>
      </c>
      <c r="T15" s="32">
        <f t="shared" si="10"/>
        <v>23.239444671928062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18695.006754274935</v>
      </c>
      <c r="F16" s="2">
        <v>24201.761940875655</v>
      </c>
      <c r="G16" s="5">
        <f t="shared" si="4"/>
        <v>42896.768695150589</v>
      </c>
      <c r="H16" s="2">
        <v>381</v>
      </c>
      <c r="I16" s="2">
        <v>341</v>
      </c>
      <c r="J16" s="5">
        <f t="shared" si="5"/>
        <v>722</v>
      </c>
      <c r="K16" s="2">
        <v>243</v>
      </c>
      <c r="L16" s="2">
        <v>239</v>
      </c>
      <c r="M16" s="5">
        <f t="shared" si="6"/>
        <v>482</v>
      </c>
      <c r="N16" s="27">
        <f t="shared" si="7"/>
        <v>0.131137813932905</v>
      </c>
      <c r="O16" s="27">
        <f t="shared" si="0"/>
        <v>0.18206669731640929</v>
      </c>
      <c r="P16" s="28">
        <f t="shared" si="1"/>
        <v>0.15571193189957672</v>
      </c>
      <c r="R16" s="32">
        <f t="shared" si="8"/>
        <v>29.959946721594445</v>
      </c>
      <c r="S16" s="32">
        <f t="shared" si="9"/>
        <v>41.727175760130436</v>
      </c>
      <c r="T16" s="32">
        <f t="shared" si="10"/>
        <v>35.628545427865937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20536.590853348109</v>
      </c>
      <c r="F17" s="2">
        <v>26065.808638815826</v>
      </c>
      <c r="G17" s="5">
        <f t="shared" si="4"/>
        <v>46602.399492163939</v>
      </c>
      <c r="H17" s="2">
        <v>363</v>
      </c>
      <c r="I17" s="2">
        <v>333</v>
      </c>
      <c r="J17" s="5">
        <f t="shared" si="5"/>
        <v>696</v>
      </c>
      <c r="K17" s="2">
        <v>243</v>
      </c>
      <c r="L17" s="2">
        <v>239</v>
      </c>
      <c r="M17" s="5">
        <f t="shared" si="6"/>
        <v>482</v>
      </c>
      <c r="N17" s="27">
        <f t="shared" si="7"/>
        <v>0.14809471885707359</v>
      </c>
      <c r="O17" s="27">
        <f t="shared" si="0"/>
        <v>0.19867232194219381</v>
      </c>
      <c r="P17" s="28">
        <f t="shared" si="1"/>
        <v>0.17268334429716287</v>
      </c>
      <c r="R17" s="32">
        <f t="shared" si="8"/>
        <v>33.888763784402819</v>
      </c>
      <c r="S17" s="32">
        <f t="shared" si="9"/>
        <v>45.569595522405294</v>
      </c>
      <c r="T17" s="32">
        <f t="shared" si="10"/>
        <v>39.560610774332716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27249.343888260955</v>
      </c>
      <c r="F18" s="2">
        <v>31744.034664690542</v>
      </c>
      <c r="G18" s="5">
        <f t="shared" si="4"/>
        <v>58993.378552951501</v>
      </c>
      <c r="H18" s="2">
        <v>365</v>
      </c>
      <c r="I18" s="2">
        <v>330</v>
      </c>
      <c r="J18" s="5">
        <f t="shared" si="5"/>
        <v>695</v>
      </c>
      <c r="K18" s="2">
        <v>263</v>
      </c>
      <c r="L18" s="2">
        <v>241</v>
      </c>
      <c r="M18" s="5">
        <f t="shared" si="6"/>
        <v>504</v>
      </c>
      <c r="N18" s="27">
        <f t="shared" si="7"/>
        <v>0.1891474892288216</v>
      </c>
      <c r="O18" s="27">
        <f t="shared" si="0"/>
        <v>0.24223211849620399</v>
      </c>
      <c r="P18" s="28">
        <f t="shared" si="1"/>
        <v>0.21443404341850411</v>
      </c>
      <c r="R18" s="32">
        <f t="shared" si="8"/>
        <v>43.390674981307257</v>
      </c>
      <c r="S18" s="32">
        <f t="shared" si="9"/>
        <v>55.593755980193592</v>
      </c>
      <c r="T18" s="32">
        <f t="shared" si="10"/>
        <v>49.202150586281483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36541.772310658773</v>
      </c>
      <c r="F19" s="2">
        <v>41477.385505860126</v>
      </c>
      <c r="G19" s="5">
        <f t="shared" si="4"/>
        <v>78019.157816518898</v>
      </c>
      <c r="H19" s="2">
        <v>364</v>
      </c>
      <c r="I19" s="2">
        <v>337</v>
      </c>
      <c r="J19" s="5">
        <f t="shared" si="5"/>
        <v>701</v>
      </c>
      <c r="K19" s="2">
        <v>243</v>
      </c>
      <c r="L19" s="2">
        <v>242</v>
      </c>
      <c r="M19" s="5">
        <f t="shared" si="6"/>
        <v>485</v>
      </c>
      <c r="N19" s="27">
        <f t="shared" si="7"/>
        <v>0.2631024444923879</v>
      </c>
      <c r="O19" s="27">
        <f t="shared" si="0"/>
        <v>0.31231089622507774</v>
      </c>
      <c r="P19" s="28">
        <f t="shared" si="1"/>
        <v>0.28715607817751787</v>
      </c>
      <c r="R19" s="32">
        <f t="shared" si="8"/>
        <v>60.200613361876066</v>
      </c>
      <c r="S19" s="32">
        <f t="shared" si="9"/>
        <v>71.636244396995039</v>
      </c>
      <c r="T19" s="32">
        <f t="shared" si="10"/>
        <v>65.783438293860797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43011.700943454875</v>
      </c>
      <c r="F20" s="2">
        <v>54145.669111335017</v>
      </c>
      <c r="G20" s="5">
        <f t="shared" si="4"/>
        <v>97157.370054789892</v>
      </c>
      <c r="H20" s="2">
        <v>364</v>
      </c>
      <c r="I20" s="2">
        <v>343</v>
      </c>
      <c r="J20" s="5">
        <f t="shared" si="5"/>
        <v>707</v>
      </c>
      <c r="K20" s="2">
        <v>243</v>
      </c>
      <c r="L20" s="2">
        <v>253</v>
      </c>
      <c r="M20" s="5">
        <f t="shared" si="6"/>
        <v>496</v>
      </c>
      <c r="N20" s="27">
        <f t="shared" si="7"/>
        <v>0.30968622878473934</v>
      </c>
      <c r="O20" s="27">
        <f t="shared" si="0"/>
        <v>0.39570911125566399</v>
      </c>
      <c r="P20" s="28">
        <f t="shared" si="1"/>
        <v>0.35237694057300845</v>
      </c>
      <c r="R20" s="32">
        <f t="shared" si="8"/>
        <v>70.859474371424838</v>
      </c>
      <c r="S20" s="32">
        <f t="shared" si="9"/>
        <v>90.848438106266812</v>
      </c>
      <c r="T20" s="32">
        <f t="shared" si="10"/>
        <v>80.762568624097995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42656.811938962004</v>
      </c>
      <c r="F21" s="2">
        <v>53291.103897132431</v>
      </c>
      <c r="G21" s="5">
        <f t="shared" si="4"/>
        <v>95947.915836094442</v>
      </c>
      <c r="H21" s="2">
        <v>349</v>
      </c>
      <c r="I21" s="2">
        <v>342</v>
      </c>
      <c r="J21" s="5">
        <f t="shared" si="5"/>
        <v>691</v>
      </c>
      <c r="K21" s="2">
        <v>242</v>
      </c>
      <c r="L21" s="2">
        <v>249</v>
      </c>
      <c r="M21" s="5">
        <f t="shared" si="6"/>
        <v>491</v>
      </c>
      <c r="N21" s="27">
        <f t="shared" si="7"/>
        <v>0.31504292421685381</v>
      </c>
      <c r="O21" s="27">
        <f t="shared" si="0"/>
        <v>0.39293269551946874</v>
      </c>
      <c r="P21" s="28">
        <f t="shared" si="1"/>
        <v>0.35401999762417513</v>
      </c>
      <c r="R21" s="32">
        <f t="shared" si="8"/>
        <v>72.177346766433175</v>
      </c>
      <c r="S21" s="32">
        <f t="shared" si="9"/>
        <v>90.171072583980418</v>
      </c>
      <c r="T21" s="32">
        <f t="shared" si="10"/>
        <v>81.174209675206811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40750.740914426395</v>
      </c>
      <c r="F22" s="2">
        <v>50477.53150015189</v>
      </c>
      <c r="G22" s="5">
        <f t="shared" si="4"/>
        <v>91228.272414578285</v>
      </c>
      <c r="H22" s="2">
        <v>342</v>
      </c>
      <c r="I22" s="2">
        <v>340</v>
      </c>
      <c r="J22" s="5">
        <f t="shared" si="5"/>
        <v>682</v>
      </c>
      <c r="K22" s="2">
        <v>241</v>
      </c>
      <c r="L22" s="2">
        <v>242</v>
      </c>
      <c r="M22" s="5">
        <f t="shared" si="6"/>
        <v>483</v>
      </c>
      <c r="N22" s="27">
        <f t="shared" si="7"/>
        <v>0.30492921965299608</v>
      </c>
      <c r="O22" s="27">
        <f t="shared" si="0"/>
        <v>0.37823351142063222</v>
      </c>
      <c r="P22" s="28">
        <f t="shared" si="1"/>
        <v>0.34155611620757437</v>
      </c>
      <c r="R22" s="32">
        <f t="shared" si="8"/>
        <v>69.898354913252817</v>
      </c>
      <c r="S22" s="32">
        <f t="shared" si="9"/>
        <v>86.731153780329706</v>
      </c>
      <c r="T22" s="32">
        <f t="shared" si="10"/>
        <v>78.307529969595095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38333.030395485403</v>
      </c>
      <c r="F23" s="2">
        <v>40078.531229441323</v>
      </c>
      <c r="G23" s="5">
        <f t="shared" si="4"/>
        <v>78411.561624926719</v>
      </c>
      <c r="H23" s="2">
        <v>343</v>
      </c>
      <c r="I23" s="2">
        <v>340</v>
      </c>
      <c r="J23" s="5">
        <f t="shared" si="5"/>
        <v>683</v>
      </c>
      <c r="K23" s="2">
        <v>246</v>
      </c>
      <c r="L23" s="2">
        <v>238</v>
      </c>
      <c r="M23" s="5">
        <f t="shared" si="6"/>
        <v>484</v>
      </c>
      <c r="N23" s="27">
        <f t="shared" si="7"/>
        <v>0.28374659794135582</v>
      </c>
      <c r="O23" s="27">
        <f t="shared" si="0"/>
        <v>0.30256168641624381</v>
      </c>
      <c r="P23" s="28">
        <f t="shared" si="1"/>
        <v>0.29306159973436507</v>
      </c>
      <c r="R23" s="32">
        <f t="shared" si="8"/>
        <v>65.081545662963336</v>
      </c>
      <c r="S23" s="32">
        <f t="shared" si="9"/>
        <v>69.340019428099168</v>
      </c>
      <c r="T23" s="32">
        <f t="shared" si="10"/>
        <v>67.190712617760681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36467.8529461785</v>
      </c>
      <c r="F24" s="2">
        <v>35334.397095955086</v>
      </c>
      <c r="G24" s="5">
        <f t="shared" si="4"/>
        <v>71802.250042133586</v>
      </c>
      <c r="H24" s="2">
        <v>352</v>
      </c>
      <c r="I24" s="2">
        <v>344</v>
      </c>
      <c r="J24" s="5">
        <f t="shared" si="5"/>
        <v>696</v>
      </c>
      <c r="K24" s="2">
        <v>241</v>
      </c>
      <c r="L24" s="2">
        <v>230</v>
      </c>
      <c r="M24" s="5">
        <f t="shared" si="6"/>
        <v>471</v>
      </c>
      <c r="N24" s="27">
        <f t="shared" si="7"/>
        <v>0.26854089061987113</v>
      </c>
      <c r="O24" s="27">
        <f t="shared" si="0"/>
        <v>0.26902178322538589</v>
      </c>
      <c r="P24" s="28">
        <f t="shared" si="1"/>
        <v>0.26877732624402417</v>
      </c>
      <c r="R24" s="32">
        <f t="shared" si="8"/>
        <v>61.497222506203201</v>
      </c>
      <c r="S24" s="32">
        <f t="shared" si="9"/>
        <v>61.558183093998409</v>
      </c>
      <c r="T24" s="32">
        <f t="shared" si="10"/>
        <v>61.527206548529207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35222.359732992147</v>
      </c>
      <c r="F25" s="2">
        <v>33820.587255126768</v>
      </c>
      <c r="G25" s="5">
        <f t="shared" si="4"/>
        <v>69042.946988118914</v>
      </c>
      <c r="H25" s="2">
        <v>358</v>
      </c>
      <c r="I25" s="2">
        <v>342</v>
      </c>
      <c r="J25" s="5">
        <f t="shared" si="5"/>
        <v>700</v>
      </c>
      <c r="K25" s="2">
        <v>241</v>
      </c>
      <c r="L25" s="2">
        <v>239</v>
      </c>
      <c r="M25" s="5">
        <f t="shared" si="6"/>
        <v>480</v>
      </c>
      <c r="N25" s="27">
        <f t="shared" si="7"/>
        <v>0.25691748652763136</v>
      </c>
      <c r="O25" s="27">
        <f t="shared" si="0"/>
        <v>0.25401510586377735</v>
      </c>
      <c r="P25" s="28">
        <f t="shared" si="1"/>
        <v>0.2554875184581073</v>
      </c>
      <c r="R25" s="32">
        <f t="shared" si="8"/>
        <v>58.801936115178876</v>
      </c>
      <c r="S25" s="32">
        <f t="shared" si="9"/>
        <v>58.210993554435056</v>
      </c>
      <c r="T25" s="32">
        <f t="shared" si="10"/>
        <v>58.510972023829588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33610.094373431297</v>
      </c>
      <c r="F26" s="2">
        <v>31699.603453710308</v>
      </c>
      <c r="G26" s="5">
        <f t="shared" si="4"/>
        <v>65309.697827141601</v>
      </c>
      <c r="H26" s="2">
        <v>338</v>
      </c>
      <c r="I26" s="2">
        <v>326</v>
      </c>
      <c r="J26" s="5">
        <f t="shared" si="5"/>
        <v>664</v>
      </c>
      <c r="K26" s="2">
        <v>245</v>
      </c>
      <c r="L26" s="2">
        <v>241</v>
      </c>
      <c r="M26" s="5">
        <f t="shared" si="6"/>
        <v>486</v>
      </c>
      <c r="N26" s="27">
        <f t="shared" si="7"/>
        <v>0.25125661124806603</v>
      </c>
      <c r="O26" s="27">
        <f t="shared" si="0"/>
        <v>0.24349845951660962</v>
      </c>
      <c r="P26" s="28">
        <f t="shared" si="1"/>
        <v>0.24743020635244894</v>
      </c>
      <c r="R26" s="32">
        <f t="shared" si="8"/>
        <v>57.650247638818691</v>
      </c>
      <c r="S26" s="32">
        <f t="shared" si="9"/>
        <v>55.907589865450277</v>
      </c>
      <c r="T26" s="32">
        <f t="shared" si="10"/>
        <v>56.791041588818786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27888.704303761708</v>
      </c>
      <c r="F27" s="2">
        <v>27668.604651958205</v>
      </c>
      <c r="G27" s="5">
        <f t="shared" si="4"/>
        <v>55557.308955719913</v>
      </c>
      <c r="H27" s="2">
        <v>322</v>
      </c>
      <c r="I27" s="2">
        <v>320</v>
      </c>
      <c r="J27" s="5">
        <f t="shared" si="5"/>
        <v>642</v>
      </c>
      <c r="K27" s="2">
        <v>261</v>
      </c>
      <c r="L27" s="2">
        <v>241</v>
      </c>
      <c r="M27" s="5">
        <f t="shared" si="6"/>
        <v>502</v>
      </c>
      <c r="N27" s="27">
        <f t="shared" si="7"/>
        <v>0.20769067846113873</v>
      </c>
      <c r="O27" s="27">
        <f t="shared" si="0"/>
        <v>0.21467168900097919</v>
      </c>
      <c r="P27" s="28">
        <f t="shared" si="1"/>
        <v>0.21110966742050671</v>
      </c>
      <c r="R27" s="32">
        <f t="shared" si="8"/>
        <v>47.836542545045809</v>
      </c>
      <c r="S27" s="32">
        <f t="shared" si="9"/>
        <v>49.320150894756161</v>
      </c>
      <c r="T27" s="32">
        <f t="shared" si="10"/>
        <v>48.564081254999927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8827.247344323805</v>
      </c>
      <c r="F28" s="2">
        <v>10834.853513997981</v>
      </c>
      <c r="G28" s="5">
        <f t="shared" si="4"/>
        <v>19662.100858321784</v>
      </c>
      <c r="H28" s="2">
        <v>179</v>
      </c>
      <c r="I28" s="2">
        <v>180</v>
      </c>
      <c r="J28" s="5">
        <f t="shared" si="5"/>
        <v>359</v>
      </c>
      <c r="K28" s="2">
        <v>0</v>
      </c>
      <c r="L28" s="2">
        <v>0</v>
      </c>
      <c r="M28" s="5">
        <f t="shared" si="6"/>
        <v>0</v>
      </c>
      <c r="N28" s="27">
        <f t="shared" si="7"/>
        <v>0.22830662487905559</v>
      </c>
      <c r="O28" s="27">
        <f t="shared" si="0"/>
        <v>0.27867421589500979</v>
      </c>
      <c r="P28" s="28">
        <f t="shared" si="1"/>
        <v>0.25356057023524431</v>
      </c>
      <c r="R28" s="32">
        <f t="shared" si="8"/>
        <v>49.314230973876008</v>
      </c>
      <c r="S28" s="32">
        <f t="shared" si="9"/>
        <v>60.193630633322115</v>
      </c>
      <c r="T28" s="32">
        <f t="shared" si="10"/>
        <v>54.76908317081277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8554.2921971676915</v>
      </c>
      <c r="F29" s="2">
        <v>10553.689935969036</v>
      </c>
      <c r="G29" s="5">
        <f t="shared" si="4"/>
        <v>19107.982133136727</v>
      </c>
      <c r="H29" s="2">
        <v>182</v>
      </c>
      <c r="I29" s="2">
        <v>180</v>
      </c>
      <c r="J29" s="5">
        <f t="shared" si="5"/>
        <v>362</v>
      </c>
      <c r="K29" s="2">
        <v>0</v>
      </c>
      <c r="L29" s="2">
        <v>0</v>
      </c>
      <c r="M29" s="5">
        <f t="shared" si="6"/>
        <v>0</v>
      </c>
      <c r="N29" s="27">
        <f t="shared" si="7"/>
        <v>0.21760002536547851</v>
      </c>
      <c r="O29" s="27">
        <f t="shared" si="0"/>
        <v>0.27144264238603488</v>
      </c>
      <c r="P29" s="28">
        <f t="shared" si="1"/>
        <v>0.2443725973646502</v>
      </c>
      <c r="R29" s="32">
        <f t="shared" si="8"/>
        <v>47.001605478943361</v>
      </c>
      <c r="S29" s="32">
        <f t="shared" si="9"/>
        <v>58.631610755383534</v>
      </c>
      <c r="T29" s="32">
        <f t="shared" si="10"/>
        <v>52.784481030764439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8355.6287971368019</v>
      </c>
      <c r="F30" s="2">
        <v>10321.839466995552</v>
      </c>
      <c r="G30" s="5">
        <f t="shared" si="4"/>
        <v>18677.468264132352</v>
      </c>
      <c r="H30" s="2">
        <v>187</v>
      </c>
      <c r="I30" s="2">
        <v>179</v>
      </c>
      <c r="J30" s="5">
        <f t="shared" si="5"/>
        <v>366</v>
      </c>
      <c r="K30" s="2">
        <v>0</v>
      </c>
      <c r="L30" s="2">
        <v>0</v>
      </c>
      <c r="M30" s="5">
        <f t="shared" si="6"/>
        <v>0</v>
      </c>
      <c r="N30" s="27">
        <f t="shared" si="7"/>
        <v>0.20686345803963166</v>
      </c>
      <c r="O30" s="27">
        <f t="shared" si="0"/>
        <v>0.26696253535577158</v>
      </c>
      <c r="P30" s="28">
        <f t="shared" si="1"/>
        <v>0.23625617618058531</v>
      </c>
      <c r="R30" s="32">
        <f t="shared" si="8"/>
        <v>44.682506936560436</v>
      </c>
      <c r="S30" s="32">
        <f t="shared" si="9"/>
        <v>57.663907636846659</v>
      </c>
      <c r="T30" s="32">
        <f t="shared" si="10"/>
        <v>51.031334055006425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7584.4858632652004</v>
      </c>
      <c r="F31" s="2">
        <v>9553.1109186716167</v>
      </c>
      <c r="G31" s="5">
        <f t="shared" si="4"/>
        <v>17137.596781936816</v>
      </c>
      <c r="H31" s="2">
        <v>191</v>
      </c>
      <c r="I31" s="2">
        <v>202</v>
      </c>
      <c r="J31" s="5">
        <f t="shared" si="5"/>
        <v>393</v>
      </c>
      <c r="K31" s="2">
        <v>0</v>
      </c>
      <c r="L31" s="2">
        <v>0</v>
      </c>
      <c r="M31" s="5">
        <f t="shared" si="6"/>
        <v>0</v>
      </c>
      <c r="N31" s="27">
        <f t="shared" si="7"/>
        <v>0.18383958365486719</v>
      </c>
      <c r="O31" s="27">
        <f t="shared" si="0"/>
        <v>0.21894735328822004</v>
      </c>
      <c r="P31" s="28">
        <f t="shared" si="1"/>
        <v>0.20188479858091621</v>
      </c>
      <c r="R31" s="32">
        <f t="shared" si="8"/>
        <v>39.709350069451311</v>
      </c>
      <c r="S31" s="32">
        <f t="shared" si="9"/>
        <v>47.29262831025553</v>
      </c>
      <c r="T31" s="32">
        <f t="shared" si="10"/>
        <v>43.607116493477903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7180.6629976735576</v>
      </c>
      <c r="F32" s="2">
        <v>9101.2962195273303</v>
      </c>
      <c r="G32" s="5">
        <f t="shared" si="4"/>
        <v>16281.959217200889</v>
      </c>
      <c r="H32" s="2">
        <v>179</v>
      </c>
      <c r="I32" s="2">
        <v>181</v>
      </c>
      <c r="J32" s="5">
        <f t="shared" si="5"/>
        <v>360</v>
      </c>
      <c r="K32" s="2">
        <v>0</v>
      </c>
      <c r="L32" s="2">
        <v>0</v>
      </c>
      <c r="M32" s="5">
        <f t="shared" si="6"/>
        <v>0</v>
      </c>
      <c r="N32" s="27">
        <f t="shared" si="7"/>
        <v>0.18571960991293082</v>
      </c>
      <c r="O32" s="27">
        <f t="shared" si="0"/>
        <v>0.23279353948044124</v>
      </c>
      <c r="P32" s="28">
        <f t="shared" si="1"/>
        <v>0.20938733561215134</v>
      </c>
      <c r="R32" s="32">
        <f t="shared" si="8"/>
        <v>40.11543574119306</v>
      </c>
      <c r="S32" s="32">
        <f t="shared" si="9"/>
        <v>50.283404527775303</v>
      </c>
      <c r="T32" s="32">
        <f t="shared" si="10"/>
        <v>45.22766449222469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5420.7926663371927</v>
      </c>
      <c r="F33" s="2">
        <v>6993.4749148054634</v>
      </c>
      <c r="G33" s="5">
        <f t="shared" si="4"/>
        <v>12414.267581142656</v>
      </c>
      <c r="H33" s="2">
        <v>180</v>
      </c>
      <c r="I33" s="2">
        <v>180</v>
      </c>
      <c r="J33" s="5">
        <f t="shared" si="5"/>
        <v>360</v>
      </c>
      <c r="K33" s="2">
        <v>0</v>
      </c>
      <c r="L33" s="2">
        <v>0</v>
      </c>
      <c r="M33" s="5">
        <f t="shared" si="6"/>
        <v>0</v>
      </c>
      <c r="N33" s="27">
        <f t="shared" si="7"/>
        <v>0.13942367968974262</v>
      </c>
      <c r="O33" s="27">
        <f t="shared" si="0"/>
        <v>0.17987332599808289</v>
      </c>
      <c r="P33" s="28">
        <f t="shared" si="1"/>
        <v>0.15964850284391277</v>
      </c>
      <c r="R33" s="32">
        <f t="shared" si="8"/>
        <v>30.115514812984404</v>
      </c>
      <c r="S33" s="32">
        <f t="shared" si="9"/>
        <v>38.852638415585908</v>
      </c>
      <c r="T33" s="32">
        <f t="shared" si="10"/>
        <v>34.484076614285158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2902.498424223043</v>
      </c>
      <c r="F34" s="2">
        <v>3758.6335119164401</v>
      </c>
      <c r="G34" s="5">
        <f t="shared" si="4"/>
        <v>6661.1319361394835</v>
      </c>
      <c r="H34" s="2">
        <v>177</v>
      </c>
      <c r="I34" s="2">
        <v>192</v>
      </c>
      <c r="J34" s="5">
        <f t="shared" si="5"/>
        <v>369</v>
      </c>
      <c r="K34" s="2">
        <v>0</v>
      </c>
      <c r="L34" s="2">
        <v>0</v>
      </c>
      <c r="M34" s="5">
        <f t="shared" si="6"/>
        <v>0</v>
      </c>
      <c r="N34" s="27">
        <f t="shared" si="7"/>
        <v>7.591803787986616E-2</v>
      </c>
      <c r="O34" s="27">
        <f t="shared" si="0"/>
        <v>9.0630630592120953E-2</v>
      </c>
      <c r="P34" s="28">
        <f t="shared" si="1"/>
        <v>8.3573370673234518E-2</v>
      </c>
      <c r="R34" s="32">
        <f t="shared" si="8"/>
        <v>16.398296182051091</v>
      </c>
      <c r="S34" s="32">
        <f t="shared" si="9"/>
        <v>19.576216207898124</v>
      </c>
      <c r="T34" s="32">
        <f t="shared" si="10"/>
        <v>18.051848065418653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1491.1512687743452</v>
      </c>
      <c r="F35" s="2">
        <v>2066.537994240256</v>
      </c>
      <c r="G35" s="5">
        <f t="shared" si="4"/>
        <v>3557.6892630146012</v>
      </c>
      <c r="H35" s="2">
        <v>179</v>
      </c>
      <c r="I35" s="2">
        <v>201</v>
      </c>
      <c r="J35" s="5">
        <f t="shared" si="5"/>
        <v>380</v>
      </c>
      <c r="K35" s="2">
        <v>0</v>
      </c>
      <c r="L35" s="2">
        <v>0</v>
      </c>
      <c r="M35" s="5">
        <f t="shared" si="6"/>
        <v>0</v>
      </c>
      <c r="N35" s="27">
        <f t="shared" si="7"/>
        <v>3.8566916738421921E-2</v>
      </c>
      <c r="O35" s="27">
        <f t="shared" si="0"/>
        <v>4.7598534969602362E-2</v>
      </c>
      <c r="P35" s="28">
        <f t="shared" si="1"/>
        <v>4.3344167434388417E-2</v>
      </c>
      <c r="R35" s="32">
        <f t="shared" si="8"/>
        <v>8.3304540154991358</v>
      </c>
      <c r="S35" s="32">
        <f t="shared" si="9"/>
        <v>10.281283553434109</v>
      </c>
      <c r="T35" s="32">
        <f t="shared" si="10"/>
        <v>9.3623401658278986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382.54623476782274</v>
      </c>
      <c r="F36" s="3">
        <v>365.00000000000006</v>
      </c>
      <c r="G36" s="7">
        <f t="shared" si="4"/>
        <v>747.54623476782285</v>
      </c>
      <c r="H36" s="3">
        <v>177</v>
      </c>
      <c r="I36" s="3">
        <v>181</v>
      </c>
      <c r="J36" s="7">
        <f t="shared" si="5"/>
        <v>358</v>
      </c>
      <c r="K36" s="3">
        <v>0</v>
      </c>
      <c r="L36" s="3">
        <v>0</v>
      </c>
      <c r="M36" s="7">
        <f t="shared" si="6"/>
        <v>0</v>
      </c>
      <c r="N36" s="27">
        <f t="shared" si="7"/>
        <v>1.0005917419120703E-2</v>
      </c>
      <c r="O36" s="27">
        <f t="shared" si="0"/>
        <v>9.3359934520155525E-3</v>
      </c>
      <c r="P36" s="28">
        <f t="shared" si="1"/>
        <v>9.6672128435731277E-3</v>
      </c>
      <c r="R36" s="32">
        <f t="shared" si="8"/>
        <v>2.1612781625300719</v>
      </c>
      <c r="S36" s="32">
        <f t="shared" si="9"/>
        <v>2.0165745856353596</v>
      </c>
      <c r="T36" s="32">
        <f t="shared" si="10"/>
        <v>2.0881179742117957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11149.503520973687</v>
      </c>
      <c r="F37" s="9">
        <v>10918.926620080227</v>
      </c>
      <c r="G37" s="10">
        <f t="shared" si="4"/>
        <v>22068.430141053912</v>
      </c>
      <c r="H37" s="9">
        <v>142</v>
      </c>
      <c r="I37" s="9">
        <v>121</v>
      </c>
      <c r="J37" s="10">
        <f t="shared" si="5"/>
        <v>263</v>
      </c>
      <c r="K37" s="9">
        <v>129</v>
      </c>
      <c r="L37" s="9">
        <v>130</v>
      </c>
      <c r="M37" s="10">
        <f t="shared" si="6"/>
        <v>259</v>
      </c>
      <c r="N37" s="25">
        <f t="shared" si="7"/>
        <v>0.17792518066152316</v>
      </c>
      <c r="O37" s="25">
        <f t="shared" si="0"/>
        <v>0.18704478929834567</v>
      </c>
      <c r="P37" s="26">
        <f t="shared" si="1"/>
        <v>0.18232344795979769</v>
      </c>
      <c r="R37" s="32">
        <f t="shared" si="8"/>
        <v>41.142079413187034</v>
      </c>
      <c r="S37" s="32">
        <f t="shared" si="9"/>
        <v>43.50169968159453</v>
      </c>
      <c r="T37" s="32">
        <f t="shared" si="10"/>
        <v>42.276686093973012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10755.658674260294</v>
      </c>
      <c r="F38" s="2">
        <v>10686.585616522136</v>
      </c>
      <c r="G38" s="5">
        <f t="shared" si="4"/>
        <v>21442.24429078243</v>
      </c>
      <c r="H38" s="2">
        <v>142</v>
      </c>
      <c r="I38" s="2">
        <v>121</v>
      </c>
      <c r="J38" s="5">
        <f t="shared" si="5"/>
        <v>263</v>
      </c>
      <c r="K38" s="2">
        <v>132</v>
      </c>
      <c r="L38" s="2">
        <v>165</v>
      </c>
      <c r="M38" s="5">
        <f t="shared" si="6"/>
        <v>297</v>
      </c>
      <c r="N38" s="27">
        <f t="shared" si="7"/>
        <v>0.16962620922060773</v>
      </c>
      <c r="O38" s="27">
        <f t="shared" si="0"/>
        <v>0.15936807469163289</v>
      </c>
      <c r="P38" s="28">
        <f t="shared" si="1"/>
        <v>0.16435372432841572</v>
      </c>
      <c r="R38" s="32">
        <f t="shared" si="8"/>
        <v>39.254228738176252</v>
      </c>
      <c r="S38" s="32">
        <f t="shared" si="9"/>
        <v>37.365683973853621</v>
      </c>
      <c r="T38" s="32">
        <f t="shared" si="10"/>
        <v>38.289721947825768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10466.549070633371</v>
      </c>
      <c r="F39" s="2">
        <v>10454.195972311218</v>
      </c>
      <c r="G39" s="5">
        <f t="shared" si="4"/>
        <v>20920.745042944589</v>
      </c>
      <c r="H39" s="2">
        <v>142</v>
      </c>
      <c r="I39" s="2">
        <v>120</v>
      </c>
      <c r="J39" s="5">
        <f t="shared" si="5"/>
        <v>262</v>
      </c>
      <c r="K39" s="2">
        <v>133</v>
      </c>
      <c r="L39" s="2">
        <v>136</v>
      </c>
      <c r="M39" s="5">
        <f t="shared" si="6"/>
        <v>269</v>
      </c>
      <c r="N39" s="27">
        <f t="shared" si="7"/>
        <v>0.1644236061114957</v>
      </c>
      <c r="O39" s="27">
        <f t="shared" si="0"/>
        <v>0.17526481981476694</v>
      </c>
      <c r="P39" s="28">
        <f t="shared" si="1"/>
        <v>0.16966801598443351</v>
      </c>
      <c r="R39" s="32">
        <f t="shared" si="8"/>
        <v>38.060178438666803</v>
      </c>
      <c r="S39" s="32">
        <f t="shared" si="9"/>
        <v>40.836703016840694</v>
      </c>
      <c r="T39" s="32">
        <f t="shared" si="10"/>
        <v>39.398766559217684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10335.970987568066</v>
      </c>
      <c r="F40" s="2">
        <v>10318.998300785446</v>
      </c>
      <c r="G40" s="5">
        <f t="shared" si="4"/>
        <v>20654.96928835351</v>
      </c>
      <c r="H40" s="2">
        <v>142</v>
      </c>
      <c r="I40" s="2">
        <v>120</v>
      </c>
      <c r="J40" s="5">
        <f t="shared" si="5"/>
        <v>262</v>
      </c>
      <c r="K40" s="2">
        <v>111</v>
      </c>
      <c r="L40" s="2">
        <v>130</v>
      </c>
      <c r="M40" s="5">
        <f t="shared" si="6"/>
        <v>241</v>
      </c>
      <c r="N40" s="27">
        <f t="shared" si="7"/>
        <v>0.17759400322281899</v>
      </c>
      <c r="O40" s="27">
        <f t="shared" si="0"/>
        <v>0.17742431741378004</v>
      </c>
      <c r="P40" s="28">
        <f t="shared" si="1"/>
        <v>0.17750918948395936</v>
      </c>
      <c r="R40" s="32">
        <f t="shared" si="8"/>
        <v>40.853640267067455</v>
      </c>
      <c r="S40" s="32">
        <f t="shared" si="9"/>
        <v>41.275993203141788</v>
      </c>
      <c r="T40" s="32">
        <f t="shared" si="10"/>
        <v>41.063557233307179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10247.266812321875</v>
      </c>
      <c r="F41" s="2">
        <v>10242.090444134436</v>
      </c>
      <c r="G41" s="5">
        <f t="shared" si="4"/>
        <v>20489.357256456311</v>
      </c>
      <c r="H41" s="2">
        <v>141</v>
      </c>
      <c r="I41" s="2">
        <v>130</v>
      </c>
      <c r="J41" s="5">
        <f t="shared" si="5"/>
        <v>271</v>
      </c>
      <c r="K41" s="2">
        <v>111</v>
      </c>
      <c r="L41" s="2">
        <v>130</v>
      </c>
      <c r="M41" s="5">
        <f t="shared" si="6"/>
        <v>241</v>
      </c>
      <c r="N41" s="27">
        <f t="shared" si="7"/>
        <v>0.17672576594098158</v>
      </c>
      <c r="O41" s="27">
        <f t="shared" si="0"/>
        <v>0.16979592911363453</v>
      </c>
      <c r="P41" s="28">
        <f t="shared" si="1"/>
        <v>0.17319243014992147</v>
      </c>
      <c r="R41" s="32">
        <f t="shared" si="8"/>
        <v>40.663757191753476</v>
      </c>
      <c r="S41" s="32">
        <f t="shared" si="9"/>
        <v>39.392655554363216</v>
      </c>
      <c r="T41" s="32">
        <f t="shared" si="10"/>
        <v>40.018275891516232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7644.1896529985643</v>
      </c>
      <c r="F42" s="2">
        <v>6028.616010991278</v>
      </c>
      <c r="G42" s="5">
        <f t="shared" si="4"/>
        <v>13672.805663989842</v>
      </c>
      <c r="H42" s="2">
        <v>0</v>
      </c>
      <c r="I42" s="2">
        <v>0</v>
      </c>
      <c r="J42" s="5">
        <f t="shared" si="5"/>
        <v>0</v>
      </c>
      <c r="K42" s="2">
        <v>111</v>
      </c>
      <c r="L42" s="2">
        <v>130</v>
      </c>
      <c r="M42" s="5">
        <f t="shared" si="6"/>
        <v>241</v>
      </c>
      <c r="N42" s="27">
        <f t="shared" si="7"/>
        <v>0.27768779617111899</v>
      </c>
      <c r="O42" s="27">
        <f t="shared" si="0"/>
        <v>0.1869918117553126</v>
      </c>
      <c r="P42" s="28">
        <f t="shared" si="1"/>
        <v>0.22876465105055954</v>
      </c>
      <c r="R42" s="32">
        <f t="shared" si="8"/>
        <v>68.866573450437514</v>
      </c>
      <c r="S42" s="32">
        <f t="shared" si="9"/>
        <v>46.373969315317524</v>
      </c>
      <c r="T42" s="32">
        <f t="shared" si="10"/>
        <v>56.733633460538762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7013.7433885778901</v>
      </c>
      <c r="F43" s="2">
        <v>5463.2815248266779</v>
      </c>
      <c r="G43" s="5">
        <f t="shared" si="4"/>
        <v>12477.024913404568</v>
      </c>
      <c r="H43" s="2">
        <v>0</v>
      </c>
      <c r="I43" s="2">
        <v>0</v>
      </c>
      <c r="J43" s="5">
        <f t="shared" si="5"/>
        <v>0</v>
      </c>
      <c r="K43" s="2">
        <v>111</v>
      </c>
      <c r="L43" s="2">
        <v>130</v>
      </c>
      <c r="M43" s="5">
        <f t="shared" si="6"/>
        <v>241</v>
      </c>
      <c r="N43" s="27">
        <f t="shared" si="7"/>
        <v>0.25478579586522415</v>
      </c>
      <c r="O43" s="27">
        <f t="shared" si="0"/>
        <v>0.16945662297849498</v>
      </c>
      <c r="P43" s="28">
        <f t="shared" si="1"/>
        <v>0.20875761132051546</v>
      </c>
      <c r="R43" s="32">
        <f t="shared" si="8"/>
        <v>63.186877374575587</v>
      </c>
      <c r="S43" s="32">
        <f t="shared" si="9"/>
        <v>42.025242498666756</v>
      </c>
      <c r="T43" s="32">
        <f t="shared" si="10"/>
        <v>51.771887607487834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6751.6360009550526</v>
      </c>
      <c r="F44" s="2">
        <v>5260.0485934183598</v>
      </c>
      <c r="G44" s="5">
        <f t="shared" si="4"/>
        <v>12011.684594373412</v>
      </c>
      <c r="H44" s="2">
        <v>0</v>
      </c>
      <c r="I44" s="2">
        <v>0</v>
      </c>
      <c r="J44" s="5">
        <f t="shared" si="5"/>
        <v>0</v>
      </c>
      <c r="K44" s="2">
        <v>111</v>
      </c>
      <c r="L44" s="2">
        <v>142</v>
      </c>
      <c r="M44" s="5">
        <f t="shared" si="6"/>
        <v>253</v>
      </c>
      <c r="N44" s="27">
        <f t="shared" si="7"/>
        <v>0.24526431273449043</v>
      </c>
      <c r="O44" s="27">
        <f t="shared" si="0"/>
        <v>0.14936530535604156</v>
      </c>
      <c r="P44" s="28">
        <f t="shared" si="1"/>
        <v>0.19143957341536103</v>
      </c>
      <c r="R44" s="32">
        <f t="shared" si="8"/>
        <v>60.825549558153625</v>
      </c>
      <c r="S44" s="32">
        <f t="shared" si="9"/>
        <v>37.042595728298309</v>
      </c>
      <c r="T44" s="32">
        <f t="shared" si="10"/>
        <v>47.477014207009532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6565.4430653574336</v>
      </c>
      <c r="F45" s="2">
        <v>5164.6931189587613</v>
      </c>
      <c r="G45" s="5">
        <f t="shared" si="4"/>
        <v>11730.136184316194</v>
      </c>
      <c r="H45" s="2">
        <v>0</v>
      </c>
      <c r="I45" s="2">
        <v>0</v>
      </c>
      <c r="J45" s="5">
        <f t="shared" si="5"/>
        <v>0</v>
      </c>
      <c r="K45" s="2">
        <v>111</v>
      </c>
      <c r="L45" s="2">
        <v>151</v>
      </c>
      <c r="M45" s="5">
        <f t="shared" si="6"/>
        <v>262</v>
      </c>
      <c r="N45" s="27">
        <f t="shared" si="7"/>
        <v>0.238500547273955</v>
      </c>
      <c r="O45" s="27">
        <f t="shared" si="0"/>
        <v>0.1379163939051154</v>
      </c>
      <c r="P45" s="28">
        <f t="shared" si="1"/>
        <v>0.18053029094305889</v>
      </c>
      <c r="R45" s="32">
        <f t="shared" si="8"/>
        <v>59.148135723940847</v>
      </c>
      <c r="S45" s="32">
        <f t="shared" si="9"/>
        <v>34.203265688468619</v>
      </c>
      <c r="T45" s="32">
        <f t="shared" si="10"/>
        <v>44.771512153878604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6478.5038588923253</v>
      </c>
      <c r="F46" s="2">
        <v>5154.5282555570966</v>
      </c>
      <c r="G46" s="5">
        <f t="shared" si="4"/>
        <v>11633.032114449423</v>
      </c>
      <c r="H46" s="2">
        <v>0</v>
      </c>
      <c r="I46" s="2">
        <v>0</v>
      </c>
      <c r="J46" s="5">
        <f t="shared" si="5"/>
        <v>0</v>
      </c>
      <c r="K46" s="2">
        <v>111</v>
      </c>
      <c r="L46" s="2">
        <v>148</v>
      </c>
      <c r="M46" s="5">
        <f t="shared" si="6"/>
        <v>259</v>
      </c>
      <c r="N46" s="27">
        <f t="shared" si="7"/>
        <v>0.23534233721637335</v>
      </c>
      <c r="O46" s="27">
        <f t="shared" si="0"/>
        <v>0.14043505491382674</v>
      </c>
      <c r="P46" s="28">
        <f t="shared" si="1"/>
        <v>0.18110960447206101</v>
      </c>
      <c r="R46" s="32">
        <f t="shared" si="8"/>
        <v>58.364899629660592</v>
      </c>
      <c r="S46" s="32">
        <f t="shared" si="9"/>
        <v>34.827893618629034</v>
      </c>
      <c r="T46" s="32">
        <f t="shared" si="10"/>
        <v>44.91518190907113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6443.2472351448077</v>
      </c>
      <c r="F47" s="2">
        <v>5126.9019475277082</v>
      </c>
      <c r="G47" s="5">
        <f t="shared" si="4"/>
        <v>11570.149182672516</v>
      </c>
      <c r="H47" s="2">
        <v>0</v>
      </c>
      <c r="I47" s="2">
        <v>0</v>
      </c>
      <c r="J47" s="5">
        <f t="shared" si="5"/>
        <v>0</v>
      </c>
      <c r="K47" s="2">
        <v>112</v>
      </c>
      <c r="L47" s="2">
        <v>131</v>
      </c>
      <c r="M47" s="5">
        <f t="shared" si="6"/>
        <v>243</v>
      </c>
      <c r="N47" s="27">
        <f t="shared" si="7"/>
        <v>0.23197174665699913</v>
      </c>
      <c r="O47" s="27">
        <f t="shared" si="0"/>
        <v>0.15780909712902327</v>
      </c>
      <c r="P47" s="28">
        <f t="shared" si="1"/>
        <v>0.19199105905138253</v>
      </c>
      <c r="R47" s="32">
        <f t="shared" ref="R47" si="11">+E47/(H47+K47)</f>
        <v>57.528993170935784</v>
      </c>
      <c r="S47" s="32">
        <f t="shared" ref="S47" si="12">+F47/(I47+L47)</f>
        <v>39.136656087997771</v>
      </c>
      <c r="T47" s="32">
        <f t="shared" ref="T47" si="13">+G47/(J47+M47)</f>
        <v>47.613782644742862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5383.6519651160024</v>
      </c>
      <c r="F48" s="2">
        <v>4461.7789585797982</v>
      </c>
      <c r="G48" s="5">
        <f t="shared" si="4"/>
        <v>9845.4309236957997</v>
      </c>
      <c r="H48" s="2">
        <v>0</v>
      </c>
      <c r="I48" s="2">
        <v>0</v>
      </c>
      <c r="J48" s="5">
        <f t="shared" si="5"/>
        <v>0</v>
      </c>
      <c r="K48" s="2">
        <v>112</v>
      </c>
      <c r="L48" s="2">
        <v>130</v>
      </c>
      <c r="M48" s="5">
        <f t="shared" si="6"/>
        <v>242</v>
      </c>
      <c r="N48" s="27">
        <f t="shared" si="7"/>
        <v>0.19382387547220631</v>
      </c>
      <c r="O48" s="27">
        <f t="shared" si="0"/>
        <v>0.13839264759862899</v>
      </c>
      <c r="P48" s="28">
        <f t="shared" si="1"/>
        <v>0.16404676958970607</v>
      </c>
      <c r="R48" s="32">
        <f t="shared" si="8"/>
        <v>48.068321117107168</v>
      </c>
      <c r="S48" s="32">
        <f t="shared" si="9"/>
        <v>34.321376604459985</v>
      </c>
      <c r="T48" s="32">
        <f t="shared" si="10"/>
        <v>40.683598858247109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5231.0350761671589</v>
      </c>
      <c r="F49" s="2">
        <v>4410.5852500513156</v>
      </c>
      <c r="G49" s="5">
        <f t="shared" si="4"/>
        <v>9641.6203262184754</v>
      </c>
      <c r="H49" s="2">
        <v>0</v>
      </c>
      <c r="I49" s="2">
        <v>0</v>
      </c>
      <c r="J49" s="5">
        <f t="shared" si="5"/>
        <v>0</v>
      </c>
      <c r="K49" s="2">
        <v>115</v>
      </c>
      <c r="L49" s="2">
        <v>130</v>
      </c>
      <c r="M49" s="5">
        <f t="shared" si="6"/>
        <v>245</v>
      </c>
      <c r="N49" s="27">
        <f t="shared" si="7"/>
        <v>0.18341637714471104</v>
      </c>
      <c r="O49" s="27">
        <f t="shared" si="0"/>
        <v>0.13680475341350234</v>
      </c>
      <c r="P49" s="28">
        <f t="shared" si="1"/>
        <v>0.15868367883835541</v>
      </c>
      <c r="R49" s="32">
        <f t="shared" si="8"/>
        <v>45.487261531888336</v>
      </c>
      <c r="S49" s="32">
        <f t="shared" si="9"/>
        <v>33.927578846548585</v>
      </c>
      <c r="T49" s="32">
        <f t="shared" si="10"/>
        <v>39.353552351912143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5236.9480131695282</v>
      </c>
      <c r="F50" s="2">
        <v>4327.1940608893638</v>
      </c>
      <c r="G50" s="5">
        <f t="shared" si="4"/>
        <v>9564.142074058891</v>
      </c>
      <c r="H50" s="2">
        <v>0</v>
      </c>
      <c r="I50" s="2">
        <v>0</v>
      </c>
      <c r="J50" s="5">
        <f t="shared" si="5"/>
        <v>0</v>
      </c>
      <c r="K50" s="2">
        <v>116</v>
      </c>
      <c r="L50" s="2">
        <v>130</v>
      </c>
      <c r="M50" s="5">
        <f t="shared" si="6"/>
        <v>246</v>
      </c>
      <c r="N50" s="27">
        <f t="shared" si="7"/>
        <v>0.18204074016857369</v>
      </c>
      <c r="O50" s="27">
        <f t="shared" si="0"/>
        <v>0.13421817806728795</v>
      </c>
      <c r="P50" s="28">
        <f t="shared" si="1"/>
        <v>0.15676865450529259</v>
      </c>
      <c r="R50" s="32">
        <f t="shared" si="8"/>
        <v>45.146103561806278</v>
      </c>
      <c r="S50" s="32">
        <f t="shared" si="9"/>
        <v>33.286108160687412</v>
      </c>
      <c r="T50" s="32">
        <f t="shared" si="10"/>
        <v>38.878626317312566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4871.5784304778053</v>
      </c>
      <c r="F51" s="2">
        <v>4145.0593882134899</v>
      </c>
      <c r="G51" s="5">
        <f t="shared" si="4"/>
        <v>9016.6378186912953</v>
      </c>
      <c r="H51" s="2">
        <v>0</v>
      </c>
      <c r="I51" s="2">
        <v>0</v>
      </c>
      <c r="J51" s="5">
        <f t="shared" si="5"/>
        <v>0</v>
      </c>
      <c r="K51" s="2">
        <v>111</v>
      </c>
      <c r="L51" s="2">
        <v>130</v>
      </c>
      <c r="M51" s="5">
        <f t="shared" si="6"/>
        <v>241</v>
      </c>
      <c r="N51" s="27">
        <f t="shared" si="7"/>
        <v>0.17696812083979241</v>
      </c>
      <c r="O51" s="27">
        <f t="shared" si="0"/>
        <v>0.12856883958478565</v>
      </c>
      <c r="P51" s="28">
        <f t="shared" si="1"/>
        <v>0.15086062472713316</v>
      </c>
      <c r="R51" s="32">
        <f t="shared" si="8"/>
        <v>43.888093968268514</v>
      </c>
      <c r="S51" s="32">
        <f t="shared" si="9"/>
        <v>31.885072217026845</v>
      </c>
      <c r="T51" s="32">
        <f t="shared" si="10"/>
        <v>37.413434932329025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4850.8875091545651</v>
      </c>
      <c r="F52" s="2">
        <v>4128.6153692884582</v>
      </c>
      <c r="G52" s="5">
        <f t="shared" si="4"/>
        <v>8979.5028784430233</v>
      </c>
      <c r="H52" s="2">
        <v>0</v>
      </c>
      <c r="I52" s="2">
        <v>0</v>
      </c>
      <c r="J52" s="5">
        <f t="shared" si="5"/>
        <v>0</v>
      </c>
      <c r="K52" s="2">
        <v>111</v>
      </c>
      <c r="L52" s="2">
        <v>130</v>
      </c>
      <c r="M52" s="5">
        <f t="shared" si="6"/>
        <v>241</v>
      </c>
      <c r="N52" s="27">
        <f t="shared" si="7"/>
        <v>0.17621648899864012</v>
      </c>
      <c r="O52" s="27">
        <f t="shared" si="0"/>
        <v>0.12805878936998941</v>
      </c>
      <c r="P52" s="28">
        <f t="shared" si="1"/>
        <v>0.15023930662633889</v>
      </c>
      <c r="R52" s="32">
        <f t="shared" si="8"/>
        <v>43.701689271662751</v>
      </c>
      <c r="S52" s="32">
        <f t="shared" si="9"/>
        <v>31.758579763757371</v>
      </c>
      <c r="T52" s="32">
        <f t="shared" si="10"/>
        <v>37.259348043332047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4794.9695784724136</v>
      </c>
      <c r="F53" s="2">
        <v>4101.8843328666335</v>
      </c>
      <c r="G53" s="5">
        <f t="shared" si="4"/>
        <v>8896.853911339047</v>
      </c>
      <c r="H53" s="2">
        <v>0</v>
      </c>
      <c r="I53" s="2">
        <v>0</v>
      </c>
      <c r="J53" s="5">
        <f t="shared" si="5"/>
        <v>0</v>
      </c>
      <c r="K53" s="2">
        <v>116</v>
      </c>
      <c r="L53" s="2">
        <v>130</v>
      </c>
      <c r="M53" s="5">
        <f t="shared" si="6"/>
        <v>246</v>
      </c>
      <c r="N53" s="27">
        <f t="shared" si="7"/>
        <v>0.16667719613711116</v>
      </c>
      <c r="O53" s="27">
        <f t="shared" si="0"/>
        <v>0.12722966293010649</v>
      </c>
      <c r="P53" s="28">
        <f t="shared" si="1"/>
        <v>0.14583093875129569</v>
      </c>
      <c r="R53" s="32">
        <f t="shared" si="8"/>
        <v>41.335944642003568</v>
      </c>
      <c r="S53" s="32">
        <f t="shared" si="9"/>
        <v>31.552956406666411</v>
      </c>
      <c r="T53" s="32">
        <f t="shared" si="10"/>
        <v>36.166072810321332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4694.753200980801</v>
      </c>
      <c r="F54" s="2">
        <v>3975.8427679592623</v>
      </c>
      <c r="G54" s="5">
        <f t="shared" si="4"/>
        <v>8670.5959689400624</v>
      </c>
      <c r="H54" s="2">
        <v>0</v>
      </c>
      <c r="I54" s="2">
        <v>0</v>
      </c>
      <c r="J54" s="5">
        <f t="shared" si="5"/>
        <v>0</v>
      </c>
      <c r="K54" s="2">
        <v>131</v>
      </c>
      <c r="L54" s="2">
        <v>172</v>
      </c>
      <c r="M54" s="5">
        <f t="shared" si="6"/>
        <v>303</v>
      </c>
      <c r="N54" s="27">
        <f t="shared" si="7"/>
        <v>0.14450730118754004</v>
      </c>
      <c r="O54" s="27">
        <f t="shared" si="0"/>
        <v>9.3207116653208508E-2</v>
      </c>
      <c r="P54" s="28">
        <f t="shared" si="1"/>
        <v>0.11538640435617031</v>
      </c>
      <c r="R54" s="32">
        <f t="shared" si="8"/>
        <v>35.837810694509933</v>
      </c>
      <c r="S54" s="32">
        <f t="shared" si="9"/>
        <v>23.11536492999571</v>
      </c>
      <c r="T54" s="32">
        <f t="shared" si="10"/>
        <v>28.615828280330238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3595.6289368432708</v>
      </c>
      <c r="F55" s="2">
        <v>2799.7407477493825</v>
      </c>
      <c r="G55" s="5">
        <f t="shared" si="4"/>
        <v>6395.3696845926534</v>
      </c>
      <c r="H55" s="2">
        <v>0</v>
      </c>
      <c r="I55" s="2">
        <v>0</v>
      </c>
      <c r="J55" s="5">
        <f t="shared" si="5"/>
        <v>0</v>
      </c>
      <c r="K55" s="2">
        <v>132</v>
      </c>
      <c r="L55" s="2">
        <v>151</v>
      </c>
      <c r="M55" s="5">
        <f t="shared" si="6"/>
        <v>283</v>
      </c>
      <c r="N55" s="27">
        <f t="shared" si="7"/>
        <v>0.10983714983025632</v>
      </c>
      <c r="O55" s="27">
        <f t="shared" si="0"/>
        <v>7.4763425222959368E-2</v>
      </c>
      <c r="P55" s="28">
        <f t="shared" si="1"/>
        <v>9.1122901011521901E-2</v>
      </c>
      <c r="R55" s="32">
        <f t="shared" si="8"/>
        <v>27.239613157903566</v>
      </c>
      <c r="S55" s="32">
        <f t="shared" si="9"/>
        <v>18.541329455293923</v>
      </c>
      <c r="T55" s="32">
        <f t="shared" si="10"/>
        <v>22.598479450857432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3524.2448108583039</v>
      </c>
      <c r="F56" s="2">
        <v>2630.1068120119062</v>
      </c>
      <c r="G56" s="5">
        <f t="shared" si="4"/>
        <v>6154.3516228702101</v>
      </c>
      <c r="H56" s="2">
        <v>0</v>
      </c>
      <c r="I56" s="2">
        <v>0</v>
      </c>
      <c r="J56" s="5">
        <f t="shared" si="5"/>
        <v>0</v>
      </c>
      <c r="K56" s="2">
        <v>128</v>
      </c>
      <c r="L56" s="2">
        <v>151</v>
      </c>
      <c r="M56" s="5">
        <f t="shared" si="6"/>
        <v>279</v>
      </c>
      <c r="N56" s="27">
        <f t="shared" si="7"/>
        <v>0.11102081687431653</v>
      </c>
      <c r="O56" s="27">
        <f t="shared" si="0"/>
        <v>7.0233572207111364E-2</v>
      </c>
      <c r="P56" s="28">
        <f t="shared" si="1"/>
        <v>8.8945999868051365E-2</v>
      </c>
      <c r="R56" s="32">
        <f t="shared" si="8"/>
        <v>27.533162584830499</v>
      </c>
      <c r="S56" s="32">
        <f t="shared" si="9"/>
        <v>17.417925907363617</v>
      </c>
      <c r="T56" s="32">
        <f t="shared" si="10"/>
        <v>22.058607967276739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2764.0013382133006</v>
      </c>
      <c r="F57" s="2">
        <v>2212.1030370269473</v>
      </c>
      <c r="G57" s="5">
        <f t="shared" si="4"/>
        <v>4976.1043752402475</v>
      </c>
      <c r="H57" s="2">
        <v>0</v>
      </c>
      <c r="I57" s="2">
        <v>0</v>
      </c>
      <c r="J57" s="5">
        <f t="shared" si="5"/>
        <v>0</v>
      </c>
      <c r="K57" s="43">
        <v>128</v>
      </c>
      <c r="L57" s="2">
        <v>150</v>
      </c>
      <c r="M57" s="5">
        <f t="shared" si="6"/>
        <v>278</v>
      </c>
      <c r="N57" s="27">
        <f t="shared" si="7"/>
        <v>8.7071614737062139E-2</v>
      </c>
      <c r="O57" s="27">
        <f t="shared" si="0"/>
        <v>5.9465135403950195E-2</v>
      </c>
      <c r="P57" s="28">
        <f t="shared" si="1"/>
        <v>7.2176032363080872E-2</v>
      </c>
      <c r="R57" s="32">
        <f t="shared" si="8"/>
        <v>21.593760454791411</v>
      </c>
      <c r="S57" s="32">
        <f t="shared" si="9"/>
        <v>14.747353580179649</v>
      </c>
      <c r="T57" s="32">
        <f t="shared" si="10"/>
        <v>17.899656026044056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2636.64556044758</v>
      </c>
      <c r="F58" s="3">
        <v>2114</v>
      </c>
      <c r="G58" s="7">
        <f t="shared" si="4"/>
        <v>4750.6455604475796</v>
      </c>
      <c r="H58" s="6">
        <v>0</v>
      </c>
      <c r="I58" s="3">
        <v>0</v>
      </c>
      <c r="J58" s="7">
        <f t="shared" si="5"/>
        <v>0</v>
      </c>
      <c r="K58" s="44">
        <v>130</v>
      </c>
      <c r="L58" s="3">
        <v>150</v>
      </c>
      <c r="M58" s="7">
        <f t="shared" si="6"/>
        <v>280</v>
      </c>
      <c r="N58" s="27">
        <f t="shared" si="7"/>
        <v>8.1781810187580031E-2</v>
      </c>
      <c r="O58" s="27">
        <f t="shared" si="0"/>
        <v>5.6827956989247315E-2</v>
      </c>
      <c r="P58" s="28">
        <f t="shared" si="1"/>
        <v>6.841367454561606E-2</v>
      </c>
      <c r="R58" s="32">
        <f t="shared" si="8"/>
        <v>20.281888926519848</v>
      </c>
      <c r="S58" s="32">
        <f t="shared" si="9"/>
        <v>14.093333333333334</v>
      </c>
      <c r="T58" s="32">
        <f t="shared" si="10"/>
        <v>16.966591287312784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7297.0191897908835</v>
      </c>
      <c r="F59" s="2">
        <v>6897.6055036056705</v>
      </c>
      <c r="G59" s="10">
        <f t="shared" si="4"/>
        <v>14194.624693396554</v>
      </c>
      <c r="H59" s="2">
        <v>0</v>
      </c>
      <c r="I59" s="2">
        <v>0</v>
      </c>
      <c r="J59" s="10">
        <f t="shared" si="5"/>
        <v>0</v>
      </c>
      <c r="K59" s="2">
        <v>126</v>
      </c>
      <c r="L59" s="2">
        <v>109</v>
      </c>
      <c r="M59" s="10">
        <f t="shared" si="6"/>
        <v>235</v>
      </c>
      <c r="N59" s="25">
        <f t="shared" si="7"/>
        <v>0.23351955932510507</v>
      </c>
      <c r="O59" s="25">
        <f t="shared" si="0"/>
        <v>0.25516445337398902</v>
      </c>
      <c r="P59" s="26">
        <f t="shared" si="1"/>
        <v>0.24355910592650229</v>
      </c>
      <c r="R59" s="32">
        <f t="shared" si="8"/>
        <v>57.91285071262606</v>
      </c>
      <c r="S59" s="32">
        <f t="shared" si="9"/>
        <v>63.280784436749272</v>
      </c>
      <c r="T59" s="32">
        <f t="shared" si="10"/>
        <v>60.402658269772573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6984.7498508264816</v>
      </c>
      <c r="F60" s="2">
        <v>6954.6220124320998</v>
      </c>
      <c r="G60" s="5">
        <f t="shared" si="4"/>
        <v>13939.371863258581</v>
      </c>
      <c r="H60" s="2">
        <v>0</v>
      </c>
      <c r="I60" s="2">
        <v>0</v>
      </c>
      <c r="J60" s="5">
        <f t="shared" si="5"/>
        <v>0</v>
      </c>
      <c r="K60" s="2">
        <v>110</v>
      </c>
      <c r="L60" s="2">
        <v>109</v>
      </c>
      <c r="M60" s="5">
        <f t="shared" si="6"/>
        <v>219</v>
      </c>
      <c r="N60" s="27">
        <f t="shared" si="7"/>
        <v>0.25603921740566282</v>
      </c>
      <c r="O60" s="27">
        <f t="shared" si="0"/>
        <v>0.25727367610358465</v>
      </c>
      <c r="P60" s="28">
        <f t="shared" si="1"/>
        <v>0.25665362835576999</v>
      </c>
      <c r="R60" s="32">
        <f t="shared" si="8"/>
        <v>63.497725916604381</v>
      </c>
      <c r="S60" s="32">
        <f t="shared" si="9"/>
        <v>63.803871673688988</v>
      </c>
      <c r="T60" s="32">
        <f t="shared" si="10"/>
        <v>63.650099832230964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6640.0088456624017</v>
      </c>
      <c r="F61" s="2">
        <v>6651.1163963672743</v>
      </c>
      <c r="G61" s="5">
        <f t="shared" si="4"/>
        <v>13291.125242029677</v>
      </c>
      <c r="H61" s="2">
        <v>0</v>
      </c>
      <c r="I61" s="2">
        <v>0</v>
      </c>
      <c r="J61" s="5">
        <f t="shared" si="5"/>
        <v>0</v>
      </c>
      <c r="K61" s="2">
        <v>111</v>
      </c>
      <c r="L61" s="2">
        <v>127</v>
      </c>
      <c r="M61" s="5">
        <f t="shared" si="6"/>
        <v>238</v>
      </c>
      <c r="N61" s="27">
        <f t="shared" si="7"/>
        <v>0.2412092722196455</v>
      </c>
      <c r="O61" s="27">
        <f t="shared" si="0"/>
        <v>0.21117336793139682</v>
      </c>
      <c r="P61" s="28">
        <f t="shared" si="1"/>
        <v>0.22518170984734476</v>
      </c>
      <c r="R61" s="32">
        <f t="shared" si="8"/>
        <v>59.819899510472084</v>
      </c>
      <c r="S61" s="32">
        <f t="shared" si="9"/>
        <v>52.370995246986411</v>
      </c>
      <c r="T61" s="32">
        <f t="shared" si="10"/>
        <v>55.845064042141502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6374.2215015697257</v>
      </c>
      <c r="F62" s="2">
        <v>6372.5924225450126</v>
      </c>
      <c r="G62" s="5">
        <f t="shared" si="4"/>
        <v>12746.813924114738</v>
      </c>
      <c r="H62" s="2">
        <v>0</v>
      </c>
      <c r="I62" s="2">
        <v>0</v>
      </c>
      <c r="J62" s="5">
        <f t="shared" si="5"/>
        <v>0</v>
      </c>
      <c r="K62" s="2">
        <v>110</v>
      </c>
      <c r="L62" s="2">
        <v>120</v>
      </c>
      <c r="M62" s="5">
        <f t="shared" si="6"/>
        <v>230</v>
      </c>
      <c r="N62" s="27">
        <f t="shared" si="7"/>
        <v>0.2336591459519694</v>
      </c>
      <c r="O62" s="27">
        <f t="shared" si="0"/>
        <v>0.21413280989734584</v>
      </c>
      <c r="P62" s="28">
        <f t="shared" si="1"/>
        <v>0.22347149235825278</v>
      </c>
      <c r="R62" s="32">
        <f t="shared" si="8"/>
        <v>57.947468196088415</v>
      </c>
      <c r="S62" s="32">
        <f t="shared" si="9"/>
        <v>53.104936854541769</v>
      </c>
      <c r="T62" s="32">
        <f t="shared" si="10"/>
        <v>55.42093010484669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6160.0353397375011</v>
      </c>
      <c r="F63" s="2">
        <v>6146.5659320573377</v>
      </c>
      <c r="G63" s="5">
        <f t="shared" si="4"/>
        <v>12306.60127179484</v>
      </c>
      <c r="H63" s="2">
        <v>0</v>
      </c>
      <c r="I63" s="2">
        <v>0</v>
      </c>
      <c r="J63" s="5">
        <f t="shared" si="5"/>
        <v>0</v>
      </c>
      <c r="K63" s="2">
        <v>110</v>
      </c>
      <c r="L63" s="2">
        <v>109</v>
      </c>
      <c r="M63" s="5">
        <f t="shared" si="6"/>
        <v>219</v>
      </c>
      <c r="N63" s="27">
        <f t="shared" si="7"/>
        <v>0.22580774705782627</v>
      </c>
      <c r="O63" s="27">
        <f t="shared" si="0"/>
        <v>0.22738110136347062</v>
      </c>
      <c r="P63" s="28">
        <f t="shared" si="1"/>
        <v>0.22659083207753056</v>
      </c>
      <c r="R63" s="32">
        <f t="shared" si="8"/>
        <v>56.000321270340919</v>
      </c>
      <c r="S63" s="32">
        <f t="shared" si="9"/>
        <v>56.390513138140712</v>
      </c>
      <c r="T63" s="32">
        <f t="shared" si="10"/>
        <v>56.19452635522758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5885.059794025191</v>
      </c>
      <c r="F64" s="2">
        <v>5831.092050950655</v>
      </c>
      <c r="G64" s="5">
        <f t="shared" si="4"/>
        <v>11716.151844975846</v>
      </c>
      <c r="H64" s="2">
        <v>0</v>
      </c>
      <c r="I64" s="2">
        <v>0</v>
      </c>
      <c r="J64" s="5">
        <f t="shared" si="5"/>
        <v>0</v>
      </c>
      <c r="K64" s="2">
        <v>111</v>
      </c>
      <c r="L64" s="2">
        <v>109</v>
      </c>
      <c r="M64" s="5">
        <f t="shared" si="6"/>
        <v>220</v>
      </c>
      <c r="N64" s="27">
        <f t="shared" si="7"/>
        <v>0.21378450283439374</v>
      </c>
      <c r="O64" s="27">
        <f t="shared" si="0"/>
        <v>0.21571071511359333</v>
      </c>
      <c r="P64" s="28">
        <f t="shared" si="1"/>
        <v>0.21473885346363353</v>
      </c>
      <c r="R64" s="32">
        <f t="shared" si="8"/>
        <v>53.018556702929651</v>
      </c>
      <c r="S64" s="32">
        <f t="shared" si="9"/>
        <v>53.496257348171149</v>
      </c>
      <c r="T64" s="32">
        <f t="shared" si="10"/>
        <v>53.255235658981121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5305.1423185701287</v>
      </c>
      <c r="F65" s="2">
        <v>5233.9942727469388</v>
      </c>
      <c r="G65" s="5">
        <f t="shared" si="4"/>
        <v>10539.136591317067</v>
      </c>
      <c r="H65" s="2">
        <v>0</v>
      </c>
      <c r="I65" s="2">
        <v>0</v>
      </c>
      <c r="J65" s="5">
        <f t="shared" si="5"/>
        <v>0</v>
      </c>
      <c r="K65" s="2">
        <v>111</v>
      </c>
      <c r="L65" s="2">
        <v>109</v>
      </c>
      <c r="M65" s="5">
        <f t="shared" si="6"/>
        <v>220</v>
      </c>
      <c r="N65" s="27">
        <f t="shared" si="7"/>
        <v>0.19271804412126303</v>
      </c>
      <c r="O65" s="27">
        <f t="shared" si="0"/>
        <v>0.19362216161389978</v>
      </c>
      <c r="P65" s="28">
        <f t="shared" si="1"/>
        <v>0.19316599324261485</v>
      </c>
      <c r="R65" s="32">
        <f t="shared" si="8"/>
        <v>47.79407494207323</v>
      </c>
      <c r="S65" s="32">
        <f t="shared" si="9"/>
        <v>48.018296080247147</v>
      </c>
      <c r="T65" s="32">
        <f t="shared" si="10"/>
        <v>47.905166324168484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2301.7566792302891</v>
      </c>
      <c r="F66" s="2">
        <v>2532.2853233327019</v>
      </c>
      <c r="G66" s="5">
        <f t="shared" si="4"/>
        <v>4834.042002562991</v>
      </c>
      <c r="H66" s="2">
        <v>0</v>
      </c>
      <c r="I66" s="2">
        <v>0</v>
      </c>
      <c r="J66" s="5">
        <f t="shared" si="5"/>
        <v>0</v>
      </c>
      <c r="K66" s="2">
        <v>60</v>
      </c>
      <c r="L66" s="2">
        <v>59</v>
      </c>
      <c r="M66" s="5">
        <f t="shared" si="6"/>
        <v>119</v>
      </c>
      <c r="N66" s="27">
        <f t="shared" si="7"/>
        <v>0.1546879488730033</v>
      </c>
      <c r="O66" s="27">
        <f t="shared" si="0"/>
        <v>0.17306487994345968</v>
      </c>
      <c r="P66" s="28">
        <f t="shared" si="1"/>
        <v>0.16379920041213714</v>
      </c>
      <c r="R66" s="32">
        <f t="shared" si="8"/>
        <v>38.362611320504818</v>
      </c>
      <c r="S66" s="32">
        <f t="shared" si="9"/>
        <v>42.920090225978001</v>
      </c>
      <c r="T66" s="32">
        <f t="shared" si="10"/>
        <v>40.622201702210006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2215.4460581970429</v>
      </c>
      <c r="F67" s="2">
        <v>2365.8908324351287</v>
      </c>
      <c r="G67" s="5">
        <f t="shared" si="4"/>
        <v>4581.3368906321721</v>
      </c>
      <c r="H67" s="2">
        <v>0</v>
      </c>
      <c r="I67" s="2">
        <v>36</v>
      </c>
      <c r="J67" s="5">
        <f t="shared" si="5"/>
        <v>36</v>
      </c>
      <c r="K67" s="2">
        <v>61</v>
      </c>
      <c r="L67" s="2">
        <v>59</v>
      </c>
      <c r="M67" s="5">
        <f t="shared" si="6"/>
        <v>120</v>
      </c>
      <c r="N67" s="27">
        <f t="shared" si="7"/>
        <v>0.14644672515845075</v>
      </c>
      <c r="O67" s="27">
        <f t="shared" si="0"/>
        <v>0.1055824184414106</v>
      </c>
      <c r="P67" s="28">
        <f t="shared" si="1"/>
        <v>0.12205181400874286</v>
      </c>
      <c r="R67" s="32">
        <f t="shared" si="8"/>
        <v>36.318787839295787</v>
      </c>
      <c r="S67" s="32">
        <f t="shared" si="9"/>
        <v>24.904114025632932</v>
      </c>
      <c r="T67" s="32">
        <f t="shared" si="10"/>
        <v>29.36754417071905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2138.9645772554131</v>
      </c>
      <c r="F68" s="2">
        <v>2294.4840266396131</v>
      </c>
      <c r="G68" s="5">
        <f t="shared" si="4"/>
        <v>4433.4486038950263</v>
      </c>
      <c r="H68" s="2">
        <v>0</v>
      </c>
      <c r="I68" s="2">
        <v>40</v>
      </c>
      <c r="J68" s="5">
        <f t="shared" si="5"/>
        <v>40</v>
      </c>
      <c r="K68" s="2">
        <v>60</v>
      </c>
      <c r="L68" s="2">
        <v>59</v>
      </c>
      <c r="M68" s="5">
        <f t="shared" si="6"/>
        <v>119</v>
      </c>
      <c r="N68" s="27">
        <f t="shared" si="7"/>
        <v>0.14374761943920789</v>
      </c>
      <c r="O68" s="27">
        <f t="shared" si="0"/>
        <v>9.8594191588158006E-2</v>
      </c>
      <c r="P68" s="28">
        <f t="shared" si="1"/>
        <v>0.11620488058017997</v>
      </c>
      <c r="R68" s="32">
        <f t="shared" si="8"/>
        <v>35.649409620923549</v>
      </c>
      <c r="S68" s="32">
        <f t="shared" si="9"/>
        <v>23.176606329693062</v>
      </c>
      <c r="T68" s="32">
        <f t="shared" si="10"/>
        <v>27.883324552798907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1289.6032113179681</v>
      </c>
      <c r="F69" s="3">
        <v>1651.9999999999995</v>
      </c>
      <c r="G69" s="7">
        <f t="shared" si="4"/>
        <v>2941.6032113179676</v>
      </c>
      <c r="H69" s="6">
        <v>0</v>
      </c>
      <c r="I69" s="3">
        <v>40</v>
      </c>
      <c r="J69" s="7">
        <f t="shared" si="5"/>
        <v>40</v>
      </c>
      <c r="K69" s="6">
        <v>60</v>
      </c>
      <c r="L69" s="3">
        <v>59</v>
      </c>
      <c r="M69" s="7">
        <f t="shared" si="6"/>
        <v>119</v>
      </c>
      <c r="N69" s="27">
        <f t="shared" si="7"/>
        <v>8.6666882481046245E-2</v>
      </c>
      <c r="O69" s="27">
        <f t="shared" si="0"/>
        <v>7.098659333104157E-2</v>
      </c>
      <c r="P69" s="28">
        <f t="shared" si="1"/>
        <v>7.7102202016092677E-2</v>
      </c>
      <c r="R69" s="32">
        <f t="shared" si="8"/>
        <v>21.49338685529947</v>
      </c>
      <c r="S69" s="32">
        <f t="shared" si="9"/>
        <v>16.686868686868682</v>
      </c>
      <c r="T69" s="32">
        <f t="shared" si="10"/>
        <v>18.500649127785959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8203.0000000000018</v>
      </c>
      <c r="F70" s="2">
        <v>9278.9027038895692</v>
      </c>
      <c r="G70" s="10">
        <f t="shared" ref="G70:G86" si="14">+E70+F70</f>
        <v>17481.902703889573</v>
      </c>
      <c r="H70" s="2">
        <v>471</v>
      </c>
      <c r="I70" s="2">
        <v>441</v>
      </c>
      <c r="J70" s="10">
        <f t="shared" ref="J70:J86" si="15">+H70+I70</f>
        <v>912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8.0630258708814989E-2</v>
      </c>
      <c r="O70" s="25">
        <f t="shared" si="0"/>
        <v>9.7410165279767882E-2</v>
      </c>
      <c r="P70" s="26">
        <f t="shared" si="1"/>
        <v>8.8744226688848141E-2</v>
      </c>
      <c r="R70" s="32">
        <f t="shared" si="8"/>
        <v>17.416135881104037</v>
      </c>
      <c r="S70" s="32">
        <f t="shared" si="9"/>
        <v>21.040595700429861</v>
      </c>
      <c r="T70" s="32">
        <f t="shared" si="10"/>
        <v>19.168752964791199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10833.684912768145</v>
      </c>
      <c r="F71" s="2">
        <v>13719.317636540551</v>
      </c>
      <c r="G71" s="5">
        <f t="shared" si="14"/>
        <v>24553.002549308694</v>
      </c>
      <c r="H71" s="2">
        <v>441</v>
      </c>
      <c r="I71" s="2">
        <v>471</v>
      </c>
      <c r="J71" s="5">
        <f t="shared" si="15"/>
        <v>912</v>
      </c>
      <c r="K71" s="2">
        <v>0</v>
      </c>
      <c r="L71" s="2">
        <v>0</v>
      </c>
      <c r="M71" s="5">
        <f t="shared" si="16"/>
        <v>0</v>
      </c>
      <c r="N71" s="27">
        <f t="shared" si="17"/>
        <v>0.11373230990980249</v>
      </c>
      <c r="O71" s="27">
        <f t="shared" si="0"/>
        <v>0.13485214316014538</v>
      </c>
      <c r="P71" s="28">
        <f t="shared" si="1"/>
        <v>0.12463959221343351</v>
      </c>
      <c r="R71" s="32">
        <f t="shared" ref="R71:R86" si="18">+E71/(H71+K71)</f>
        <v>24.566178940517336</v>
      </c>
      <c r="S71" s="32">
        <f t="shared" ref="S71:S86" si="19">+F71/(I71+L71)</f>
        <v>29.128062922591404</v>
      </c>
      <c r="T71" s="32">
        <f t="shared" ref="T71:T86" si="20">+G71/(J71+M71)</f>
        <v>26.922151918101637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18315.256110365044</v>
      </c>
      <c r="F72" s="2">
        <v>22783.871672740403</v>
      </c>
      <c r="G72" s="5">
        <f t="shared" si="14"/>
        <v>41099.127783105447</v>
      </c>
      <c r="H72" s="2">
        <v>442</v>
      </c>
      <c r="I72" s="2">
        <v>447</v>
      </c>
      <c r="J72" s="5">
        <f t="shared" si="15"/>
        <v>889</v>
      </c>
      <c r="K72" s="2">
        <v>0</v>
      </c>
      <c r="L72" s="2">
        <v>0</v>
      </c>
      <c r="M72" s="5">
        <f t="shared" si="16"/>
        <v>0</v>
      </c>
      <c r="N72" s="27">
        <f t="shared" si="17"/>
        <v>0.19183903249502518</v>
      </c>
      <c r="O72" s="27">
        <f t="shared" si="0"/>
        <v>0.23597513953869834</v>
      </c>
      <c r="P72" s="28">
        <f t="shared" si="1"/>
        <v>0.21403120330326128</v>
      </c>
      <c r="R72" s="32">
        <f t="shared" si="18"/>
        <v>41.437231018925438</v>
      </c>
      <c r="S72" s="32">
        <f t="shared" si="19"/>
        <v>50.970630140358843</v>
      </c>
      <c r="T72" s="32">
        <f t="shared" si="20"/>
        <v>46.230739913504436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20951.345578670658</v>
      </c>
      <c r="F73" s="2">
        <v>25259.678816949432</v>
      </c>
      <c r="G73" s="5">
        <f t="shared" si="14"/>
        <v>46211.024395620087</v>
      </c>
      <c r="H73" s="2">
        <v>447</v>
      </c>
      <c r="I73" s="2">
        <v>446</v>
      </c>
      <c r="J73" s="5">
        <f t="shared" si="15"/>
        <v>893</v>
      </c>
      <c r="K73" s="2">
        <v>0</v>
      </c>
      <c r="L73" s="2">
        <v>0</v>
      </c>
      <c r="M73" s="5">
        <f t="shared" si="16"/>
        <v>0</v>
      </c>
      <c r="N73" s="27">
        <f t="shared" si="17"/>
        <v>0.21699545922063404</v>
      </c>
      <c r="O73" s="27">
        <f t="shared" si="0"/>
        <v>0.2622039405512937</v>
      </c>
      <c r="P73" s="28">
        <f t="shared" si="1"/>
        <v>0.2395743871864506</v>
      </c>
      <c r="R73" s="32">
        <f t="shared" si="18"/>
        <v>46.871019191656956</v>
      </c>
      <c r="S73" s="32">
        <f t="shared" si="19"/>
        <v>56.636051159079443</v>
      </c>
      <c r="T73" s="32">
        <f t="shared" si="20"/>
        <v>51.748067632273333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22362.45019373313</v>
      </c>
      <c r="F74" s="2">
        <v>27877.55369652449</v>
      </c>
      <c r="G74" s="5">
        <f t="shared" si="14"/>
        <v>50240.00389025762</v>
      </c>
      <c r="H74" s="2">
        <v>466</v>
      </c>
      <c r="I74" s="2">
        <v>448</v>
      </c>
      <c r="J74" s="5">
        <f t="shared" si="15"/>
        <v>914</v>
      </c>
      <c r="K74" s="2">
        <v>0</v>
      </c>
      <c r="L74" s="2">
        <v>0</v>
      </c>
      <c r="M74" s="5">
        <f t="shared" si="16"/>
        <v>0</v>
      </c>
      <c r="N74" s="27">
        <f t="shared" si="17"/>
        <v>0.22216708585412823</v>
      </c>
      <c r="O74" s="27">
        <f t="shared" si="0"/>
        <v>0.28808649239959999</v>
      </c>
      <c r="P74" s="28">
        <f t="shared" si="1"/>
        <v>0.25447769212586929</v>
      </c>
      <c r="R74" s="32">
        <f t="shared" si="18"/>
        <v>47.988090544491698</v>
      </c>
      <c r="S74" s="32">
        <f t="shared" si="19"/>
        <v>62.226682358313596</v>
      </c>
      <c r="T74" s="32">
        <f t="shared" si="20"/>
        <v>54.967181499187767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23508.776303453222</v>
      </c>
      <c r="F75" s="2">
        <v>29207.360854039911</v>
      </c>
      <c r="G75" s="5">
        <f t="shared" si="14"/>
        <v>52716.137157493133</v>
      </c>
      <c r="H75" s="2">
        <v>446</v>
      </c>
      <c r="I75" s="2">
        <v>445</v>
      </c>
      <c r="J75" s="5">
        <f t="shared" si="15"/>
        <v>891</v>
      </c>
      <c r="K75" s="2">
        <v>0</v>
      </c>
      <c r="L75" s="2">
        <v>0</v>
      </c>
      <c r="M75" s="5">
        <f t="shared" si="16"/>
        <v>0</v>
      </c>
      <c r="N75" s="27">
        <f t="shared" si="17"/>
        <v>0.24402898504664114</v>
      </c>
      <c r="O75" s="27">
        <f t="shared" si="0"/>
        <v>0.30386351283853424</v>
      </c>
      <c r="P75" s="28">
        <f t="shared" si="1"/>
        <v>0.27391267176649797</v>
      </c>
      <c r="R75" s="32">
        <f t="shared" si="18"/>
        <v>52.710260770074491</v>
      </c>
      <c r="S75" s="32">
        <f t="shared" si="19"/>
        <v>65.634518773123389</v>
      </c>
      <c r="T75" s="32">
        <f t="shared" si="20"/>
        <v>59.165137101563559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28762.48469189461</v>
      </c>
      <c r="F76" s="2">
        <v>37197.691992575754</v>
      </c>
      <c r="G76" s="5">
        <f t="shared" si="14"/>
        <v>65960.176684470367</v>
      </c>
      <c r="H76" s="2">
        <v>448</v>
      </c>
      <c r="I76" s="2">
        <v>449</v>
      </c>
      <c r="J76" s="5">
        <f t="shared" si="15"/>
        <v>897</v>
      </c>
      <c r="K76" s="2">
        <v>0</v>
      </c>
      <c r="L76" s="2">
        <v>0</v>
      </c>
      <c r="M76" s="5">
        <f t="shared" si="16"/>
        <v>0</v>
      </c>
      <c r="N76" s="27">
        <f t="shared" si="17"/>
        <v>0.29723136462358019</v>
      </c>
      <c r="O76" s="27">
        <f t="shared" si="0"/>
        <v>0.38354462584112592</v>
      </c>
      <c r="P76" s="28">
        <f t="shared" si="1"/>
        <v>0.34043610741809305</v>
      </c>
      <c r="R76" s="32">
        <f t="shared" si="18"/>
        <v>64.201974758693325</v>
      </c>
      <c r="S76" s="32">
        <f t="shared" si="19"/>
        <v>82.845639181683197</v>
      </c>
      <c r="T76" s="32">
        <f t="shared" si="20"/>
        <v>73.534199202308102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31775.238971050734</v>
      </c>
      <c r="F77" s="2">
        <v>39877.822795545093</v>
      </c>
      <c r="G77" s="5">
        <f t="shared" si="14"/>
        <v>71653.061766595827</v>
      </c>
      <c r="H77" s="2">
        <v>467</v>
      </c>
      <c r="I77" s="2">
        <v>449</v>
      </c>
      <c r="J77" s="5">
        <f t="shared" si="15"/>
        <v>916</v>
      </c>
      <c r="K77" s="2">
        <v>0</v>
      </c>
      <c r="L77" s="2">
        <v>0</v>
      </c>
      <c r="M77" s="5">
        <f t="shared" si="16"/>
        <v>0</v>
      </c>
      <c r="N77" s="27">
        <f t="shared" si="17"/>
        <v>0.31500554138959014</v>
      </c>
      <c r="O77" s="27">
        <f t="shared" si="0"/>
        <v>0.41117939861776265</v>
      </c>
      <c r="P77" s="28">
        <f t="shared" si="1"/>
        <v>0.3621475303584214</v>
      </c>
      <c r="R77" s="32">
        <f t="shared" si="18"/>
        <v>68.041196940151465</v>
      </c>
      <c r="S77" s="32">
        <f t="shared" si="19"/>
        <v>88.814750101436729</v>
      </c>
      <c r="T77" s="32">
        <f t="shared" si="20"/>
        <v>78.223866557419029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27421.102945634273</v>
      </c>
      <c r="F78" s="2">
        <v>37200.388312457457</v>
      </c>
      <c r="G78" s="5">
        <f t="shared" si="14"/>
        <v>64621.49125809173</v>
      </c>
      <c r="H78" s="2">
        <v>453</v>
      </c>
      <c r="I78" s="2">
        <v>473</v>
      </c>
      <c r="J78" s="5">
        <f t="shared" si="15"/>
        <v>926</v>
      </c>
      <c r="K78" s="2">
        <v>0</v>
      </c>
      <c r="L78" s="2">
        <v>0</v>
      </c>
      <c r="M78" s="5">
        <f t="shared" si="16"/>
        <v>0</v>
      </c>
      <c r="N78" s="27">
        <f t="shared" si="17"/>
        <v>0.28024183371795308</v>
      </c>
      <c r="O78" s="27">
        <f t="shared" si="0"/>
        <v>0.36410997878452606</v>
      </c>
      <c r="P78" s="28">
        <f t="shared" si="1"/>
        <v>0.32308160976167771</v>
      </c>
      <c r="R78" s="32">
        <f t="shared" si="18"/>
        <v>60.532236083077862</v>
      </c>
      <c r="S78" s="32">
        <f t="shared" si="19"/>
        <v>78.647755417457631</v>
      </c>
      <c r="T78" s="32">
        <f t="shared" si="20"/>
        <v>69.785627708522384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25690.067491832793</v>
      </c>
      <c r="F79" s="2">
        <v>35735.204868081812</v>
      </c>
      <c r="G79" s="5">
        <f t="shared" si="14"/>
        <v>61425.272359914605</v>
      </c>
      <c r="H79" s="2">
        <v>449</v>
      </c>
      <c r="I79" s="2">
        <v>456</v>
      </c>
      <c r="J79" s="5">
        <f t="shared" si="15"/>
        <v>905</v>
      </c>
      <c r="K79" s="2">
        <v>0</v>
      </c>
      <c r="L79" s="2">
        <v>0</v>
      </c>
      <c r="M79" s="5">
        <f t="shared" si="16"/>
        <v>0</v>
      </c>
      <c r="N79" s="27">
        <f t="shared" si="17"/>
        <v>0.26488974977143437</v>
      </c>
      <c r="O79" s="27">
        <f t="shared" si="0"/>
        <v>0.36280869139946609</v>
      </c>
      <c r="P79" s="28">
        <f t="shared" si="1"/>
        <v>0.31422791262489569</v>
      </c>
      <c r="R79" s="32">
        <f t="shared" si="18"/>
        <v>57.216185950629828</v>
      </c>
      <c r="S79" s="32">
        <f t="shared" si="19"/>
        <v>78.366677342284675</v>
      </c>
      <c r="T79" s="32">
        <f t="shared" si="20"/>
        <v>67.873229126977463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20474.841092862131</v>
      </c>
      <c r="F80" s="2">
        <v>29541.684789815386</v>
      </c>
      <c r="G80" s="5">
        <f t="shared" si="14"/>
        <v>50016.525882677517</v>
      </c>
      <c r="H80" s="2">
        <v>451</v>
      </c>
      <c r="I80" s="2">
        <v>449</v>
      </c>
      <c r="J80" s="5">
        <f t="shared" si="15"/>
        <v>900</v>
      </c>
      <c r="K80" s="2">
        <v>0</v>
      </c>
      <c r="L80" s="2">
        <v>0</v>
      </c>
      <c r="M80" s="5">
        <f t="shared" si="16"/>
        <v>0</v>
      </c>
      <c r="N80" s="27">
        <f t="shared" si="17"/>
        <v>0.21017944786135881</v>
      </c>
      <c r="O80" s="27">
        <f t="shared" si="0"/>
        <v>0.30460369534990706</v>
      </c>
      <c r="P80" s="28">
        <f t="shared" si="1"/>
        <v>0.25728665577509013</v>
      </c>
      <c r="R80" s="32">
        <f t="shared" si="18"/>
        <v>45.398760738053504</v>
      </c>
      <c r="S80" s="32">
        <f t="shared" si="19"/>
        <v>65.79439819557993</v>
      </c>
      <c r="T80" s="32">
        <f t="shared" si="20"/>
        <v>55.573917647419464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17648.428889142811</v>
      </c>
      <c r="F81" s="2">
        <v>26688.986284768976</v>
      </c>
      <c r="G81" s="5">
        <f t="shared" si="14"/>
        <v>44337.415173911788</v>
      </c>
      <c r="H81" s="2">
        <v>466</v>
      </c>
      <c r="I81" s="2">
        <v>450</v>
      </c>
      <c r="J81" s="5">
        <f t="shared" si="15"/>
        <v>916</v>
      </c>
      <c r="K81" s="2">
        <v>0</v>
      </c>
      <c r="L81" s="2">
        <v>0</v>
      </c>
      <c r="M81" s="5">
        <f t="shared" si="16"/>
        <v>0</v>
      </c>
      <c r="N81" s="27">
        <f t="shared" si="17"/>
        <v>0.17533409721370621</v>
      </c>
      <c r="O81" s="27">
        <f t="shared" si="17"/>
        <v>0.27457804819721171</v>
      </c>
      <c r="P81" s="28">
        <f t="shared" si="17"/>
        <v>0.2240893133082231</v>
      </c>
      <c r="R81" s="32">
        <f t="shared" si="18"/>
        <v>37.872164998160542</v>
      </c>
      <c r="S81" s="32">
        <f t="shared" si="19"/>
        <v>59.308858410597729</v>
      </c>
      <c r="T81" s="32">
        <f t="shared" si="20"/>
        <v>48.403291674576188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15957.449671535865</v>
      </c>
      <c r="F82" s="2">
        <v>24633.687238922375</v>
      </c>
      <c r="G82" s="5">
        <f t="shared" si="14"/>
        <v>40591.136910458241</v>
      </c>
      <c r="H82" s="2">
        <v>464</v>
      </c>
      <c r="I82" s="2">
        <v>454</v>
      </c>
      <c r="J82" s="5">
        <f t="shared" si="15"/>
        <v>918</v>
      </c>
      <c r="K82" s="2">
        <v>0</v>
      </c>
      <c r="L82" s="2">
        <v>0</v>
      </c>
      <c r="M82" s="5">
        <f t="shared" si="16"/>
        <v>0</v>
      </c>
      <c r="N82" s="27">
        <f t="shared" si="17"/>
        <v>0.15921784873419406</v>
      </c>
      <c r="O82" s="27">
        <f t="shared" si="17"/>
        <v>0.25120010645009766</v>
      </c>
      <c r="P82" s="28">
        <f t="shared" si="17"/>
        <v>0.20470798490306141</v>
      </c>
      <c r="R82" s="32">
        <f t="shared" si="18"/>
        <v>34.391055326585914</v>
      </c>
      <c r="S82" s="32">
        <f t="shared" si="19"/>
        <v>54.259222993221094</v>
      </c>
      <c r="T82" s="32">
        <f t="shared" si="20"/>
        <v>44.216924739061263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12367.342614354837</v>
      </c>
      <c r="F83" s="2">
        <v>20046.816016976183</v>
      </c>
      <c r="G83" s="5">
        <f t="shared" si="14"/>
        <v>32414.158631331018</v>
      </c>
      <c r="H83" s="2">
        <v>449</v>
      </c>
      <c r="I83" s="2">
        <v>448</v>
      </c>
      <c r="J83" s="5">
        <f t="shared" si="15"/>
        <v>897</v>
      </c>
      <c r="K83" s="2">
        <v>0</v>
      </c>
      <c r="L83" s="2">
        <v>0</v>
      </c>
      <c r="M83" s="5">
        <f t="shared" si="16"/>
        <v>0</v>
      </c>
      <c r="N83" s="27">
        <f t="shared" si="17"/>
        <v>0.12751941159732366</v>
      </c>
      <c r="O83" s="27">
        <f t="shared" si="17"/>
        <v>0.20716369065162227</v>
      </c>
      <c r="P83" s="28">
        <f t="shared" si="17"/>
        <v>0.16729715632009484</v>
      </c>
      <c r="R83" s="32">
        <f t="shared" si="18"/>
        <v>27.544192905021909</v>
      </c>
      <c r="S83" s="32">
        <f t="shared" si="19"/>
        <v>44.747357180750406</v>
      </c>
      <c r="T83" s="32">
        <f t="shared" si="20"/>
        <v>36.136185765140489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6246.3990515087935</v>
      </c>
      <c r="F84" s="3">
        <v>9443</v>
      </c>
      <c r="G84" s="7">
        <f t="shared" si="14"/>
        <v>15689.399051508793</v>
      </c>
      <c r="H84" s="6">
        <v>451</v>
      </c>
      <c r="I84" s="3">
        <v>447</v>
      </c>
      <c r="J84" s="7">
        <f t="shared" si="15"/>
        <v>898</v>
      </c>
      <c r="K84" s="6">
        <v>0</v>
      </c>
      <c r="L84" s="3">
        <v>0</v>
      </c>
      <c r="M84" s="7">
        <f t="shared" si="16"/>
        <v>0</v>
      </c>
      <c r="N84" s="27">
        <f t="shared" si="17"/>
        <v>6.4120873896575448E-2</v>
      </c>
      <c r="O84" s="27">
        <f t="shared" si="17"/>
        <v>9.78022205650841E-2</v>
      </c>
      <c r="P84" s="28">
        <f t="shared" si="17"/>
        <v>8.0886533095710603E-2</v>
      </c>
      <c r="R84" s="32">
        <f t="shared" si="18"/>
        <v>13.850108761660296</v>
      </c>
      <c r="S84" s="32">
        <f t="shared" si="19"/>
        <v>21.125279642058164</v>
      </c>
      <c r="T84" s="32">
        <f t="shared" si="20"/>
        <v>17.47149114867349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2878.3819655799557</v>
      </c>
      <c r="F85" s="2">
        <v>4551.0593244536158</v>
      </c>
      <c r="G85" s="5">
        <f t="shared" si="14"/>
        <v>7429.4412900335719</v>
      </c>
      <c r="H85" s="2">
        <v>139</v>
      </c>
      <c r="I85" s="2">
        <v>162</v>
      </c>
      <c r="J85" s="5">
        <f t="shared" si="15"/>
        <v>301</v>
      </c>
      <c r="K85" s="2">
        <v>0</v>
      </c>
      <c r="L85" s="2">
        <v>0</v>
      </c>
      <c r="M85" s="5">
        <f t="shared" si="16"/>
        <v>0</v>
      </c>
      <c r="N85" s="25">
        <f t="shared" si="17"/>
        <v>9.5869370023313208E-2</v>
      </c>
      <c r="O85" s="25">
        <f t="shared" si="17"/>
        <v>0.13005999441168312</v>
      </c>
      <c r="P85" s="26">
        <f t="shared" si="17"/>
        <v>0.11427096853133954</v>
      </c>
      <c r="R85" s="32">
        <f t="shared" si="18"/>
        <v>20.707783925035653</v>
      </c>
      <c r="S85" s="32">
        <f t="shared" si="19"/>
        <v>28.092958792923554</v>
      </c>
      <c r="T85" s="32">
        <f t="shared" si="20"/>
        <v>24.682529202769341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2638.8825184073444</v>
      </c>
      <c r="F86" s="3">
        <v>4301</v>
      </c>
      <c r="G86" s="7">
        <f t="shared" si="14"/>
        <v>6939.8825184073448</v>
      </c>
      <c r="H86" s="6">
        <v>135</v>
      </c>
      <c r="I86" s="3">
        <v>141</v>
      </c>
      <c r="J86" s="7">
        <f t="shared" si="15"/>
        <v>276</v>
      </c>
      <c r="K86" s="6">
        <v>0</v>
      </c>
      <c r="L86" s="3">
        <v>0</v>
      </c>
      <c r="M86" s="7">
        <f t="shared" si="16"/>
        <v>0</v>
      </c>
      <c r="N86" s="27">
        <f t="shared" si="17"/>
        <v>9.0496657009854056E-2</v>
      </c>
      <c r="O86" s="27">
        <f t="shared" si="17"/>
        <v>0.14122012083004989</v>
      </c>
      <c r="P86" s="28">
        <f t="shared" si="17"/>
        <v>0.1164097309179976</v>
      </c>
      <c r="R86" s="32">
        <f t="shared" si="18"/>
        <v>19.547277914128475</v>
      </c>
      <c r="S86" s="32">
        <f t="shared" si="19"/>
        <v>30.50354609929078</v>
      </c>
      <c r="T86" s="32">
        <f t="shared" si="20"/>
        <v>25.144501878287482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0.21333206271979399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438.00000000000006</v>
      </c>
      <c r="F5" s="9">
        <v>1646.8892630902524</v>
      </c>
      <c r="G5" s="10">
        <f>+E5+F5</f>
        <v>2084.8892630902524</v>
      </c>
      <c r="H5" s="9">
        <v>195</v>
      </c>
      <c r="I5" s="9">
        <v>155</v>
      </c>
      <c r="J5" s="10">
        <f>+H5+I5</f>
        <v>350</v>
      </c>
      <c r="K5" s="9">
        <v>0</v>
      </c>
      <c r="L5" s="9">
        <v>0</v>
      </c>
      <c r="M5" s="10">
        <f>+K5+L5</f>
        <v>0</v>
      </c>
      <c r="N5" s="27">
        <f>+E5/(H5*216+K5*248)</f>
        <v>1.0398860398860401E-2</v>
      </c>
      <c r="O5" s="27">
        <f t="shared" ref="O5:O80" si="0">+F5/(I5*216+L5*248)</f>
        <v>4.9190240833042187E-2</v>
      </c>
      <c r="P5" s="28">
        <f t="shared" ref="P5:P80" si="1">+G5/(J5*216+M5*248)</f>
        <v>2.7577900305426617E-2</v>
      </c>
      <c r="R5" s="32">
        <f>+E5/(H5+K5)</f>
        <v>2.2461538461538466</v>
      </c>
      <c r="S5" s="32">
        <f t="shared" ref="S5" si="2">+F5/(I5+L5)</f>
        <v>10.625092019937112</v>
      </c>
      <c r="T5" s="32">
        <f t="shared" ref="T5" si="3">+G5/(J5+M5)</f>
        <v>5.9568264659721493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803.8730832095797</v>
      </c>
      <c r="F6" s="2">
        <v>2952.5009769767989</v>
      </c>
      <c r="G6" s="5">
        <f t="shared" ref="G6:G69" si="4">+E6+F6</f>
        <v>3756.3740601863788</v>
      </c>
      <c r="H6" s="2">
        <v>195</v>
      </c>
      <c r="I6" s="2">
        <v>160</v>
      </c>
      <c r="J6" s="5">
        <f t="shared" ref="J6:J69" si="5">+H6+I6</f>
        <v>355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1.9085305869173307E-2</v>
      </c>
      <c r="O6" s="27">
        <f t="shared" si="0"/>
        <v>8.5431162528263854E-2</v>
      </c>
      <c r="P6" s="28">
        <f t="shared" si="1"/>
        <v>4.8987663800031021E-2</v>
      </c>
      <c r="R6" s="32">
        <f t="shared" ref="R6:R70" si="8">+E6/(H6+K6)</f>
        <v>4.1224260677414346</v>
      </c>
      <c r="S6" s="32">
        <f t="shared" ref="S6:S70" si="9">+F6/(I6+L6)</f>
        <v>18.453131106104994</v>
      </c>
      <c r="T6" s="32">
        <f t="shared" ref="T6:T70" si="10">+G6/(J6+M6)</f>
        <v>10.581335380806701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1097.8592123458307</v>
      </c>
      <c r="F7" s="2">
        <v>4002.4466475511572</v>
      </c>
      <c r="G7" s="5">
        <f t="shared" si="4"/>
        <v>5100.3058598969874</v>
      </c>
      <c r="H7" s="2">
        <v>196</v>
      </c>
      <c r="I7" s="2">
        <v>174</v>
      </c>
      <c r="J7" s="5">
        <f t="shared" si="5"/>
        <v>370</v>
      </c>
      <c r="K7" s="2">
        <v>0</v>
      </c>
      <c r="L7" s="2">
        <v>0</v>
      </c>
      <c r="M7" s="5">
        <f t="shared" si="6"/>
        <v>0</v>
      </c>
      <c r="N7" s="27">
        <f t="shared" si="7"/>
        <v>2.5932048666520942E-2</v>
      </c>
      <c r="O7" s="27">
        <f t="shared" si="0"/>
        <v>0.10649336546272768</v>
      </c>
      <c r="P7" s="28">
        <f t="shared" si="1"/>
        <v>6.3817640889601943E-2</v>
      </c>
      <c r="R7" s="32">
        <f t="shared" si="8"/>
        <v>5.6013225119685242</v>
      </c>
      <c r="S7" s="32">
        <f t="shared" si="9"/>
        <v>23.00256693994918</v>
      </c>
      <c r="T7" s="32">
        <f t="shared" si="10"/>
        <v>13.78461043215402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1272.6179090652654</v>
      </c>
      <c r="F8" s="2">
        <v>4572.9225616579033</v>
      </c>
      <c r="G8" s="5">
        <f t="shared" si="4"/>
        <v>5845.5404707231683</v>
      </c>
      <c r="H8" s="2">
        <v>215</v>
      </c>
      <c r="I8" s="2">
        <v>176</v>
      </c>
      <c r="J8" s="5">
        <f t="shared" si="5"/>
        <v>391</v>
      </c>
      <c r="K8" s="2">
        <v>0</v>
      </c>
      <c r="L8" s="2">
        <v>0</v>
      </c>
      <c r="M8" s="5">
        <f t="shared" si="6"/>
        <v>0</v>
      </c>
      <c r="N8" s="27">
        <f t="shared" si="7"/>
        <v>2.7403486413980736E-2</v>
      </c>
      <c r="O8" s="27">
        <f t="shared" si="0"/>
        <v>0.12028941923552987</v>
      </c>
      <c r="P8" s="28">
        <f t="shared" si="1"/>
        <v>6.9214034180202333E-2</v>
      </c>
      <c r="R8" s="32">
        <f t="shared" si="8"/>
        <v>5.919153065419839</v>
      </c>
      <c r="S8" s="32">
        <f t="shared" si="9"/>
        <v>25.982514554874452</v>
      </c>
      <c r="T8" s="32">
        <f t="shared" si="10"/>
        <v>14.950231382923704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1853.0644795198657</v>
      </c>
      <c r="F9" s="2">
        <v>5731.36678857688</v>
      </c>
      <c r="G9" s="5">
        <f t="shared" si="4"/>
        <v>7584.431268096746</v>
      </c>
      <c r="H9" s="2">
        <v>195</v>
      </c>
      <c r="I9" s="2">
        <v>160</v>
      </c>
      <c r="J9" s="5">
        <f t="shared" si="5"/>
        <v>355</v>
      </c>
      <c r="K9" s="2">
        <v>0</v>
      </c>
      <c r="L9" s="2">
        <v>0</v>
      </c>
      <c r="M9" s="5">
        <f t="shared" si="6"/>
        <v>0</v>
      </c>
      <c r="N9" s="27">
        <f t="shared" si="7"/>
        <v>4.3994883179483989E-2</v>
      </c>
      <c r="O9" s="27">
        <f t="shared" si="0"/>
        <v>0.16583815939169214</v>
      </c>
      <c r="P9" s="28">
        <f t="shared" si="1"/>
        <v>9.8910162599070761E-2</v>
      </c>
      <c r="R9" s="32">
        <f t="shared" si="8"/>
        <v>9.5028947667685415</v>
      </c>
      <c r="S9" s="32">
        <f t="shared" si="9"/>
        <v>35.821042428605502</v>
      </c>
      <c r="T9" s="32">
        <f t="shared" si="10"/>
        <v>21.364595121399283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2236.1955025732109</v>
      </c>
      <c r="F10" s="2">
        <v>6641.6503243014477</v>
      </c>
      <c r="G10" s="5">
        <f t="shared" si="4"/>
        <v>8877.8458268746581</v>
      </c>
      <c r="H10" s="2">
        <v>195</v>
      </c>
      <c r="I10" s="2">
        <v>155</v>
      </c>
      <c r="J10" s="5">
        <f t="shared" si="5"/>
        <v>350</v>
      </c>
      <c r="K10" s="2">
        <v>0</v>
      </c>
      <c r="L10" s="2">
        <v>0</v>
      </c>
      <c r="M10" s="5">
        <f t="shared" si="6"/>
        <v>0</v>
      </c>
      <c r="N10" s="27">
        <f t="shared" si="7"/>
        <v>5.3091061314653631E-2</v>
      </c>
      <c r="O10" s="27">
        <f t="shared" si="0"/>
        <v>0.19837665245822722</v>
      </c>
      <c r="P10" s="28">
        <f t="shared" si="1"/>
        <v>0.11743182310680765</v>
      </c>
      <c r="R10" s="32">
        <f t="shared" si="8"/>
        <v>11.467669243965185</v>
      </c>
      <c r="S10" s="32">
        <f t="shared" si="9"/>
        <v>42.849356930977081</v>
      </c>
      <c r="T10" s="32">
        <f t="shared" si="10"/>
        <v>25.36527379107045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3423.1896413451027</v>
      </c>
      <c r="F11" s="2">
        <v>8329.5470862617331</v>
      </c>
      <c r="G11" s="5">
        <f t="shared" si="4"/>
        <v>11752.736727606836</v>
      </c>
      <c r="H11" s="2">
        <v>195</v>
      </c>
      <c r="I11" s="2">
        <v>155</v>
      </c>
      <c r="J11" s="5">
        <f t="shared" si="5"/>
        <v>350</v>
      </c>
      <c r="K11" s="2">
        <v>0</v>
      </c>
      <c r="L11" s="2">
        <v>0</v>
      </c>
      <c r="M11" s="5">
        <f t="shared" si="6"/>
        <v>0</v>
      </c>
      <c r="N11" s="27">
        <f t="shared" si="7"/>
        <v>8.1272308673910318E-2</v>
      </c>
      <c r="O11" s="27">
        <f t="shared" si="0"/>
        <v>0.24879172898033849</v>
      </c>
      <c r="P11" s="28">
        <f t="shared" si="1"/>
        <v>0.15545948052389996</v>
      </c>
      <c r="R11" s="32">
        <f t="shared" si="8"/>
        <v>17.554818673564629</v>
      </c>
      <c r="S11" s="32">
        <f t="shared" si="9"/>
        <v>53.739013459753117</v>
      </c>
      <c r="T11" s="32">
        <f t="shared" si="10"/>
        <v>33.579247793162388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3698.0917177670995</v>
      </c>
      <c r="F12" s="2">
        <v>8573.8913213007163</v>
      </c>
      <c r="G12" s="5">
        <f t="shared" si="4"/>
        <v>12271.983039067816</v>
      </c>
      <c r="H12" s="2">
        <v>185</v>
      </c>
      <c r="I12" s="2">
        <v>155</v>
      </c>
      <c r="J12" s="5">
        <f t="shared" si="5"/>
        <v>340</v>
      </c>
      <c r="K12" s="2">
        <v>0</v>
      </c>
      <c r="L12" s="2">
        <v>0</v>
      </c>
      <c r="M12" s="5">
        <f t="shared" si="6"/>
        <v>0</v>
      </c>
      <c r="N12" s="27">
        <f t="shared" si="7"/>
        <v>9.2544837781959446E-2</v>
      </c>
      <c r="O12" s="27">
        <f t="shared" si="0"/>
        <v>0.25608994388592343</v>
      </c>
      <c r="P12" s="28">
        <f t="shared" si="1"/>
        <v>0.16710216556464891</v>
      </c>
      <c r="R12" s="32">
        <f t="shared" si="8"/>
        <v>19.98968496090324</v>
      </c>
      <c r="S12" s="32">
        <f t="shared" si="9"/>
        <v>55.315427879359461</v>
      </c>
      <c r="T12" s="32">
        <f t="shared" si="10"/>
        <v>36.094067761964162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3942.4549908704475</v>
      </c>
      <c r="F13" s="2">
        <v>8725.7057413609564</v>
      </c>
      <c r="G13" s="5">
        <f t="shared" si="4"/>
        <v>12668.160732231405</v>
      </c>
      <c r="H13" s="2">
        <v>153</v>
      </c>
      <c r="I13" s="2">
        <v>155</v>
      </c>
      <c r="J13" s="5">
        <f t="shared" si="5"/>
        <v>308</v>
      </c>
      <c r="K13" s="2">
        <v>0</v>
      </c>
      <c r="L13" s="2">
        <v>0</v>
      </c>
      <c r="M13" s="5">
        <f t="shared" si="6"/>
        <v>0</v>
      </c>
      <c r="N13" s="27">
        <f t="shared" si="7"/>
        <v>0.11929481332820284</v>
      </c>
      <c r="O13" s="27">
        <f t="shared" si="0"/>
        <v>0.26062442477183262</v>
      </c>
      <c r="P13" s="28">
        <f t="shared" si="1"/>
        <v>0.19041848142483472</v>
      </c>
      <c r="R13" s="32">
        <f t="shared" si="8"/>
        <v>25.767679678891813</v>
      </c>
      <c r="S13" s="32">
        <f t="shared" si="9"/>
        <v>56.294875750715846</v>
      </c>
      <c r="T13" s="32">
        <f t="shared" si="10"/>
        <v>41.130391987764298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4812.8535340718145</v>
      </c>
      <c r="F14" s="2">
        <v>10233.704986743063</v>
      </c>
      <c r="G14" s="5">
        <f t="shared" si="4"/>
        <v>15046.558520814877</v>
      </c>
      <c r="H14" s="2">
        <v>153</v>
      </c>
      <c r="I14" s="2">
        <v>171</v>
      </c>
      <c r="J14" s="5">
        <f t="shared" si="5"/>
        <v>324</v>
      </c>
      <c r="K14" s="2">
        <v>0</v>
      </c>
      <c r="L14" s="2">
        <v>0</v>
      </c>
      <c r="M14" s="5">
        <f t="shared" si="6"/>
        <v>0</v>
      </c>
      <c r="N14" s="27">
        <f t="shared" si="7"/>
        <v>0.14563221780657876</v>
      </c>
      <c r="O14" s="27">
        <f t="shared" si="0"/>
        <v>0.27706587033634023</v>
      </c>
      <c r="P14" s="28">
        <f t="shared" si="1"/>
        <v>0.21499997886395286</v>
      </c>
      <c r="R14" s="32">
        <f t="shared" si="8"/>
        <v>31.45655904622101</v>
      </c>
      <c r="S14" s="32">
        <f t="shared" si="9"/>
        <v>59.846227992649496</v>
      </c>
      <c r="T14" s="32">
        <f t="shared" si="10"/>
        <v>46.43999543461382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10692.92138384606</v>
      </c>
      <c r="F15" s="2">
        <v>17198.633287123052</v>
      </c>
      <c r="G15" s="5">
        <f t="shared" si="4"/>
        <v>27891.554670969112</v>
      </c>
      <c r="H15" s="2">
        <v>384</v>
      </c>
      <c r="I15" s="2">
        <v>342</v>
      </c>
      <c r="J15" s="5">
        <f t="shared" si="5"/>
        <v>726</v>
      </c>
      <c r="K15" s="2">
        <v>178</v>
      </c>
      <c r="L15" s="2">
        <v>153</v>
      </c>
      <c r="M15" s="5">
        <f t="shared" si="6"/>
        <v>331</v>
      </c>
      <c r="N15" s="27">
        <f t="shared" si="7"/>
        <v>8.4137931070172325E-2</v>
      </c>
      <c r="O15" s="27">
        <f t="shared" si="0"/>
        <v>0.15381191678402958</v>
      </c>
      <c r="P15" s="28">
        <f t="shared" si="1"/>
        <v>0.11674796014704279</v>
      </c>
      <c r="R15" s="32">
        <f t="shared" si="8"/>
        <v>19.026550505064165</v>
      </c>
      <c r="S15" s="32">
        <f t="shared" si="9"/>
        <v>34.744713711359701</v>
      </c>
      <c r="T15" s="32">
        <f t="shared" si="10"/>
        <v>26.387468941314204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18087.687958999817</v>
      </c>
      <c r="F16" s="2">
        <v>34804.500007779759</v>
      </c>
      <c r="G16" s="5">
        <f t="shared" si="4"/>
        <v>52892.187966779573</v>
      </c>
      <c r="H16" s="2">
        <v>481</v>
      </c>
      <c r="I16" s="2">
        <v>427</v>
      </c>
      <c r="J16" s="5">
        <f t="shared" si="5"/>
        <v>908</v>
      </c>
      <c r="K16" s="2">
        <v>324</v>
      </c>
      <c r="L16" s="2">
        <v>254</v>
      </c>
      <c r="M16" s="5">
        <f t="shared" si="6"/>
        <v>578</v>
      </c>
      <c r="N16" s="27">
        <f t="shared" si="7"/>
        <v>9.817033541205232E-2</v>
      </c>
      <c r="O16" s="27">
        <f t="shared" si="0"/>
        <v>0.22422112564925373</v>
      </c>
      <c r="P16" s="28">
        <f t="shared" si="1"/>
        <v>0.1558072181705106</v>
      </c>
      <c r="R16" s="32">
        <f t="shared" si="8"/>
        <v>22.469177588819647</v>
      </c>
      <c r="S16" s="32">
        <f t="shared" si="9"/>
        <v>51.107929526842526</v>
      </c>
      <c r="T16" s="32">
        <f t="shared" si="10"/>
        <v>35.59366619567939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20405.299140488241</v>
      </c>
      <c r="F17" s="2">
        <v>37316.020823927829</v>
      </c>
      <c r="G17" s="5">
        <f t="shared" si="4"/>
        <v>57721.31996441607</v>
      </c>
      <c r="H17" s="2">
        <v>458</v>
      </c>
      <c r="I17" s="2">
        <v>427</v>
      </c>
      <c r="J17" s="5">
        <f t="shared" si="5"/>
        <v>885</v>
      </c>
      <c r="K17" s="2">
        <v>324</v>
      </c>
      <c r="L17" s="2">
        <v>260</v>
      </c>
      <c r="M17" s="5">
        <f t="shared" si="6"/>
        <v>584</v>
      </c>
      <c r="N17" s="27">
        <f t="shared" si="7"/>
        <v>0.11381804518344624</v>
      </c>
      <c r="O17" s="27">
        <f t="shared" si="0"/>
        <v>0.23811846459701763</v>
      </c>
      <c r="P17" s="28">
        <f t="shared" si="1"/>
        <v>0.17179373307821635</v>
      </c>
      <c r="R17" s="32">
        <f t="shared" si="8"/>
        <v>26.093732916225374</v>
      </c>
      <c r="S17" s="32">
        <f t="shared" si="9"/>
        <v>54.317351999894946</v>
      </c>
      <c r="T17" s="32">
        <f t="shared" si="10"/>
        <v>39.292933944462945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29022.828091538679</v>
      </c>
      <c r="F18" s="2">
        <v>43522.007605821178</v>
      </c>
      <c r="G18" s="5">
        <f t="shared" si="4"/>
        <v>72544.835697359857</v>
      </c>
      <c r="H18" s="2">
        <v>457</v>
      </c>
      <c r="I18" s="2">
        <v>427</v>
      </c>
      <c r="J18" s="5">
        <f t="shared" si="5"/>
        <v>884</v>
      </c>
      <c r="K18" s="2">
        <v>327</v>
      </c>
      <c r="L18" s="2">
        <v>264</v>
      </c>
      <c r="M18" s="5">
        <f t="shared" si="6"/>
        <v>591</v>
      </c>
      <c r="N18" s="27">
        <f t="shared" si="7"/>
        <v>0.16141010462014305</v>
      </c>
      <c r="O18" s="27">
        <f t="shared" si="0"/>
        <v>0.27597275659349907</v>
      </c>
      <c r="P18" s="28">
        <f t="shared" si="1"/>
        <v>0.21494001901372353</v>
      </c>
      <c r="R18" s="32">
        <f t="shared" si="8"/>
        <v>37.018913382064639</v>
      </c>
      <c r="S18" s="32">
        <f t="shared" si="9"/>
        <v>62.984092048945264</v>
      </c>
      <c r="T18" s="32">
        <f t="shared" si="10"/>
        <v>49.182939455837193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42319.897497143116</v>
      </c>
      <c r="F19" s="2">
        <v>51856.350535700258</v>
      </c>
      <c r="G19" s="5">
        <f t="shared" si="4"/>
        <v>94176.248032843374</v>
      </c>
      <c r="H19" s="2">
        <v>447</v>
      </c>
      <c r="I19" s="2">
        <v>426</v>
      </c>
      <c r="J19" s="5">
        <f t="shared" si="5"/>
        <v>873</v>
      </c>
      <c r="K19" s="2">
        <v>349</v>
      </c>
      <c r="L19" s="2">
        <v>263</v>
      </c>
      <c r="M19" s="5">
        <f t="shared" si="6"/>
        <v>612</v>
      </c>
      <c r="N19" s="27">
        <f t="shared" si="7"/>
        <v>0.23112492079442895</v>
      </c>
      <c r="O19" s="27">
        <f t="shared" si="0"/>
        <v>0.32979108710061217</v>
      </c>
      <c r="P19" s="28">
        <f t="shared" si="1"/>
        <v>0.27670900040207369</v>
      </c>
      <c r="R19" s="32">
        <f t="shared" si="8"/>
        <v>53.165700373295373</v>
      </c>
      <c r="S19" s="32">
        <f t="shared" si="9"/>
        <v>75.263208324673812</v>
      </c>
      <c r="T19" s="32">
        <f t="shared" si="10"/>
        <v>63.418348843665569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54128.68335871234</v>
      </c>
      <c r="F20" s="2">
        <v>67016.019159672447</v>
      </c>
      <c r="G20" s="5">
        <f t="shared" si="4"/>
        <v>121144.70251838479</v>
      </c>
      <c r="H20" s="2">
        <v>457</v>
      </c>
      <c r="I20" s="2">
        <v>423</v>
      </c>
      <c r="J20" s="5">
        <f t="shared" si="5"/>
        <v>880</v>
      </c>
      <c r="K20" s="2">
        <v>347</v>
      </c>
      <c r="L20" s="2">
        <v>273</v>
      </c>
      <c r="M20" s="5">
        <f t="shared" si="6"/>
        <v>620</v>
      </c>
      <c r="N20" s="27">
        <f t="shared" si="7"/>
        <v>0.29295485884304828</v>
      </c>
      <c r="O20" s="27">
        <f t="shared" si="0"/>
        <v>0.42129362275996057</v>
      </c>
      <c r="P20" s="28">
        <f t="shared" si="1"/>
        <v>0.35232870671936012</v>
      </c>
      <c r="R20" s="32">
        <f t="shared" si="8"/>
        <v>67.324233033224303</v>
      </c>
      <c r="S20" s="32">
        <f t="shared" si="9"/>
        <v>96.287383850104092</v>
      </c>
      <c r="T20" s="32">
        <f t="shared" si="10"/>
        <v>80.763135012256527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53998.079352660803</v>
      </c>
      <c r="F21" s="2">
        <v>65851.665449487584</v>
      </c>
      <c r="G21" s="5">
        <f t="shared" si="4"/>
        <v>119849.74480214839</v>
      </c>
      <c r="H21" s="2">
        <v>484</v>
      </c>
      <c r="I21" s="2">
        <v>425</v>
      </c>
      <c r="J21" s="5">
        <f t="shared" si="5"/>
        <v>909</v>
      </c>
      <c r="K21" s="2">
        <v>308</v>
      </c>
      <c r="L21" s="2">
        <v>276</v>
      </c>
      <c r="M21" s="5">
        <f t="shared" si="6"/>
        <v>584</v>
      </c>
      <c r="N21" s="27">
        <f t="shared" si="7"/>
        <v>0.29845065082607891</v>
      </c>
      <c r="O21" s="27">
        <f t="shared" si="0"/>
        <v>0.41093595832389535</v>
      </c>
      <c r="P21" s="28">
        <f t="shared" si="1"/>
        <v>0.35128421929487536</v>
      </c>
      <c r="R21" s="32">
        <f t="shared" si="8"/>
        <v>68.179393122046463</v>
      </c>
      <c r="S21" s="32">
        <f t="shared" si="9"/>
        <v>93.939608344490139</v>
      </c>
      <c r="T21" s="32">
        <f t="shared" si="10"/>
        <v>80.27444393981807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52399.420412771229</v>
      </c>
      <c r="F22" s="2">
        <v>61448.87295808331</v>
      </c>
      <c r="G22" s="5">
        <f t="shared" si="4"/>
        <v>113848.29337085455</v>
      </c>
      <c r="H22" s="2">
        <v>499</v>
      </c>
      <c r="I22" s="2">
        <v>432</v>
      </c>
      <c r="J22" s="5">
        <f t="shared" si="5"/>
        <v>931</v>
      </c>
      <c r="K22" s="2">
        <v>305</v>
      </c>
      <c r="L22" s="2">
        <v>278</v>
      </c>
      <c r="M22" s="5">
        <f t="shared" si="6"/>
        <v>583</v>
      </c>
      <c r="N22" s="27">
        <f t="shared" si="7"/>
        <v>0.2856737417828159</v>
      </c>
      <c r="O22" s="27">
        <f t="shared" si="0"/>
        <v>0.37871556650036553</v>
      </c>
      <c r="P22" s="28">
        <f t="shared" si="1"/>
        <v>0.32934590769166439</v>
      </c>
      <c r="R22" s="32">
        <f t="shared" si="8"/>
        <v>65.173408473596055</v>
      </c>
      <c r="S22" s="32">
        <f t="shared" si="9"/>
        <v>86.547708391666632</v>
      </c>
      <c r="T22" s="32">
        <f t="shared" si="10"/>
        <v>75.197023362519516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51499.640575869766</v>
      </c>
      <c r="F23" s="2">
        <v>47229.197120591583</v>
      </c>
      <c r="G23" s="5">
        <f t="shared" si="4"/>
        <v>98728.837696461356</v>
      </c>
      <c r="H23" s="2">
        <v>459</v>
      </c>
      <c r="I23" s="2">
        <v>433</v>
      </c>
      <c r="J23" s="5">
        <f t="shared" si="5"/>
        <v>892</v>
      </c>
      <c r="K23" s="2">
        <v>311</v>
      </c>
      <c r="L23" s="2">
        <v>281</v>
      </c>
      <c r="M23" s="5">
        <f t="shared" si="6"/>
        <v>592</v>
      </c>
      <c r="N23" s="27">
        <f t="shared" si="7"/>
        <v>0.29216007406661165</v>
      </c>
      <c r="O23" s="27">
        <f t="shared" si="0"/>
        <v>0.28936622096235409</v>
      </c>
      <c r="P23" s="28">
        <f t="shared" si="1"/>
        <v>0.29081687039442145</v>
      </c>
      <c r="R23" s="32">
        <f t="shared" si="8"/>
        <v>66.882650098532167</v>
      </c>
      <c r="S23" s="32">
        <f t="shared" si="9"/>
        <v>66.147334902789339</v>
      </c>
      <c r="T23" s="32">
        <f t="shared" si="10"/>
        <v>66.528866372278543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48495.767075545213</v>
      </c>
      <c r="F24" s="2">
        <v>41938.714061828592</v>
      </c>
      <c r="G24" s="5">
        <f t="shared" si="4"/>
        <v>90434.481137373805</v>
      </c>
      <c r="H24" s="2">
        <v>454</v>
      </c>
      <c r="I24" s="2">
        <v>457</v>
      </c>
      <c r="J24" s="5">
        <f t="shared" si="5"/>
        <v>911</v>
      </c>
      <c r="K24" s="2">
        <v>326</v>
      </c>
      <c r="L24" s="2">
        <v>272</v>
      </c>
      <c r="M24" s="5">
        <f t="shared" si="6"/>
        <v>598</v>
      </c>
      <c r="N24" s="27">
        <f t="shared" si="7"/>
        <v>0.27105933126646181</v>
      </c>
      <c r="O24" s="27">
        <f t="shared" si="0"/>
        <v>0.25238742755421378</v>
      </c>
      <c r="P24" s="28">
        <f t="shared" si="1"/>
        <v>0.26206816140423611</v>
      </c>
      <c r="R24" s="32">
        <f t="shared" si="8"/>
        <v>62.174060353263094</v>
      </c>
      <c r="S24" s="32">
        <f t="shared" si="9"/>
        <v>57.529100221987093</v>
      </c>
      <c r="T24" s="32">
        <f t="shared" si="10"/>
        <v>59.930073649684431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46511.086624388547</v>
      </c>
      <c r="F25" s="2">
        <v>40666.772818146928</v>
      </c>
      <c r="G25" s="5">
        <f t="shared" si="4"/>
        <v>87177.859442535468</v>
      </c>
      <c r="H25" s="2">
        <v>442</v>
      </c>
      <c r="I25" s="2">
        <v>466</v>
      </c>
      <c r="J25" s="5">
        <f t="shared" si="5"/>
        <v>908</v>
      </c>
      <c r="K25" s="2">
        <v>324</v>
      </c>
      <c r="L25" s="2">
        <v>263</v>
      </c>
      <c r="M25" s="5">
        <f t="shared" si="6"/>
        <v>587</v>
      </c>
      <c r="N25" s="27">
        <f t="shared" si="7"/>
        <v>0.26453206970827958</v>
      </c>
      <c r="O25" s="27">
        <f t="shared" si="0"/>
        <v>0.24515778163821395</v>
      </c>
      <c r="P25" s="28">
        <f t="shared" si="1"/>
        <v>0.25512683329002722</v>
      </c>
      <c r="R25" s="32">
        <f t="shared" si="8"/>
        <v>60.719434235494184</v>
      </c>
      <c r="S25" s="32">
        <f t="shared" si="9"/>
        <v>55.78432485342514</v>
      </c>
      <c r="T25" s="32">
        <f t="shared" si="10"/>
        <v>58.312949459889943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44741.103679190157</v>
      </c>
      <c r="F26" s="2">
        <v>38278.682695860611</v>
      </c>
      <c r="G26" s="5">
        <f t="shared" si="4"/>
        <v>83019.786375050768</v>
      </c>
      <c r="H26" s="2">
        <v>438</v>
      </c>
      <c r="I26" s="2">
        <v>486</v>
      </c>
      <c r="J26" s="5">
        <f t="shared" si="5"/>
        <v>924</v>
      </c>
      <c r="K26" s="2">
        <v>324</v>
      </c>
      <c r="L26" s="2">
        <v>261</v>
      </c>
      <c r="M26" s="5">
        <f t="shared" si="6"/>
        <v>585</v>
      </c>
      <c r="N26" s="27">
        <f t="shared" si="7"/>
        <v>0.25572190031544445</v>
      </c>
      <c r="O26" s="27">
        <f t="shared" si="0"/>
        <v>0.22556146405423921</v>
      </c>
      <c r="P26" s="28">
        <f t="shared" si="1"/>
        <v>0.24087164999840646</v>
      </c>
      <c r="R26" s="32">
        <f t="shared" si="8"/>
        <v>58.715359159042201</v>
      </c>
      <c r="S26" s="32">
        <f t="shared" si="9"/>
        <v>51.243216460322103</v>
      </c>
      <c r="T26" s="32">
        <f t="shared" si="10"/>
        <v>55.016425695858693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39620.077167379561</v>
      </c>
      <c r="F27" s="2">
        <v>32725.146135774656</v>
      </c>
      <c r="G27" s="5">
        <f t="shared" si="4"/>
        <v>72345.223303154213</v>
      </c>
      <c r="H27" s="2">
        <v>438</v>
      </c>
      <c r="I27" s="2">
        <v>489</v>
      </c>
      <c r="J27" s="5">
        <f t="shared" si="5"/>
        <v>927</v>
      </c>
      <c r="K27" s="2">
        <v>325</v>
      </c>
      <c r="L27" s="2">
        <v>261</v>
      </c>
      <c r="M27" s="5">
        <f t="shared" si="6"/>
        <v>586</v>
      </c>
      <c r="N27" s="27">
        <f t="shared" si="7"/>
        <v>0.22613166731758574</v>
      </c>
      <c r="O27" s="27">
        <f t="shared" si="0"/>
        <v>0.19210309321742425</v>
      </c>
      <c r="P27" s="28">
        <f t="shared" si="1"/>
        <v>0.20935647442746327</v>
      </c>
      <c r="R27" s="32">
        <f t="shared" si="8"/>
        <v>51.926706641388677</v>
      </c>
      <c r="S27" s="32">
        <f t="shared" si="9"/>
        <v>43.633528181032872</v>
      </c>
      <c r="T27" s="32">
        <f t="shared" si="10"/>
        <v>47.815745739031208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10575.425967583762</v>
      </c>
      <c r="F28" s="2">
        <v>12519.515622054143</v>
      </c>
      <c r="G28" s="5">
        <f t="shared" si="4"/>
        <v>23094.941589637907</v>
      </c>
      <c r="H28" s="2">
        <v>265</v>
      </c>
      <c r="I28" s="2">
        <v>223</v>
      </c>
      <c r="J28" s="5">
        <f t="shared" si="5"/>
        <v>488</v>
      </c>
      <c r="K28" s="2">
        <v>0</v>
      </c>
      <c r="L28" s="2">
        <v>0</v>
      </c>
      <c r="M28" s="5">
        <f t="shared" si="6"/>
        <v>0</v>
      </c>
      <c r="N28" s="27">
        <f t="shared" si="7"/>
        <v>0.18475586945464295</v>
      </c>
      <c r="O28" s="27">
        <f t="shared" si="0"/>
        <v>0.25991354471960937</v>
      </c>
      <c r="P28" s="28">
        <f t="shared" si="1"/>
        <v>0.21910046286465834</v>
      </c>
      <c r="R28" s="32">
        <f t="shared" si="8"/>
        <v>39.907267802202874</v>
      </c>
      <c r="S28" s="32">
        <f t="shared" si="9"/>
        <v>56.141325659435616</v>
      </c>
      <c r="T28" s="32">
        <f t="shared" si="10"/>
        <v>47.325699978766202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9705.4341099279882</v>
      </c>
      <c r="F29" s="2">
        <v>12660.5727611272</v>
      </c>
      <c r="G29" s="5">
        <f t="shared" si="4"/>
        <v>22366.006871055186</v>
      </c>
      <c r="H29" s="2">
        <v>255</v>
      </c>
      <c r="I29" s="2">
        <v>226</v>
      </c>
      <c r="J29" s="5">
        <f t="shared" si="5"/>
        <v>481</v>
      </c>
      <c r="K29" s="2">
        <v>0</v>
      </c>
      <c r="L29" s="2">
        <v>0</v>
      </c>
      <c r="M29" s="5">
        <f t="shared" si="6"/>
        <v>0</v>
      </c>
      <c r="N29" s="27">
        <f t="shared" si="7"/>
        <v>0.17620613852447328</v>
      </c>
      <c r="O29" s="27">
        <f t="shared" si="0"/>
        <v>0.2593529326681252</v>
      </c>
      <c r="P29" s="28">
        <f t="shared" si="1"/>
        <v>0.21527303140693757</v>
      </c>
      <c r="R29" s="32">
        <f t="shared" si="8"/>
        <v>38.060525921286228</v>
      </c>
      <c r="S29" s="32">
        <f t="shared" si="9"/>
        <v>56.02023345631504</v>
      </c>
      <c r="T29" s="32">
        <f t="shared" si="10"/>
        <v>46.498974783898518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9395.5275914344456</v>
      </c>
      <c r="F30" s="2">
        <v>12003.83988092537</v>
      </c>
      <c r="G30" s="5">
        <f t="shared" si="4"/>
        <v>21399.367472359816</v>
      </c>
      <c r="H30" s="2">
        <v>244</v>
      </c>
      <c r="I30" s="2">
        <v>247</v>
      </c>
      <c r="J30" s="5">
        <f t="shared" si="5"/>
        <v>491</v>
      </c>
      <c r="K30" s="2">
        <v>0</v>
      </c>
      <c r="L30" s="2">
        <v>0</v>
      </c>
      <c r="M30" s="5">
        <f t="shared" si="6"/>
        <v>0</v>
      </c>
      <c r="N30" s="27">
        <f t="shared" si="7"/>
        <v>0.17826972509552302</v>
      </c>
      <c r="O30" s="27">
        <f t="shared" si="0"/>
        <v>0.22499325012980526</v>
      </c>
      <c r="P30" s="28">
        <f t="shared" si="1"/>
        <v>0.20177422750584423</v>
      </c>
      <c r="R30" s="32">
        <f t="shared" si="8"/>
        <v>38.506260620632972</v>
      </c>
      <c r="S30" s="32">
        <f t="shared" si="9"/>
        <v>48.59854202803794</v>
      </c>
      <c r="T30" s="32">
        <f t="shared" si="10"/>
        <v>43.583233141262355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8493.4892948679008</v>
      </c>
      <c r="F31" s="2">
        <v>11250.384764564038</v>
      </c>
      <c r="G31" s="5">
        <f t="shared" si="4"/>
        <v>19743.874059431939</v>
      </c>
      <c r="H31" s="2">
        <v>251</v>
      </c>
      <c r="I31" s="2">
        <v>225</v>
      </c>
      <c r="J31" s="5">
        <f t="shared" si="5"/>
        <v>476</v>
      </c>
      <c r="K31" s="2">
        <v>0</v>
      </c>
      <c r="L31" s="2">
        <v>0</v>
      </c>
      <c r="M31" s="5">
        <f t="shared" si="6"/>
        <v>0</v>
      </c>
      <c r="N31" s="27">
        <f t="shared" si="7"/>
        <v>0.15666019800184264</v>
      </c>
      <c r="O31" s="27">
        <f t="shared" si="0"/>
        <v>0.23148939844781971</v>
      </c>
      <c r="P31" s="28">
        <f t="shared" si="1"/>
        <v>0.19203114359080239</v>
      </c>
      <c r="R31" s="32">
        <f t="shared" si="8"/>
        <v>33.838602768398012</v>
      </c>
      <c r="S31" s="32">
        <f t="shared" si="9"/>
        <v>50.00171006472906</v>
      </c>
      <c r="T31" s="32">
        <f t="shared" si="10"/>
        <v>41.478727015613316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7877.9326368934408</v>
      </c>
      <c r="F32" s="2">
        <v>10780.378485927589</v>
      </c>
      <c r="G32" s="5">
        <f t="shared" si="4"/>
        <v>18658.311122821029</v>
      </c>
      <c r="H32" s="2">
        <v>252</v>
      </c>
      <c r="I32" s="2">
        <v>223</v>
      </c>
      <c r="J32" s="5">
        <f t="shared" si="5"/>
        <v>475</v>
      </c>
      <c r="K32" s="2">
        <v>0</v>
      </c>
      <c r="L32" s="2">
        <v>0</v>
      </c>
      <c r="M32" s="5">
        <f t="shared" si="6"/>
        <v>0</v>
      </c>
      <c r="N32" s="27">
        <f t="shared" si="7"/>
        <v>0.14472980299995297</v>
      </c>
      <c r="O32" s="27">
        <f t="shared" si="0"/>
        <v>0.22380789083888866</v>
      </c>
      <c r="P32" s="28">
        <f t="shared" si="1"/>
        <v>0.18185488423802174</v>
      </c>
      <c r="R32" s="32">
        <f t="shared" si="8"/>
        <v>31.261637447989845</v>
      </c>
      <c r="S32" s="32">
        <f t="shared" si="9"/>
        <v>48.342504421199955</v>
      </c>
      <c r="T32" s="32">
        <f t="shared" si="10"/>
        <v>39.280654995412696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5650.2647012919724</v>
      </c>
      <c r="F33" s="2">
        <v>8157.2525098739734</v>
      </c>
      <c r="G33" s="5">
        <f t="shared" si="4"/>
        <v>13807.517211165945</v>
      </c>
      <c r="H33" s="2">
        <v>222</v>
      </c>
      <c r="I33" s="2">
        <v>223</v>
      </c>
      <c r="J33" s="5">
        <f t="shared" si="5"/>
        <v>445</v>
      </c>
      <c r="K33" s="2">
        <v>0</v>
      </c>
      <c r="L33" s="2">
        <v>0</v>
      </c>
      <c r="M33" s="5">
        <f t="shared" si="6"/>
        <v>0</v>
      </c>
      <c r="N33" s="27">
        <f t="shared" si="7"/>
        <v>0.11783167962320597</v>
      </c>
      <c r="O33" s="27">
        <f t="shared" si="0"/>
        <v>0.16935003549813099</v>
      </c>
      <c r="P33" s="28">
        <f t="shared" si="1"/>
        <v>0.14364874335378636</v>
      </c>
      <c r="R33" s="32">
        <f t="shared" si="8"/>
        <v>25.45164279861249</v>
      </c>
      <c r="S33" s="32">
        <f t="shared" si="9"/>
        <v>36.579607667596292</v>
      </c>
      <c r="T33" s="32">
        <f t="shared" si="10"/>
        <v>31.028128564417855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3053.3526036239004</v>
      </c>
      <c r="F34" s="2">
        <v>3992.164668378975</v>
      </c>
      <c r="G34" s="5">
        <f t="shared" si="4"/>
        <v>7045.517272002875</v>
      </c>
      <c r="H34" s="2">
        <v>221</v>
      </c>
      <c r="I34" s="2">
        <v>251</v>
      </c>
      <c r="J34" s="5">
        <f t="shared" si="5"/>
        <v>472</v>
      </c>
      <c r="K34" s="2">
        <v>0</v>
      </c>
      <c r="L34" s="2">
        <v>0</v>
      </c>
      <c r="M34" s="5">
        <f t="shared" si="6"/>
        <v>0</v>
      </c>
      <c r="N34" s="27">
        <f t="shared" si="7"/>
        <v>6.3963310784814403E-2</v>
      </c>
      <c r="O34" s="27">
        <f t="shared" si="0"/>
        <v>7.3634437589991428E-2</v>
      </c>
      <c r="P34" s="28">
        <f t="shared" si="1"/>
        <v>6.910621931892337E-2</v>
      </c>
      <c r="R34" s="32">
        <f t="shared" si="8"/>
        <v>13.816075129519911</v>
      </c>
      <c r="S34" s="32">
        <f t="shared" si="9"/>
        <v>15.905038519438147</v>
      </c>
      <c r="T34" s="32">
        <f t="shared" si="10"/>
        <v>14.926943372887447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1555.2367230493808</v>
      </c>
      <c r="F35" s="2">
        <v>2081.3417066552356</v>
      </c>
      <c r="G35" s="5">
        <f t="shared" si="4"/>
        <v>3636.5784297046166</v>
      </c>
      <c r="H35" s="2">
        <v>223</v>
      </c>
      <c r="I35" s="2">
        <v>242</v>
      </c>
      <c r="J35" s="5">
        <f t="shared" si="5"/>
        <v>465</v>
      </c>
      <c r="K35" s="2">
        <v>0</v>
      </c>
      <c r="L35" s="2">
        <v>0</v>
      </c>
      <c r="M35" s="5">
        <f t="shared" si="6"/>
        <v>0</v>
      </c>
      <c r="N35" s="27">
        <f t="shared" si="7"/>
        <v>3.2287757910840827E-2</v>
      </c>
      <c r="O35" s="27">
        <f t="shared" si="0"/>
        <v>3.9817525762458596E-2</v>
      </c>
      <c r="P35" s="28">
        <f t="shared" si="1"/>
        <v>3.6206475803510718E-2</v>
      </c>
      <c r="R35" s="32">
        <f t="shared" si="8"/>
        <v>6.9741557087416179</v>
      </c>
      <c r="S35" s="32">
        <f t="shared" si="9"/>
        <v>8.6005855646910554</v>
      </c>
      <c r="T35" s="32">
        <f t="shared" si="10"/>
        <v>7.8205987735583156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368.84259021813341</v>
      </c>
      <c r="F36" s="3">
        <v>580.00000000000011</v>
      </c>
      <c r="G36" s="7">
        <f t="shared" si="4"/>
        <v>948.84259021813352</v>
      </c>
      <c r="H36" s="3">
        <v>234</v>
      </c>
      <c r="I36" s="3">
        <v>242</v>
      </c>
      <c r="J36" s="7">
        <f t="shared" si="5"/>
        <v>476</v>
      </c>
      <c r="K36" s="3">
        <v>0</v>
      </c>
      <c r="L36" s="3">
        <v>0</v>
      </c>
      <c r="M36" s="7">
        <f t="shared" si="6"/>
        <v>0</v>
      </c>
      <c r="N36" s="27">
        <f t="shared" si="7"/>
        <v>7.2974554886461977E-3</v>
      </c>
      <c r="O36" s="27">
        <f t="shared" si="0"/>
        <v>1.1095806550352007E-2</v>
      </c>
      <c r="P36" s="28">
        <f t="shared" si="1"/>
        <v>9.2285499359840255E-3</v>
      </c>
      <c r="R36" s="32">
        <f t="shared" si="8"/>
        <v>1.5762503855475787</v>
      </c>
      <c r="S36" s="32">
        <f t="shared" si="9"/>
        <v>2.3966942148760335</v>
      </c>
      <c r="T36" s="32">
        <f t="shared" si="10"/>
        <v>1.9933667861725495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16282.249380084217</v>
      </c>
      <c r="F37" s="9">
        <v>14789.840074370062</v>
      </c>
      <c r="G37" s="10">
        <f t="shared" si="4"/>
        <v>31072.089454454279</v>
      </c>
      <c r="H37" s="9">
        <v>120</v>
      </c>
      <c r="I37" s="9">
        <v>141</v>
      </c>
      <c r="J37" s="10">
        <f t="shared" si="5"/>
        <v>261</v>
      </c>
      <c r="K37" s="9">
        <v>176</v>
      </c>
      <c r="L37" s="9">
        <v>174</v>
      </c>
      <c r="M37" s="10">
        <f t="shared" si="6"/>
        <v>350</v>
      </c>
      <c r="N37" s="25">
        <f t="shared" si="7"/>
        <v>0.23404797291979382</v>
      </c>
      <c r="O37" s="25">
        <f t="shared" si="0"/>
        <v>0.20092707415457645</v>
      </c>
      <c r="P37" s="26">
        <f t="shared" si="1"/>
        <v>0.2170202370121688</v>
      </c>
      <c r="R37" s="32">
        <f t="shared" si="8"/>
        <v>55.007599257041271</v>
      </c>
      <c r="S37" s="32">
        <f t="shared" si="9"/>
        <v>46.951873251968451</v>
      </c>
      <c r="T37" s="32">
        <f t="shared" si="10"/>
        <v>50.854483558844976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15508.662472854327</v>
      </c>
      <c r="F38" s="2">
        <v>14614.348942455174</v>
      </c>
      <c r="G38" s="5">
        <f t="shared" si="4"/>
        <v>30123.011415309498</v>
      </c>
      <c r="H38" s="2">
        <v>120</v>
      </c>
      <c r="I38" s="2">
        <v>141</v>
      </c>
      <c r="J38" s="5">
        <f t="shared" si="5"/>
        <v>261</v>
      </c>
      <c r="K38" s="2">
        <v>176</v>
      </c>
      <c r="L38" s="2">
        <v>167</v>
      </c>
      <c r="M38" s="5">
        <f t="shared" si="6"/>
        <v>343</v>
      </c>
      <c r="N38" s="27">
        <f t="shared" si="7"/>
        <v>0.22292810592304402</v>
      </c>
      <c r="O38" s="27">
        <f t="shared" si="0"/>
        <v>0.20333855941750853</v>
      </c>
      <c r="P38" s="28">
        <f t="shared" si="1"/>
        <v>0.21297377980281038</v>
      </c>
      <c r="R38" s="32">
        <f t="shared" si="8"/>
        <v>52.394129975859208</v>
      </c>
      <c r="S38" s="32">
        <f t="shared" si="9"/>
        <v>47.449184878101214</v>
      </c>
      <c r="T38" s="32">
        <f t="shared" si="10"/>
        <v>49.872535455810429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15117.369780025008</v>
      </c>
      <c r="F39" s="2">
        <v>14471.789246313949</v>
      </c>
      <c r="G39" s="5">
        <f t="shared" si="4"/>
        <v>29589.159026338959</v>
      </c>
      <c r="H39" s="2">
        <v>120</v>
      </c>
      <c r="I39" s="2">
        <v>141</v>
      </c>
      <c r="J39" s="5">
        <f t="shared" si="5"/>
        <v>261</v>
      </c>
      <c r="K39" s="2">
        <v>178</v>
      </c>
      <c r="L39" s="2">
        <v>171</v>
      </c>
      <c r="M39" s="5">
        <f t="shared" si="6"/>
        <v>349</v>
      </c>
      <c r="N39" s="27">
        <f t="shared" si="7"/>
        <v>0.21576515443059216</v>
      </c>
      <c r="O39" s="27">
        <f t="shared" si="0"/>
        <v>0.19861370836509043</v>
      </c>
      <c r="P39" s="28">
        <f t="shared" si="1"/>
        <v>0.20702143055481753</v>
      </c>
      <c r="R39" s="32">
        <f t="shared" si="8"/>
        <v>50.729428792030227</v>
      </c>
      <c r="S39" s="32">
        <f t="shared" si="9"/>
        <v>46.38393989203189</v>
      </c>
      <c r="T39" s="32">
        <f t="shared" si="10"/>
        <v>48.506818075965505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14870.607852236655</v>
      </c>
      <c r="F40" s="2">
        <v>14327.694174514141</v>
      </c>
      <c r="G40" s="5">
        <f t="shared" si="4"/>
        <v>29198.302026750796</v>
      </c>
      <c r="H40" s="2">
        <v>120</v>
      </c>
      <c r="I40" s="2">
        <v>177</v>
      </c>
      <c r="J40" s="5">
        <f t="shared" si="5"/>
        <v>297</v>
      </c>
      <c r="K40" s="2">
        <v>185</v>
      </c>
      <c r="L40" s="2">
        <v>171</v>
      </c>
      <c r="M40" s="5">
        <f t="shared" si="6"/>
        <v>356</v>
      </c>
      <c r="N40" s="27">
        <f t="shared" si="7"/>
        <v>0.20711152997544088</v>
      </c>
      <c r="O40" s="27">
        <f t="shared" si="0"/>
        <v>0.17767477894982814</v>
      </c>
      <c r="P40" s="28">
        <f t="shared" si="1"/>
        <v>0.1915396354418184</v>
      </c>
      <c r="R40" s="32">
        <f t="shared" si="8"/>
        <v>48.756091318808707</v>
      </c>
      <c r="S40" s="32">
        <f t="shared" si="9"/>
        <v>41.17153498423604</v>
      </c>
      <c r="T40" s="32">
        <f t="shared" si="10"/>
        <v>44.714091924580089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14683.547522836572</v>
      </c>
      <c r="F41" s="2">
        <v>14198.080242098142</v>
      </c>
      <c r="G41" s="5">
        <f t="shared" si="4"/>
        <v>28881.627764934714</v>
      </c>
      <c r="H41" s="2">
        <v>121</v>
      </c>
      <c r="I41" s="2">
        <v>173</v>
      </c>
      <c r="J41" s="5">
        <f t="shared" si="5"/>
        <v>294</v>
      </c>
      <c r="K41" s="2">
        <v>173</v>
      </c>
      <c r="L41" s="2">
        <v>171</v>
      </c>
      <c r="M41" s="5">
        <f t="shared" si="6"/>
        <v>344</v>
      </c>
      <c r="N41" s="27">
        <f t="shared" si="7"/>
        <v>0.21268174279890747</v>
      </c>
      <c r="O41" s="27">
        <f t="shared" si="0"/>
        <v>0.17797433115345646</v>
      </c>
      <c r="P41" s="28">
        <f t="shared" si="1"/>
        <v>0.19407609238882051</v>
      </c>
      <c r="R41" s="32">
        <f t="shared" si="8"/>
        <v>49.944039193321672</v>
      </c>
      <c r="S41" s="32">
        <f t="shared" si="9"/>
        <v>41.273489075866692</v>
      </c>
      <c r="T41" s="32">
        <f t="shared" si="10"/>
        <v>45.269009035947825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11906.505071094387</v>
      </c>
      <c r="F42" s="2">
        <v>7113.7767734614017</v>
      </c>
      <c r="G42" s="5">
        <f t="shared" si="4"/>
        <v>19020.28184455579</v>
      </c>
      <c r="H42" s="2">
        <v>1</v>
      </c>
      <c r="I42" s="2">
        <v>0</v>
      </c>
      <c r="J42" s="5">
        <f t="shared" si="5"/>
        <v>1</v>
      </c>
      <c r="K42" s="2">
        <v>173</v>
      </c>
      <c r="L42" s="2">
        <v>171</v>
      </c>
      <c r="M42" s="5">
        <f t="shared" si="6"/>
        <v>344</v>
      </c>
      <c r="N42" s="27">
        <f t="shared" si="7"/>
        <v>0.27612488569328358</v>
      </c>
      <c r="O42" s="27">
        <f t="shared" si="0"/>
        <v>0.16774610388279101</v>
      </c>
      <c r="P42" s="28">
        <f t="shared" si="1"/>
        <v>0.22238660841544045</v>
      </c>
      <c r="R42" s="32">
        <f t="shared" si="8"/>
        <v>68.428190063760852</v>
      </c>
      <c r="S42" s="32">
        <f t="shared" si="9"/>
        <v>41.601033762932175</v>
      </c>
      <c r="T42" s="32">
        <f t="shared" si="10"/>
        <v>55.131251723350118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10525.457524503909</v>
      </c>
      <c r="F43" s="2">
        <v>6675.4650918052366</v>
      </c>
      <c r="G43" s="5">
        <f t="shared" si="4"/>
        <v>17200.922616309144</v>
      </c>
      <c r="H43" s="2">
        <v>1</v>
      </c>
      <c r="I43" s="2">
        <v>0</v>
      </c>
      <c r="J43" s="5">
        <f t="shared" si="5"/>
        <v>1</v>
      </c>
      <c r="K43" s="2">
        <v>173</v>
      </c>
      <c r="L43" s="2">
        <v>171</v>
      </c>
      <c r="M43" s="5">
        <f t="shared" si="6"/>
        <v>344</v>
      </c>
      <c r="N43" s="27">
        <f t="shared" si="7"/>
        <v>0.24409688136604613</v>
      </c>
      <c r="O43" s="27">
        <f t="shared" si="0"/>
        <v>0.15741051433232495</v>
      </c>
      <c r="P43" s="28">
        <f t="shared" si="1"/>
        <v>0.20111451941246311</v>
      </c>
      <c r="R43" s="32">
        <f t="shared" si="8"/>
        <v>60.491135198298323</v>
      </c>
      <c r="S43" s="32">
        <f t="shared" si="9"/>
        <v>39.037807554416588</v>
      </c>
      <c r="T43" s="32">
        <f t="shared" si="10"/>
        <v>49.857746713939548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10037.891800877391</v>
      </c>
      <c r="F44" s="2">
        <v>6496.8499264200163</v>
      </c>
      <c r="G44" s="5">
        <f t="shared" si="4"/>
        <v>16534.741727297405</v>
      </c>
      <c r="H44" s="2">
        <v>1</v>
      </c>
      <c r="I44" s="2">
        <v>0</v>
      </c>
      <c r="J44" s="5">
        <f t="shared" si="5"/>
        <v>1</v>
      </c>
      <c r="K44" s="2">
        <v>173</v>
      </c>
      <c r="L44" s="2">
        <v>159</v>
      </c>
      <c r="M44" s="5">
        <f t="shared" si="6"/>
        <v>332</v>
      </c>
      <c r="N44" s="27">
        <f t="shared" si="7"/>
        <v>0.23278969853611758</v>
      </c>
      <c r="O44" s="27">
        <f t="shared" si="0"/>
        <v>0.16476085226262976</v>
      </c>
      <c r="P44" s="28">
        <f t="shared" si="1"/>
        <v>0.2002948653854226</v>
      </c>
      <c r="R44" s="32">
        <f t="shared" si="8"/>
        <v>57.689033338375808</v>
      </c>
      <c r="S44" s="32">
        <f t="shared" si="9"/>
        <v>40.860691361132176</v>
      </c>
      <c r="T44" s="32">
        <f t="shared" si="10"/>
        <v>49.653879060953166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9724.6937250365681</v>
      </c>
      <c r="F45" s="2">
        <v>6366.3420928578898</v>
      </c>
      <c r="G45" s="5">
        <f t="shared" si="4"/>
        <v>16091.035817894459</v>
      </c>
      <c r="H45" s="2">
        <v>1</v>
      </c>
      <c r="I45" s="2">
        <v>0</v>
      </c>
      <c r="J45" s="5">
        <f t="shared" si="5"/>
        <v>1</v>
      </c>
      <c r="K45" s="2">
        <v>173</v>
      </c>
      <c r="L45" s="2">
        <v>150</v>
      </c>
      <c r="M45" s="5">
        <f t="shared" si="6"/>
        <v>323</v>
      </c>
      <c r="N45" s="27">
        <f t="shared" si="7"/>
        <v>0.22552629232459573</v>
      </c>
      <c r="O45" s="27">
        <f t="shared" si="0"/>
        <v>0.17113822830263145</v>
      </c>
      <c r="P45" s="28">
        <f t="shared" si="1"/>
        <v>0.20033660131840711</v>
      </c>
      <c r="R45" s="32">
        <f t="shared" si="8"/>
        <v>55.889044396761889</v>
      </c>
      <c r="S45" s="32">
        <f t="shared" si="9"/>
        <v>42.442280619052596</v>
      </c>
      <c r="T45" s="32">
        <f t="shared" si="10"/>
        <v>49.663690795970552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9654.1825390651393</v>
      </c>
      <c r="F46" s="2">
        <v>6367.9520521631857</v>
      </c>
      <c r="G46" s="5">
        <f t="shared" si="4"/>
        <v>16022.134591228325</v>
      </c>
      <c r="H46" s="2">
        <v>1</v>
      </c>
      <c r="I46" s="2">
        <v>0</v>
      </c>
      <c r="J46" s="5">
        <f t="shared" si="5"/>
        <v>1</v>
      </c>
      <c r="K46" s="2">
        <v>173</v>
      </c>
      <c r="L46" s="2">
        <v>150</v>
      </c>
      <c r="M46" s="5">
        <f t="shared" si="6"/>
        <v>323</v>
      </c>
      <c r="N46" s="27">
        <f t="shared" si="7"/>
        <v>0.22389106073898746</v>
      </c>
      <c r="O46" s="27">
        <f t="shared" si="0"/>
        <v>0.17118150677858027</v>
      </c>
      <c r="P46" s="28">
        <f t="shared" si="1"/>
        <v>0.19947876732106978</v>
      </c>
      <c r="R46" s="32">
        <f t="shared" si="8"/>
        <v>55.483807695776662</v>
      </c>
      <c r="S46" s="32">
        <f t="shared" si="9"/>
        <v>42.453013681087903</v>
      </c>
      <c r="T46" s="32">
        <f t="shared" si="10"/>
        <v>49.451032688976312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9508.7241276885543</v>
      </c>
      <c r="F47" s="2">
        <v>6424.2416491123786</v>
      </c>
      <c r="G47" s="5">
        <f t="shared" si="4"/>
        <v>15932.965776800933</v>
      </c>
      <c r="H47" s="2">
        <v>1</v>
      </c>
      <c r="I47" s="2">
        <v>0</v>
      </c>
      <c r="J47" s="5">
        <f t="shared" si="5"/>
        <v>1</v>
      </c>
      <c r="K47" s="2">
        <v>173</v>
      </c>
      <c r="L47" s="2">
        <v>154</v>
      </c>
      <c r="M47" s="5">
        <f t="shared" si="6"/>
        <v>327</v>
      </c>
      <c r="N47" s="27">
        <f t="shared" si="7"/>
        <v>0.22051772095752678</v>
      </c>
      <c r="O47" s="27">
        <f t="shared" si="0"/>
        <v>0.16820909219502458</v>
      </c>
      <c r="P47" s="28">
        <f t="shared" si="1"/>
        <v>0.19594851653877574</v>
      </c>
      <c r="R47" s="32">
        <f t="shared" ref="R47" si="11">+E47/(H47+K47)</f>
        <v>54.647839814302039</v>
      </c>
      <c r="S47" s="32">
        <f t="shared" ref="S47" si="12">+F47/(I47+L47)</f>
        <v>41.715854864366094</v>
      </c>
      <c r="T47" s="32">
        <f t="shared" ref="T47" si="13">+G47/(J47+M47)</f>
        <v>48.576115173173577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8677.6876552475114</v>
      </c>
      <c r="F48" s="2">
        <v>5419.1442562064158</v>
      </c>
      <c r="G48" s="5">
        <f t="shared" si="4"/>
        <v>14096.831911453926</v>
      </c>
      <c r="H48" s="2">
        <v>1</v>
      </c>
      <c r="I48" s="2">
        <v>0</v>
      </c>
      <c r="J48" s="5">
        <f t="shared" si="5"/>
        <v>1</v>
      </c>
      <c r="K48" s="2">
        <v>165</v>
      </c>
      <c r="L48" s="2">
        <v>190</v>
      </c>
      <c r="M48" s="5">
        <f t="shared" si="6"/>
        <v>355</v>
      </c>
      <c r="N48" s="27">
        <f t="shared" si="7"/>
        <v>0.2109511779280317</v>
      </c>
      <c r="O48" s="27">
        <f t="shared" si="0"/>
        <v>0.11500730594665569</v>
      </c>
      <c r="P48" s="28">
        <f t="shared" si="1"/>
        <v>0.15972661248474807</v>
      </c>
      <c r="R48" s="32">
        <f t="shared" si="8"/>
        <v>52.275226838840432</v>
      </c>
      <c r="S48" s="32">
        <f t="shared" si="9"/>
        <v>28.521811874770609</v>
      </c>
      <c r="T48" s="32">
        <f t="shared" si="10"/>
        <v>39.597842447904284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8182.98525793721</v>
      </c>
      <c r="F49" s="2">
        <v>5455.3286204957849</v>
      </c>
      <c r="G49" s="5">
        <f t="shared" si="4"/>
        <v>13638.313878432995</v>
      </c>
      <c r="H49" s="2">
        <v>1</v>
      </c>
      <c r="I49" s="2">
        <v>0</v>
      </c>
      <c r="J49" s="5">
        <f t="shared" si="5"/>
        <v>1</v>
      </c>
      <c r="K49" s="2">
        <v>139</v>
      </c>
      <c r="L49" s="2">
        <v>192</v>
      </c>
      <c r="M49" s="5">
        <f t="shared" si="6"/>
        <v>331</v>
      </c>
      <c r="N49" s="27">
        <f t="shared" si="7"/>
        <v>0.23590248091378027</v>
      </c>
      <c r="O49" s="27">
        <f t="shared" si="0"/>
        <v>0.114569233461353</v>
      </c>
      <c r="P49" s="28">
        <f t="shared" si="1"/>
        <v>0.16570657414503542</v>
      </c>
      <c r="R49" s="32">
        <f t="shared" si="8"/>
        <v>58.4498946995515</v>
      </c>
      <c r="S49" s="32">
        <f t="shared" si="9"/>
        <v>28.413169898415546</v>
      </c>
      <c r="T49" s="32">
        <f t="shared" si="10"/>
        <v>41.079258669978898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8173.9880357277016</v>
      </c>
      <c r="F50" s="2">
        <v>5350.084320205553</v>
      </c>
      <c r="G50" s="5">
        <f t="shared" si="4"/>
        <v>13524.072355933255</v>
      </c>
      <c r="H50" s="2">
        <v>1</v>
      </c>
      <c r="I50" s="2">
        <v>0</v>
      </c>
      <c r="J50" s="5">
        <f t="shared" si="5"/>
        <v>1</v>
      </c>
      <c r="K50" s="2">
        <v>135</v>
      </c>
      <c r="L50" s="2">
        <v>192</v>
      </c>
      <c r="M50" s="5">
        <f t="shared" si="6"/>
        <v>327</v>
      </c>
      <c r="N50" s="27">
        <f t="shared" si="7"/>
        <v>0.24258036668232733</v>
      </c>
      <c r="O50" s="27">
        <f t="shared" si="0"/>
        <v>0.11235896169786527</v>
      </c>
      <c r="P50" s="28">
        <f t="shared" si="1"/>
        <v>0.16632320390512167</v>
      </c>
      <c r="R50" s="32">
        <f t="shared" si="8"/>
        <v>60.102853203880159</v>
      </c>
      <c r="S50" s="32">
        <f t="shared" si="9"/>
        <v>27.865022501070587</v>
      </c>
      <c r="T50" s="32">
        <f t="shared" si="10"/>
        <v>41.231927914430656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7495.6210876280138</v>
      </c>
      <c r="F51" s="2">
        <v>5183.4939365256469</v>
      </c>
      <c r="G51" s="5">
        <f t="shared" si="4"/>
        <v>12679.11502415366</v>
      </c>
      <c r="H51" s="2">
        <v>1</v>
      </c>
      <c r="I51" s="2">
        <v>0</v>
      </c>
      <c r="J51" s="5">
        <f t="shared" si="5"/>
        <v>1</v>
      </c>
      <c r="K51" s="2">
        <v>149</v>
      </c>
      <c r="L51" s="2">
        <v>192</v>
      </c>
      <c r="M51" s="5">
        <f t="shared" si="6"/>
        <v>341</v>
      </c>
      <c r="N51" s="27">
        <f t="shared" si="7"/>
        <v>0.20166866895254018</v>
      </c>
      <c r="O51" s="27">
        <f t="shared" si="0"/>
        <v>0.10886033972878123</v>
      </c>
      <c r="P51" s="28">
        <f t="shared" si="1"/>
        <v>0.14954608209277293</v>
      </c>
      <c r="R51" s="32">
        <f t="shared" si="8"/>
        <v>49.970807250853426</v>
      </c>
      <c r="S51" s="32">
        <f t="shared" si="9"/>
        <v>26.997364252737743</v>
      </c>
      <c r="T51" s="32">
        <f t="shared" si="10"/>
        <v>37.073435743139356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7444.2226481915241</v>
      </c>
      <c r="F52" s="2">
        <v>5187.2244527207868</v>
      </c>
      <c r="G52" s="5">
        <f t="shared" si="4"/>
        <v>12631.447100912312</v>
      </c>
      <c r="H52" s="2">
        <v>1</v>
      </c>
      <c r="I52" s="2">
        <v>0</v>
      </c>
      <c r="J52" s="5">
        <f t="shared" si="5"/>
        <v>1</v>
      </c>
      <c r="K52" s="2">
        <v>148</v>
      </c>
      <c r="L52" s="2">
        <v>192</v>
      </c>
      <c r="M52" s="5">
        <f t="shared" si="6"/>
        <v>340</v>
      </c>
      <c r="N52" s="27">
        <f t="shared" si="7"/>
        <v>0.20163116598568592</v>
      </c>
      <c r="O52" s="27">
        <f t="shared" si="0"/>
        <v>0.10893868558301384</v>
      </c>
      <c r="P52" s="28">
        <f t="shared" si="1"/>
        <v>0.1494209224580334</v>
      </c>
      <c r="R52" s="32">
        <f t="shared" si="8"/>
        <v>49.961225826788755</v>
      </c>
      <c r="S52" s="32">
        <f t="shared" si="9"/>
        <v>27.01679402458743</v>
      </c>
      <c r="T52" s="32">
        <f t="shared" si="10"/>
        <v>37.042366864845491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7343.5262767973963</v>
      </c>
      <c r="F53" s="2">
        <v>5180.6321753564316</v>
      </c>
      <c r="G53" s="5">
        <f t="shared" si="4"/>
        <v>12524.158452153828</v>
      </c>
      <c r="H53" s="2">
        <v>1</v>
      </c>
      <c r="I53" s="2">
        <v>0</v>
      </c>
      <c r="J53" s="5">
        <f t="shared" si="5"/>
        <v>1</v>
      </c>
      <c r="K53" s="2">
        <v>147</v>
      </c>
      <c r="L53" s="2">
        <v>214</v>
      </c>
      <c r="M53" s="5">
        <f t="shared" si="6"/>
        <v>361</v>
      </c>
      <c r="N53" s="27">
        <f t="shared" si="7"/>
        <v>0.20024886225996391</v>
      </c>
      <c r="O53" s="27">
        <f t="shared" si="0"/>
        <v>9.7615167609218262E-2</v>
      </c>
      <c r="P53" s="28">
        <f t="shared" si="1"/>
        <v>0.1395542705044775</v>
      </c>
      <c r="R53" s="32">
        <f t="shared" si="8"/>
        <v>49.618420789171594</v>
      </c>
      <c r="S53" s="32">
        <f t="shared" si="9"/>
        <v>24.208561567086129</v>
      </c>
      <c r="T53" s="32">
        <f t="shared" si="10"/>
        <v>34.597122796005053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7193.2794192819529</v>
      </c>
      <c r="F54" s="2">
        <v>4996.6976347243171</v>
      </c>
      <c r="G54" s="5">
        <f t="shared" si="4"/>
        <v>12189.977054006271</v>
      </c>
      <c r="H54" s="2">
        <v>1</v>
      </c>
      <c r="I54" s="2">
        <v>1</v>
      </c>
      <c r="J54" s="5">
        <f t="shared" si="5"/>
        <v>2</v>
      </c>
      <c r="K54" s="2">
        <v>154</v>
      </c>
      <c r="L54" s="2">
        <v>187</v>
      </c>
      <c r="M54" s="5">
        <f t="shared" si="6"/>
        <v>341</v>
      </c>
      <c r="N54" s="27">
        <f t="shared" si="7"/>
        <v>0.18728596696734934</v>
      </c>
      <c r="O54" s="27">
        <f t="shared" si="0"/>
        <v>0.10724368206396628</v>
      </c>
      <c r="P54" s="28">
        <f t="shared" si="1"/>
        <v>0.14341149475301496</v>
      </c>
      <c r="R54" s="32">
        <f t="shared" si="8"/>
        <v>46.408254317948085</v>
      </c>
      <c r="S54" s="32">
        <f t="shared" si="9"/>
        <v>26.578178908108068</v>
      </c>
      <c r="T54" s="32">
        <f t="shared" si="10"/>
        <v>35.539291702642188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5423.1844296126674</v>
      </c>
      <c r="F55" s="2">
        <v>2899.7744007126944</v>
      </c>
      <c r="G55" s="5">
        <f t="shared" si="4"/>
        <v>8322.9588303253622</v>
      </c>
      <c r="H55" s="2">
        <v>1</v>
      </c>
      <c r="I55" s="2">
        <v>1</v>
      </c>
      <c r="J55" s="5">
        <f t="shared" si="5"/>
        <v>2</v>
      </c>
      <c r="K55" s="2">
        <v>168</v>
      </c>
      <c r="L55" s="2">
        <v>189</v>
      </c>
      <c r="M55" s="5">
        <f t="shared" si="6"/>
        <v>357</v>
      </c>
      <c r="N55" s="27">
        <f t="shared" si="7"/>
        <v>0.12949342000030248</v>
      </c>
      <c r="O55" s="27">
        <f t="shared" si="0"/>
        <v>6.158202515954584E-2</v>
      </c>
      <c r="P55" s="28">
        <f t="shared" si="1"/>
        <v>9.3550027316848333E-2</v>
      </c>
      <c r="R55" s="32">
        <f t="shared" si="8"/>
        <v>32.089848695932943</v>
      </c>
      <c r="S55" s="32">
        <f t="shared" si="9"/>
        <v>15.261970530066813</v>
      </c>
      <c r="T55" s="32">
        <f t="shared" si="10"/>
        <v>23.183729332382626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5157.6601816055327</v>
      </c>
      <c r="F56" s="2">
        <v>2608.9759055752743</v>
      </c>
      <c r="G56" s="5">
        <f t="shared" si="4"/>
        <v>7766.6360871808065</v>
      </c>
      <c r="H56" s="2">
        <v>1</v>
      </c>
      <c r="I56" s="2">
        <v>1</v>
      </c>
      <c r="J56" s="5">
        <f t="shared" si="5"/>
        <v>2</v>
      </c>
      <c r="K56" s="2">
        <v>168</v>
      </c>
      <c r="L56" s="2">
        <v>189</v>
      </c>
      <c r="M56" s="5">
        <f t="shared" si="6"/>
        <v>357</v>
      </c>
      <c r="N56" s="27">
        <f t="shared" si="7"/>
        <v>0.12315329946527059</v>
      </c>
      <c r="O56" s="27">
        <f t="shared" si="0"/>
        <v>5.5406386034133413E-2</v>
      </c>
      <c r="P56" s="28">
        <f t="shared" si="1"/>
        <v>8.729696168488453E-2</v>
      </c>
      <c r="R56" s="32">
        <f t="shared" si="8"/>
        <v>30.518699299441021</v>
      </c>
      <c r="S56" s="32">
        <f t="shared" si="9"/>
        <v>13.731452134606707</v>
      </c>
      <c r="T56" s="32">
        <f t="shared" si="10"/>
        <v>21.634083808303082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4053.9554851513926</v>
      </c>
      <c r="F57" s="2">
        <v>2246.3771903771913</v>
      </c>
      <c r="G57" s="5">
        <f t="shared" si="4"/>
        <v>6300.3326755285834</v>
      </c>
      <c r="H57" s="2">
        <v>1</v>
      </c>
      <c r="I57" s="2">
        <v>1</v>
      </c>
      <c r="J57" s="5">
        <f t="shared" si="5"/>
        <v>2</v>
      </c>
      <c r="K57" s="43">
        <v>145</v>
      </c>
      <c r="L57" s="2">
        <v>191</v>
      </c>
      <c r="M57" s="5">
        <f t="shared" si="6"/>
        <v>336</v>
      </c>
      <c r="N57" s="27">
        <f t="shared" si="7"/>
        <v>0.11206201584341532</v>
      </c>
      <c r="O57" s="27">
        <f t="shared" si="0"/>
        <v>4.7208666576521334E-2</v>
      </c>
      <c r="P57" s="28">
        <f t="shared" si="1"/>
        <v>7.5218871484343169E-2</v>
      </c>
      <c r="R57" s="32">
        <f t="shared" si="8"/>
        <v>27.766818391447895</v>
      </c>
      <c r="S57" s="32">
        <f t="shared" si="9"/>
        <v>11.699881199881204</v>
      </c>
      <c r="T57" s="32">
        <f t="shared" si="10"/>
        <v>18.640037501563857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3832.4393682993709</v>
      </c>
      <c r="F58" s="3">
        <v>2170.0000000000009</v>
      </c>
      <c r="G58" s="7">
        <f t="shared" si="4"/>
        <v>6002.4393682993723</v>
      </c>
      <c r="H58" s="6">
        <v>1</v>
      </c>
      <c r="I58" s="3">
        <v>1</v>
      </c>
      <c r="J58" s="7">
        <f t="shared" si="5"/>
        <v>2</v>
      </c>
      <c r="K58" s="44">
        <v>131</v>
      </c>
      <c r="L58" s="3">
        <v>191</v>
      </c>
      <c r="M58" s="7">
        <f t="shared" si="6"/>
        <v>322</v>
      </c>
      <c r="N58" s="27">
        <f t="shared" si="7"/>
        <v>0.11718564604633595</v>
      </c>
      <c r="O58" s="27">
        <f t="shared" si="0"/>
        <v>4.5603564223268347E-2</v>
      </c>
      <c r="P58" s="28">
        <f t="shared" si="1"/>
        <v>7.4761351239280738E-2</v>
      </c>
      <c r="R58" s="32">
        <f t="shared" si="8"/>
        <v>29.033631578025538</v>
      </c>
      <c r="S58" s="32">
        <f t="shared" si="9"/>
        <v>11.302083333333337</v>
      </c>
      <c r="T58" s="32">
        <f t="shared" si="10"/>
        <v>18.526047433022754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11484.615124542586</v>
      </c>
      <c r="F59" s="2">
        <v>8721.4601085697177</v>
      </c>
      <c r="G59" s="10">
        <f t="shared" si="4"/>
        <v>20206.075233112304</v>
      </c>
      <c r="H59" s="2">
        <v>54</v>
      </c>
      <c r="I59" s="2">
        <v>163</v>
      </c>
      <c r="J59" s="10">
        <f t="shared" si="5"/>
        <v>217</v>
      </c>
      <c r="K59" s="2">
        <v>133</v>
      </c>
      <c r="L59" s="2">
        <v>89</v>
      </c>
      <c r="M59" s="10">
        <f t="shared" si="6"/>
        <v>222</v>
      </c>
      <c r="N59" s="25">
        <f t="shared" si="7"/>
        <v>0.25722574638377055</v>
      </c>
      <c r="O59" s="25">
        <f t="shared" si="0"/>
        <v>0.15226012759374508</v>
      </c>
      <c r="P59" s="26">
        <f t="shared" si="1"/>
        <v>0.19823871000227911</v>
      </c>
      <c r="R59" s="32">
        <f t="shared" si="8"/>
        <v>61.415054141938967</v>
      </c>
      <c r="S59" s="32">
        <f t="shared" si="9"/>
        <v>34.608968684800466</v>
      </c>
      <c r="T59" s="32">
        <f t="shared" si="10"/>
        <v>46.027506225768349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10964.69913050496</v>
      </c>
      <c r="F60" s="2">
        <v>8713.9977379711454</v>
      </c>
      <c r="G60" s="5">
        <f t="shared" si="4"/>
        <v>19678.696868476105</v>
      </c>
      <c r="H60" s="2">
        <v>54</v>
      </c>
      <c r="I60" s="2">
        <v>165</v>
      </c>
      <c r="J60" s="5">
        <f t="shared" si="5"/>
        <v>219</v>
      </c>
      <c r="K60" s="2">
        <v>130</v>
      </c>
      <c r="L60" s="2">
        <v>89</v>
      </c>
      <c r="M60" s="5">
        <f t="shared" si="6"/>
        <v>219</v>
      </c>
      <c r="N60" s="27">
        <f t="shared" si="7"/>
        <v>0.24974260045793001</v>
      </c>
      <c r="O60" s="27">
        <f t="shared" si="0"/>
        <v>0.15099108916639772</v>
      </c>
      <c r="P60" s="28">
        <f t="shared" si="1"/>
        <v>0.19365746406546316</v>
      </c>
      <c r="R60" s="32">
        <f t="shared" si="8"/>
        <v>59.59075614404869</v>
      </c>
      <c r="S60" s="32">
        <f t="shared" si="9"/>
        <v>34.307077708547816</v>
      </c>
      <c r="T60" s="32">
        <f t="shared" si="10"/>
        <v>44.928531663187457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10425.964902201988</v>
      </c>
      <c r="F61" s="2">
        <v>8566.4422902296319</v>
      </c>
      <c r="G61" s="5">
        <f t="shared" si="4"/>
        <v>18992.407192431619</v>
      </c>
      <c r="H61" s="2">
        <v>54</v>
      </c>
      <c r="I61" s="2">
        <v>165</v>
      </c>
      <c r="J61" s="5">
        <f t="shared" si="5"/>
        <v>219</v>
      </c>
      <c r="K61" s="2">
        <v>129</v>
      </c>
      <c r="L61" s="2">
        <v>71</v>
      </c>
      <c r="M61" s="5">
        <f t="shared" si="6"/>
        <v>200</v>
      </c>
      <c r="N61" s="27">
        <f t="shared" si="7"/>
        <v>0.23882089294030576</v>
      </c>
      <c r="O61" s="27">
        <f t="shared" si="0"/>
        <v>0.16087819805869952</v>
      </c>
      <c r="P61" s="28">
        <f t="shared" si="1"/>
        <v>0.19599198374093557</v>
      </c>
      <c r="R61" s="32">
        <f t="shared" si="8"/>
        <v>56.972485804382444</v>
      </c>
      <c r="S61" s="32">
        <f t="shared" si="9"/>
        <v>36.298484280634035</v>
      </c>
      <c r="T61" s="32">
        <f t="shared" si="10"/>
        <v>45.327940793392884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9896.0855747145652</v>
      </c>
      <c r="F62" s="2">
        <v>8439.2253311936638</v>
      </c>
      <c r="G62" s="5">
        <f t="shared" si="4"/>
        <v>18335.310905908227</v>
      </c>
      <c r="H62" s="2">
        <v>52</v>
      </c>
      <c r="I62" s="2">
        <v>165</v>
      </c>
      <c r="J62" s="5">
        <f t="shared" si="5"/>
        <v>217</v>
      </c>
      <c r="K62" s="2">
        <v>130</v>
      </c>
      <c r="L62" s="2">
        <v>68</v>
      </c>
      <c r="M62" s="5">
        <f t="shared" si="6"/>
        <v>198</v>
      </c>
      <c r="N62" s="27">
        <f t="shared" si="7"/>
        <v>0.2276427487742585</v>
      </c>
      <c r="O62" s="27">
        <f t="shared" si="0"/>
        <v>0.1607349026968167</v>
      </c>
      <c r="P62" s="28">
        <f t="shared" si="1"/>
        <v>0.19104058208206454</v>
      </c>
      <c r="R62" s="32">
        <f t="shared" si="8"/>
        <v>54.374096564365743</v>
      </c>
      <c r="S62" s="32">
        <f t="shared" si="9"/>
        <v>36.219851206839756</v>
      </c>
      <c r="T62" s="32">
        <f t="shared" si="10"/>
        <v>44.181472062429464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9576.6951857856548</v>
      </c>
      <c r="F63" s="2">
        <v>8250.8538597694696</v>
      </c>
      <c r="G63" s="5">
        <f t="shared" si="4"/>
        <v>17827.549045555126</v>
      </c>
      <c r="H63" s="2">
        <v>52</v>
      </c>
      <c r="I63" s="2">
        <v>165</v>
      </c>
      <c r="J63" s="5">
        <f t="shared" si="5"/>
        <v>217</v>
      </c>
      <c r="K63" s="2">
        <v>116</v>
      </c>
      <c r="L63" s="2">
        <v>68</v>
      </c>
      <c r="M63" s="5">
        <f t="shared" si="6"/>
        <v>184</v>
      </c>
      <c r="N63" s="27">
        <f t="shared" si="7"/>
        <v>0.23941737964464138</v>
      </c>
      <c r="O63" s="27">
        <f t="shared" si="0"/>
        <v>0.1571471480224263</v>
      </c>
      <c r="P63" s="28">
        <f t="shared" si="1"/>
        <v>0.19272192603082167</v>
      </c>
      <c r="R63" s="32">
        <f t="shared" si="8"/>
        <v>57.0041380106289</v>
      </c>
      <c r="S63" s="32">
        <f t="shared" si="9"/>
        <v>35.411389956092144</v>
      </c>
      <c r="T63" s="32">
        <f t="shared" si="10"/>
        <v>44.457728293154929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8971.2035951459966</v>
      </c>
      <c r="F64" s="2">
        <v>8136.2333720955157</v>
      </c>
      <c r="G64" s="5">
        <f t="shared" si="4"/>
        <v>17107.436967241512</v>
      </c>
      <c r="H64" s="2">
        <v>48</v>
      </c>
      <c r="I64" s="2">
        <v>171</v>
      </c>
      <c r="J64" s="5">
        <f t="shared" si="5"/>
        <v>219</v>
      </c>
      <c r="K64" s="2">
        <v>101</v>
      </c>
      <c r="L64" s="2">
        <v>98</v>
      </c>
      <c r="M64" s="5">
        <f t="shared" si="6"/>
        <v>199</v>
      </c>
      <c r="N64" s="27">
        <f t="shared" si="7"/>
        <v>0.25330934027405683</v>
      </c>
      <c r="O64" s="27">
        <f t="shared" si="0"/>
        <v>0.13285815434512599</v>
      </c>
      <c r="P64" s="28">
        <f t="shared" si="1"/>
        <v>0.17699301613186469</v>
      </c>
      <c r="R64" s="32">
        <f t="shared" si="8"/>
        <v>60.209420101650984</v>
      </c>
      <c r="S64" s="32">
        <f t="shared" si="9"/>
        <v>30.246220714109725</v>
      </c>
      <c r="T64" s="32">
        <f t="shared" si="10"/>
        <v>40.926882696750027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7758.4795749738378</v>
      </c>
      <c r="F65" s="2">
        <v>7525.7368470848342</v>
      </c>
      <c r="G65" s="5">
        <f t="shared" si="4"/>
        <v>15284.216422058671</v>
      </c>
      <c r="H65" s="2">
        <v>48</v>
      </c>
      <c r="I65" s="2">
        <v>171</v>
      </c>
      <c r="J65" s="5">
        <f t="shared" si="5"/>
        <v>219</v>
      </c>
      <c r="K65" s="2">
        <v>97</v>
      </c>
      <c r="L65" s="2">
        <v>98</v>
      </c>
      <c r="M65" s="5">
        <f t="shared" si="6"/>
        <v>195</v>
      </c>
      <c r="N65" s="27">
        <f t="shared" si="7"/>
        <v>0.22537995511776196</v>
      </c>
      <c r="O65" s="27">
        <f t="shared" si="0"/>
        <v>0.12288923656245647</v>
      </c>
      <c r="P65" s="28">
        <f t="shared" si="1"/>
        <v>0.15976978196666114</v>
      </c>
      <c r="R65" s="32">
        <f t="shared" si="8"/>
        <v>53.506755689474744</v>
      </c>
      <c r="S65" s="32">
        <f t="shared" si="9"/>
        <v>27.976716903661092</v>
      </c>
      <c r="T65" s="32">
        <f t="shared" si="10"/>
        <v>36.918397154731089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3612.5463223443294</v>
      </c>
      <c r="F66" s="2">
        <v>4324.9929209820684</v>
      </c>
      <c r="G66" s="5">
        <f t="shared" si="4"/>
        <v>7937.5392433263978</v>
      </c>
      <c r="H66" s="2">
        <v>34</v>
      </c>
      <c r="I66" s="2">
        <v>84</v>
      </c>
      <c r="J66" s="5">
        <f t="shared" si="5"/>
        <v>118</v>
      </c>
      <c r="K66" s="2">
        <v>83</v>
      </c>
      <c r="L66" s="2">
        <v>60</v>
      </c>
      <c r="M66" s="5">
        <f t="shared" si="6"/>
        <v>143</v>
      </c>
      <c r="N66" s="27">
        <f t="shared" si="7"/>
        <v>0.12935213127844206</v>
      </c>
      <c r="O66" s="27">
        <f t="shared" si="0"/>
        <v>0.13096514416733493</v>
      </c>
      <c r="P66" s="28">
        <f t="shared" si="1"/>
        <v>0.13022606712374324</v>
      </c>
      <c r="R66" s="32">
        <f t="shared" si="8"/>
        <v>30.876464293541275</v>
      </c>
      <c r="S66" s="32">
        <f t="shared" si="9"/>
        <v>30.034673062375475</v>
      </c>
      <c r="T66" s="32">
        <f t="shared" si="10"/>
        <v>30.41202775220842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3493.5632295021678</v>
      </c>
      <c r="F67" s="2">
        <v>4077.5371323847767</v>
      </c>
      <c r="G67" s="5">
        <f t="shared" si="4"/>
        <v>7571.1003618869445</v>
      </c>
      <c r="H67" s="2">
        <v>0</v>
      </c>
      <c r="I67" s="2">
        <v>48</v>
      </c>
      <c r="J67" s="5">
        <f t="shared" si="5"/>
        <v>48</v>
      </c>
      <c r="K67" s="2">
        <v>100</v>
      </c>
      <c r="L67" s="2">
        <v>60</v>
      </c>
      <c r="M67" s="5">
        <f t="shared" si="6"/>
        <v>160</v>
      </c>
      <c r="N67" s="27">
        <f t="shared" si="7"/>
        <v>0.14086948506057129</v>
      </c>
      <c r="O67" s="27">
        <f t="shared" si="0"/>
        <v>0.16149941113691288</v>
      </c>
      <c r="P67" s="28">
        <f t="shared" si="1"/>
        <v>0.15127678152747251</v>
      </c>
      <c r="R67" s="32">
        <f t="shared" si="8"/>
        <v>34.935632295021676</v>
      </c>
      <c r="S67" s="32">
        <f t="shared" si="9"/>
        <v>37.754973448007192</v>
      </c>
      <c r="T67" s="32">
        <f t="shared" si="10"/>
        <v>36.399520970610311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3403.2754691904306</v>
      </c>
      <c r="F68" s="2">
        <v>3828.1926830243974</v>
      </c>
      <c r="G68" s="5">
        <f t="shared" si="4"/>
        <v>7231.4681522148276</v>
      </c>
      <c r="H68" s="2">
        <v>0</v>
      </c>
      <c r="I68" s="2">
        <v>44</v>
      </c>
      <c r="J68" s="5">
        <f t="shared" si="5"/>
        <v>44</v>
      </c>
      <c r="K68" s="2">
        <v>101</v>
      </c>
      <c r="L68" s="2">
        <v>102</v>
      </c>
      <c r="M68" s="5">
        <f t="shared" si="6"/>
        <v>203</v>
      </c>
      <c r="N68" s="27">
        <f t="shared" si="7"/>
        <v>0.13587014808329728</v>
      </c>
      <c r="O68" s="27">
        <f t="shared" si="0"/>
        <v>0.11000553686851716</v>
      </c>
      <c r="P68" s="28">
        <f t="shared" si="1"/>
        <v>0.12083057332266454</v>
      </c>
      <c r="R68" s="32">
        <f t="shared" si="8"/>
        <v>33.695796724657725</v>
      </c>
      <c r="S68" s="32">
        <f t="shared" si="9"/>
        <v>26.220497828934228</v>
      </c>
      <c r="T68" s="32">
        <f t="shared" si="10"/>
        <v>29.277198996821163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1807.9546388727349</v>
      </c>
      <c r="F69" s="3">
        <v>2800.0000000000005</v>
      </c>
      <c r="G69" s="7">
        <f t="shared" si="4"/>
        <v>4607.9546388727358</v>
      </c>
      <c r="H69" s="6">
        <v>0</v>
      </c>
      <c r="I69" s="3">
        <v>44</v>
      </c>
      <c r="J69" s="7">
        <f t="shared" si="5"/>
        <v>44</v>
      </c>
      <c r="K69" s="6">
        <v>101</v>
      </c>
      <c r="L69" s="3">
        <v>102</v>
      </c>
      <c r="M69" s="7">
        <f t="shared" si="6"/>
        <v>203</v>
      </c>
      <c r="N69" s="27">
        <f t="shared" si="7"/>
        <v>7.2179600721524073E-2</v>
      </c>
      <c r="O69" s="27">
        <f t="shared" si="0"/>
        <v>8.0459770114942541E-2</v>
      </c>
      <c r="P69" s="28">
        <f t="shared" si="1"/>
        <v>7.6994296198247825E-2</v>
      </c>
      <c r="R69" s="32">
        <f t="shared" si="8"/>
        <v>17.900540978937968</v>
      </c>
      <c r="S69" s="32">
        <f t="shared" si="9"/>
        <v>19.178082191780824</v>
      </c>
      <c r="T69" s="32">
        <f t="shared" si="10"/>
        <v>18.655686797055612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7034.0000000000009</v>
      </c>
      <c r="F70" s="2">
        <v>13132.198757557546</v>
      </c>
      <c r="G70" s="10">
        <f t="shared" ref="G70:G86" si="14">+E70+F70</f>
        <v>20166.198757557548</v>
      </c>
      <c r="H70" s="2">
        <v>446</v>
      </c>
      <c r="I70" s="2">
        <v>463</v>
      </c>
      <c r="J70" s="10">
        <f t="shared" ref="J70:J86" si="15">+H70+I70</f>
        <v>909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7.3015279853844886E-2</v>
      </c>
      <c r="O70" s="25">
        <f t="shared" si="0"/>
        <v>0.13131148265696291</v>
      </c>
      <c r="P70" s="26">
        <f t="shared" si="1"/>
        <v>0.10270850526401391</v>
      </c>
      <c r="R70" s="32">
        <f t="shared" si="8"/>
        <v>15.771300448430495</v>
      </c>
      <c r="S70" s="32">
        <f t="shared" si="9"/>
        <v>28.363280253903987</v>
      </c>
      <c r="T70" s="32">
        <f t="shared" si="10"/>
        <v>22.185037137027006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10031.024793018873</v>
      </c>
      <c r="F71" s="2">
        <v>19490.046949665455</v>
      </c>
      <c r="G71" s="5">
        <f t="shared" si="14"/>
        <v>29521.071742684326</v>
      </c>
      <c r="H71" s="2">
        <v>472</v>
      </c>
      <c r="I71" s="2">
        <v>453</v>
      </c>
      <c r="J71" s="5">
        <f t="shared" si="15"/>
        <v>925</v>
      </c>
      <c r="K71" s="2">
        <v>0</v>
      </c>
      <c r="L71" s="2">
        <v>0</v>
      </c>
      <c r="M71" s="5">
        <f t="shared" si="16"/>
        <v>0</v>
      </c>
      <c r="N71" s="27">
        <f t="shared" si="17"/>
        <v>9.8389681350232197E-2</v>
      </c>
      <c r="O71" s="27">
        <f t="shared" si="0"/>
        <v>0.19918697315903702</v>
      </c>
      <c r="P71" s="28">
        <f t="shared" si="1"/>
        <v>0.14775311182524686</v>
      </c>
      <c r="R71" s="32">
        <f t="shared" ref="R71:R86" si="18">+E71/(H71+K71)</f>
        <v>21.252171171650154</v>
      </c>
      <c r="S71" s="32">
        <f t="shared" ref="S71:S86" si="19">+F71/(I71+L71)</f>
        <v>43.024386202351998</v>
      </c>
      <c r="T71" s="32">
        <f t="shared" ref="T71:T86" si="20">+G71/(J71+M71)</f>
        <v>31.914672154253324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19066.310692047329</v>
      </c>
      <c r="F72" s="2">
        <v>30535.568653026694</v>
      </c>
      <c r="G72" s="5">
        <f t="shared" si="14"/>
        <v>49601.87934507402</v>
      </c>
      <c r="H72" s="2">
        <v>443</v>
      </c>
      <c r="I72" s="2">
        <v>444</v>
      </c>
      <c r="J72" s="5">
        <f t="shared" si="15"/>
        <v>887</v>
      </c>
      <c r="K72" s="2">
        <v>0</v>
      </c>
      <c r="L72" s="2">
        <v>0</v>
      </c>
      <c r="M72" s="5">
        <f t="shared" si="16"/>
        <v>0</v>
      </c>
      <c r="N72" s="27">
        <f t="shared" si="17"/>
        <v>0.19925498173279124</v>
      </c>
      <c r="O72" s="27">
        <f t="shared" si="0"/>
        <v>0.3183972373730678</v>
      </c>
      <c r="P72" s="28">
        <f t="shared" si="1"/>
        <v>0.25889326978722504</v>
      </c>
      <c r="R72" s="32">
        <f t="shared" si="18"/>
        <v>43.039076054282909</v>
      </c>
      <c r="S72" s="32">
        <f t="shared" si="19"/>
        <v>68.77380327258264</v>
      </c>
      <c r="T72" s="32">
        <f t="shared" si="20"/>
        <v>55.92094627404061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22007.728574075369</v>
      </c>
      <c r="F73" s="2">
        <v>34243.225768434932</v>
      </c>
      <c r="G73" s="5">
        <f t="shared" si="14"/>
        <v>56250.954342510304</v>
      </c>
      <c r="H73" s="2">
        <v>446</v>
      </c>
      <c r="I73" s="2">
        <v>445</v>
      </c>
      <c r="J73" s="5">
        <f t="shared" si="15"/>
        <v>891</v>
      </c>
      <c r="K73" s="2">
        <v>0</v>
      </c>
      <c r="L73" s="2">
        <v>0</v>
      </c>
      <c r="M73" s="5">
        <f t="shared" si="16"/>
        <v>0</v>
      </c>
      <c r="N73" s="27">
        <f t="shared" si="17"/>
        <v>0.22844760602552908</v>
      </c>
      <c r="O73" s="27">
        <f t="shared" si="0"/>
        <v>0.35625494973402966</v>
      </c>
      <c r="P73" s="28">
        <f t="shared" si="1"/>
        <v>0.29227955658701366</v>
      </c>
      <c r="R73" s="32">
        <f t="shared" si="18"/>
        <v>49.344682901514282</v>
      </c>
      <c r="S73" s="32">
        <f t="shared" si="19"/>
        <v>76.951069142550409</v>
      </c>
      <c r="T73" s="32">
        <f t="shared" si="20"/>
        <v>63.132384222794954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22666.562144064061</v>
      </c>
      <c r="F74" s="2">
        <v>39533.268712348792</v>
      </c>
      <c r="G74" s="5">
        <f t="shared" si="14"/>
        <v>62199.830856412853</v>
      </c>
      <c r="H74" s="2">
        <v>452</v>
      </c>
      <c r="I74" s="2">
        <v>466</v>
      </c>
      <c r="J74" s="5">
        <f t="shared" si="15"/>
        <v>918</v>
      </c>
      <c r="K74" s="2">
        <v>0</v>
      </c>
      <c r="L74" s="2">
        <v>0</v>
      </c>
      <c r="M74" s="5">
        <f t="shared" si="16"/>
        <v>0</v>
      </c>
      <c r="N74" s="27">
        <f t="shared" si="17"/>
        <v>0.23216324713274397</v>
      </c>
      <c r="O74" s="27">
        <f t="shared" si="0"/>
        <v>0.39275620640944198</v>
      </c>
      <c r="P74" s="28">
        <f t="shared" si="1"/>
        <v>0.31368429182004381</v>
      </c>
      <c r="R74" s="32">
        <f t="shared" si="18"/>
        <v>50.147261380672703</v>
      </c>
      <c r="S74" s="32">
        <f t="shared" si="19"/>
        <v>84.835340584439464</v>
      </c>
      <c r="T74" s="32">
        <f t="shared" si="20"/>
        <v>67.755807033129472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23944.983664619969</v>
      </c>
      <c r="F75" s="2">
        <v>41263.722472312853</v>
      </c>
      <c r="G75" s="5">
        <f t="shared" si="14"/>
        <v>65208.706136932822</v>
      </c>
      <c r="H75" s="2">
        <v>453</v>
      </c>
      <c r="I75" s="2">
        <v>447</v>
      </c>
      <c r="J75" s="5">
        <f t="shared" si="15"/>
        <v>900</v>
      </c>
      <c r="K75" s="2">
        <v>0</v>
      </c>
      <c r="L75" s="2">
        <v>0</v>
      </c>
      <c r="M75" s="5">
        <f t="shared" si="16"/>
        <v>0</v>
      </c>
      <c r="N75" s="27">
        <f t="shared" si="17"/>
        <v>0.24471612771461829</v>
      </c>
      <c r="O75" s="27">
        <f t="shared" si="0"/>
        <v>0.42737304739739057</v>
      </c>
      <c r="P75" s="28">
        <f t="shared" si="1"/>
        <v>0.33543573115706182</v>
      </c>
      <c r="R75" s="32">
        <f t="shared" si="18"/>
        <v>52.85868358635755</v>
      </c>
      <c r="S75" s="32">
        <f t="shared" si="19"/>
        <v>92.312578237836362</v>
      </c>
      <c r="T75" s="32">
        <f t="shared" si="20"/>
        <v>72.45411792992536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31712.183425238742</v>
      </c>
      <c r="F76" s="2">
        <v>49331.13151764714</v>
      </c>
      <c r="G76" s="5">
        <f t="shared" si="14"/>
        <v>81043.314942885889</v>
      </c>
      <c r="H76" s="2">
        <v>445</v>
      </c>
      <c r="I76" s="2">
        <v>445</v>
      </c>
      <c r="J76" s="5">
        <f t="shared" si="15"/>
        <v>890</v>
      </c>
      <c r="K76" s="2">
        <v>0</v>
      </c>
      <c r="L76" s="2">
        <v>0</v>
      </c>
      <c r="M76" s="5">
        <f t="shared" si="16"/>
        <v>0</v>
      </c>
      <c r="N76" s="27">
        <f t="shared" si="17"/>
        <v>0.32992284046232567</v>
      </c>
      <c r="O76" s="27">
        <f t="shared" si="0"/>
        <v>0.51322442278034897</v>
      </c>
      <c r="P76" s="28">
        <f t="shared" si="1"/>
        <v>0.42157363162133732</v>
      </c>
      <c r="R76" s="32">
        <f t="shared" si="18"/>
        <v>71.263333539862344</v>
      </c>
      <c r="S76" s="32">
        <f t="shared" si="19"/>
        <v>110.85647532055538</v>
      </c>
      <c r="T76" s="32">
        <f t="shared" si="20"/>
        <v>91.05990443020886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36304.140155217799</v>
      </c>
      <c r="F77" s="2">
        <v>50864.066089904642</v>
      </c>
      <c r="G77" s="5">
        <f t="shared" si="14"/>
        <v>87168.206245122448</v>
      </c>
      <c r="H77" s="2">
        <v>446</v>
      </c>
      <c r="I77" s="2">
        <v>445</v>
      </c>
      <c r="J77" s="5">
        <f t="shared" si="15"/>
        <v>891</v>
      </c>
      <c r="K77" s="2">
        <v>0</v>
      </c>
      <c r="L77" s="2">
        <v>0</v>
      </c>
      <c r="M77" s="5">
        <f t="shared" si="16"/>
        <v>0</v>
      </c>
      <c r="N77" s="27">
        <f t="shared" si="17"/>
        <v>0.37684915457583668</v>
      </c>
      <c r="O77" s="27">
        <f t="shared" si="0"/>
        <v>0.52917255607474656</v>
      </c>
      <c r="P77" s="28">
        <f t="shared" si="1"/>
        <v>0.45292537642433828</v>
      </c>
      <c r="R77" s="32">
        <f t="shared" si="18"/>
        <v>81.399417388380712</v>
      </c>
      <c r="S77" s="32">
        <f t="shared" si="19"/>
        <v>114.30127211214526</v>
      </c>
      <c r="T77" s="32">
        <f t="shared" si="20"/>
        <v>97.831881307657071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32236.880256489359</v>
      </c>
      <c r="F78" s="2">
        <v>48366.889339951224</v>
      </c>
      <c r="G78" s="5">
        <f t="shared" si="14"/>
        <v>80603.769596440587</v>
      </c>
      <c r="H78" s="2">
        <v>476</v>
      </c>
      <c r="I78" s="2">
        <v>454</v>
      </c>
      <c r="J78" s="5">
        <f t="shared" si="15"/>
        <v>930</v>
      </c>
      <c r="K78" s="2">
        <v>0</v>
      </c>
      <c r="L78" s="2">
        <v>0</v>
      </c>
      <c r="M78" s="5">
        <f t="shared" si="16"/>
        <v>0</v>
      </c>
      <c r="N78" s="27">
        <f t="shared" si="17"/>
        <v>0.3135395294165243</v>
      </c>
      <c r="O78" s="27">
        <f t="shared" si="0"/>
        <v>0.49321758586179659</v>
      </c>
      <c r="P78" s="28">
        <f t="shared" si="1"/>
        <v>0.40125333331561425</v>
      </c>
      <c r="R78" s="32">
        <f t="shared" si="18"/>
        <v>67.724538353969237</v>
      </c>
      <c r="S78" s="32">
        <f t="shared" si="19"/>
        <v>106.53499854614807</v>
      </c>
      <c r="T78" s="32">
        <f t="shared" si="20"/>
        <v>86.670719996172679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30516.857216830067</v>
      </c>
      <c r="F79" s="2">
        <v>46810.906160401755</v>
      </c>
      <c r="G79" s="5">
        <f t="shared" si="14"/>
        <v>77327.763377231822</v>
      </c>
      <c r="H79" s="2">
        <v>448</v>
      </c>
      <c r="I79" s="2">
        <v>445</v>
      </c>
      <c r="J79" s="5">
        <f t="shared" si="15"/>
        <v>893</v>
      </c>
      <c r="K79" s="2">
        <v>0</v>
      </c>
      <c r="L79" s="2">
        <v>0</v>
      </c>
      <c r="M79" s="5">
        <f t="shared" si="16"/>
        <v>0</v>
      </c>
      <c r="N79" s="27">
        <f t="shared" si="17"/>
        <v>0.31536104101386891</v>
      </c>
      <c r="O79" s="27">
        <f t="shared" si="0"/>
        <v>0.48700484977529918</v>
      </c>
      <c r="P79" s="28">
        <f t="shared" si="1"/>
        <v>0.40089462992633973</v>
      </c>
      <c r="R79" s="32">
        <f t="shared" si="18"/>
        <v>68.117984858995683</v>
      </c>
      <c r="S79" s="32">
        <f t="shared" si="19"/>
        <v>105.19304755146462</v>
      </c>
      <c r="T79" s="32">
        <f t="shared" si="20"/>
        <v>86.593240064089386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24152.452257842746</v>
      </c>
      <c r="F80" s="2">
        <v>38437.381576350126</v>
      </c>
      <c r="G80" s="5">
        <f t="shared" si="14"/>
        <v>62589.833834192876</v>
      </c>
      <c r="H80" s="2">
        <v>448</v>
      </c>
      <c r="I80" s="2">
        <v>446</v>
      </c>
      <c r="J80" s="5">
        <f t="shared" si="15"/>
        <v>894</v>
      </c>
      <c r="K80" s="2">
        <v>0</v>
      </c>
      <c r="L80" s="2">
        <v>0</v>
      </c>
      <c r="M80" s="5">
        <f t="shared" si="16"/>
        <v>0</v>
      </c>
      <c r="N80" s="27">
        <f t="shared" si="17"/>
        <v>0.24959131384179425</v>
      </c>
      <c r="O80" s="27">
        <f t="shared" si="0"/>
        <v>0.39899291621356631</v>
      </c>
      <c r="P80" s="28">
        <f t="shared" si="1"/>
        <v>0.32412499914135839</v>
      </c>
      <c r="R80" s="32">
        <f t="shared" si="18"/>
        <v>53.911723789827555</v>
      </c>
      <c r="S80" s="32">
        <f t="shared" si="19"/>
        <v>86.182469902130322</v>
      </c>
      <c r="T80" s="32">
        <f t="shared" si="20"/>
        <v>70.01099981453342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20609.617747495617</v>
      </c>
      <c r="F81" s="2">
        <v>35397.478711807758</v>
      </c>
      <c r="G81" s="5">
        <f t="shared" si="14"/>
        <v>56007.096459303371</v>
      </c>
      <c r="H81" s="2">
        <v>450</v>
      </c>
      <c r="I81" s="2">
        <v>446</v>
      </c>
      <c r="J81" s="5">
        <f t="shared" si="15"/>
        <v>896</v>
      </c>
      <c r="K81" s="2">
        <v>0</v>
      </c>
      <c r="L81" s="2">
        <v>0</v>
      </c>
      <c r="M81" s="5">
        <f t="shared" si="16"/>
        <v>0</v>
      </c>
      <c r="N81" s="27">
        <f t="shared" si="17"/>
        <v>0.21203310439810305</v>
      </c>
      <c r="O81" s="27">
        <f t="shared" si="17"/>
        <v>0.36743770461517772</v>
      </c>
      <c r="P81" s="28">
        <f t="shared" si="17"/>
        <v>0.28938851923829867</v>
      </c>
      <c r="R81" s="32">
        <f t="shared" si="18"/>
        <v>45.799150549990259</v>
      </c>
      <c r="S81" s="32">
        <f t="shared" si="19"/>
        <v>79.36654419687838</v>
      </c>
      <c r="T81" s="32">
        <f t="shared" si="20"/>
        <v>62.507920155472512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17986.18018519591</v>
      </c>
      <c r="F82" s="2">
        <v>33323.583598046374</v>
      </c>
      <c r="G82" s="5">
        <f t="shared" si="14"/>
        <v>51309.763783242284</v>
      </c>
      <c r="H82" s="2">
        <v>465</v>
      </c>
      <c r="I82" s="2">
        <v>469</v>
      </c>
      <c r="J82" s="5">
        <f t="shared" si="15"/>
        <v>934</v>
      </c>
      <c r="K82" s="2">
        <v>0</v>
      </c>
      <c r="L82" s="2">
        <v>0</v>
      </c>
      <c r="M82" s="5">
        <f t="shared" si="16"/>
        <v>0</v>
      </c>
      <c r="N82" s="27">
        <f t="shared" si="17"/>
        <v>0.17907387679406522</v>
      </c>
      <c r="O82" s="27">
        <f t="shared" si="17"/>
        <v>0.32894637524723974</v>
      </c>
      <c r="P82" s="28">
        <f t="shared" si="17"/>
        <v>0.25433105214153723</v>
      </c>
      <c r="R82" s="32">
        <f t="shared" si="18"/>
        <v>38.679957387518087</v>
      </c>
      <c r="S82" s="32">
        <f t="shared" si="19"/>
        <v>71.052417053403786</v>
      </c>
      <c r="T82" s="32">
        <f t="shared" si="20"/>
        <v>54.935507262572038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14212.296964645922</v>
      </c>
      <c r="F83" s="2">
        <v>25199.680628976737</v>
      </c>
      <c r="G83" s="5">
        <f t="shared" si="14"/>
        <v>39411.977593622658</v>
      </c>
      <c r="H83" s="2">
        <v>448</v>
      </c>
      <c r="I83" s="2">
        <v>448</v>
      </c>
      <c r="J83" s="5">
        <f t="shared" si="15"/>
        <v>896</v>
      </c>
      <c r="K83" s="2">
        <v>0</v>
      </c>
      <c r="L83" s="2">
        <v>0</v>
      </c>
      <c r="M83" s="5">
        <f t="shared" si="16"/>
        <v>0</v>
      </c>
      <c r="N83" s="27">
        <f t="shared" si="17"/>
        <v>0.14686980163531252</v>
      </c>
      <c r="O83" s="27">
        <f t="shared" si="17"/>
        <v>0.26041336628820205</v>
      </c>
      <c r="P83" s="28">
        <f t="shared" si="17"/>
        <v>0.20364158396175727</v>
      </c>
      <c r="R83" s="32">
        <f t="shared" si="18"/>
        <v>31.723877153227505</v>
      </c>
      <c r="S83" s="32">
        <f t="shared" si="19"/>
        <v>56.249287118251644</v>
      </c>
      <c r="T83" s="32">
        <f t="shared" si="20"/>
        <v>43.986582135739575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7666.1529782244415</v>
      </c>
      <c r="F84" s="3">
        <v>10084</v>
      </c>
      <c r="G84" s="7">
        <f t="shared" si="14"/>
        <v>17750.15297822444</v>
      </c>
      <c r="H84" s="6">
        <v>451</v>
      </c>
      <c r="I84" s="3">
        <v>448</v>
      </c>
      <c r="J84" s="7">
        <f t="shared" si="15"/>
        <v>899</v>
      </c>
      <c r="K84" s="6">
        <v>0</v>
      </c>
      <c r="L84" s="3">
        <v>0</v>
      </c>
      <c r="M84" s="7">
        <f t="shared" si="16"/>
        <v>0</v>
      </c>
      <c r="N84" s="27">
        <f t="shared" si="17"/>
        <v>7.8695008809892025E-2</v>
      </c>
      <c r="O84" s="27">
        <f t="shared" si="17"/>
        <v>0.10420800264550265</v>
      </c>
      <c r="P84" s="28">
        <f t="shared" si="17"/>
        <v>9.1408936772465491E-2</v>
      </c>
      <c r="R84" s="32">
        <f t="shared" si="18"/>
        <v>16.998121902936678</v>
      </c>
      <c r="S84" s="32">
        <f t="shared" si="19"/>
        <v>22.508928571428573</v>
      </c>
      <c r="T84" s="32">
        <f t="shared" si="20"/>
        <v>19.744330342852546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3037.8771467593665</v>
      </c>
      <c r="F85" s="2">
        <v>7320.5448159514217</v>
      </c>
      <c r="G85" s="5">
        <f t="shared" si="14"/>
        <v>10358.421962710789</v>
      </c>
      <c r="H85" s="2">
        <v>122</v>
      </c>
      <c r="I85" s="2">
        <v>141</v>
      </c>
      <c r="J85" s="5">
        <f t="shared" si="15"/>
        <v>263</v>
      </c>
      <c r="K85" s="2">
        <v>0</v>
      </c>
      <c r="L85" s="2">
        <v>0</v>
      </c>
      <c r="M85" s="5">
        <f t="shared" si="16"/>
        <v>0</v>
      </c>
      <c r="N85" s="25">
        <f t="shared" si="17"/>
        <v>0.11528070532632691</v>
      </c>
      <c r="O85" s="25">
        <f t="shared" si="17"/>
        <v>0.24036461833305167</v>
      </c>
      <c r="P85" s="26">
        <f t="shared" si="17"/>
        <v>0.18234090203335426</v>
      </c>
      <c r="R85" s="32">
        <f t="shared" si="18"/>
        <v>24.90063235048661</v>
      </c>
      <c r="S85" s="32">
        <f t="shared" si="19"/>
        <v>51.918757559939159</v>
      </c>
      <c r="T85" s="32">
        <f t="shared" si="20"/>
        <v>39.385634839204521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2707.718762559261</v>
      </c>
      <c r="F86" s="3">
        <v>6811.0000000000009</v>
      </c>
      <c r="G86" s="7">
        <f t="shared" si="14"/>
        <v>9518.7187625592614</v>
      </c>
      <c r="H86" s="6">
        <v>143</v>
      </c>
      <c r="I86" s="3">
        <v>141</v>
      </c>
      <c r="J86" s="7">
        <f t="shared" si="15"/>
        <v>284</v>
      </c>
      <c r="K86" s="6">
        <v>0</v>
      </c>
      <c r="L86" s="3">
        <v>0</v>
      </c>
      <c r="M86" s="7">
        <f t="shared" si="16"/>
        <v>0</v>
      </c>
      <c r="N86" s="27">
        <f t="shared" si="17"/>
        <v>8.7662482600338681E-2</v>
      </c>
      <c r="O86" s="27">
        <f t="shared" si="17"/>
        <v>0.22363409508799584</v>
      </c>
      <c r="P86" s="28">
        <f t="shared" si="17"/>
        <v>0.15516951556076</v>
      </c>
      <c r="R86" s="32">
        <f t="shared" si="18"/>
        <v>18.935096241673154</v>
      </c>
      <c r="S86" s="32">
        <f t="shared" si="19"/>
        <v>48.304964539007102</v>
      </c>
      <c r="T86" s="32">
        <f t="shared" si="20"/>
        <v>33.51661536112416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0.27016207750420568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562.00000000000011</v>
      </c>
      <c r="F5" s="9">
        <v>3021.8457758001196</v>
      </c>
      <c r="G5" s="10">
        <f>+E5+F5</f>
        <v>3583.8457758001196</v>
      </c>
      <c r="H5" s="9">
        <v>218</v>
      </c>
      <c r="I5" s="9">
        <v>214</v>
      </c>
      <c r="J5" s="10">
        <f>+H5+I5</f>
        <v>432</v>
      </c>
      <c r="K5" s="9">
        <v>0</v>
      </c>
      <c r="L5" s="9">
        <v>0</v>
      </c>
      <c r="M5" s="10">
        <f>+K5+L5</f>
        <v>0</v>
      </c>
      <c r="N5" s="27">
        <f>+E5/(H5*216+K5*248)</f>
        <v>1.1935100237852533E-2</v>
      </c>
      <c r="O5" s="27">
        <f t="shared" ref="O5:O80" si="0">+F5/(I5*216+L5*248)</f>
        <v>6.5373956728109195E-2</v>
      </c>
      <c r="P5" s="28">
        <f t="shared" ref="P5:P80" si="1">+G5/(J5*216+M5*248)</f>
        <v>3.8407126369600045E-2</v>
      </c>
      <c r="R5" s="32">
        <f>+E5/(H5+K5)</f>
        <v>2.5779816513761471</v>
      </c>
      <c r="S5" s="32">
        <f t="shared" ref="S5" si="2">+F5/(I5+L5)</f>
        <v>14.120774653271587</v>
      </c>
      <c r="T5" s="32">
        <f t="shared" ref="T5" si="3">+G5/(J5+M5)</f>
        <v>8.2959392958336107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952.96895421336683</v>
      </c>
      <c r="F6" s="2">
        <v>5642.4909684626582</v>
      </c>
      <c r="G6" s="5">
        <f t="shared" ref="G6:G69" si="4">+E6+F6</f>
        <v>6595.4599226760247</v>
      </c>
      <c r="H6" s="2">
        <v>218</v>
      </c>
      <c r="I6" s="2">
        <v>213</v>
      </c>
      <c r="J6" s="5">
        <f t="shared" ref="J6:J69" si="5">+H6+I6</f>
        <v>431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2.0238042690565894E-2</v>
      </c>
      <c r="O6" s="27">
        <f t="shared" si="0"/>
        <v>0.12264151818080896</v>
      </c>
      <c r="P6" s="28">
        <f t="shared" si="1"/>
        <v>7.0845792758829865E-2</v>
      </c>
      <c r="R6" s="32">
        <f t="shared" ref="R6:R70" si="8">+E6/(H6+K6)</f>
        <v>4.3714172211622335</v>
      </c>
      <c r="S6" s="32">
        <f t="shared" ref="S6:S70" si="9">+F6/(I6+L6)</f>
        <v>26.490567927054734</v>
      </c>
      <c r="T6" s="32">
        <f t="shared" ref="T6:T70" si="10">+G6/(J6+M6)</f>
        <v>15.30269123590725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1263.9619284141015</v>
      </c>
      <c r="F7" s="2">
        <v>7671.2699768618522</v>
      </c>
      <c r="G7" s="5">
        <f t="shared" si="4"/>
        <v>8935.231905275954</v>
      </c>
      <c r="H7" s="2">
        <v>218</v>
      </c>
      <c r="I7" s="2">
        <v>212</v>
      </c>
      <c r="J7" s="5">
        <f t="shared" si="5"/>
        <v>430</v>
      </c>
      <c r="K7" s="2">
        <v>0</v>
      </c>
      <c r="L7" s="2">
        <v>0</v>
      </c>
      <c r="M7" s="5">
        <f t="shared" si="6"/>
        <v>0</v>
      </c>
      <c r="N7" s="27">
        <f t="shared" si="7"/>
        <v>2.6842548598668484E-2</v>
      </c>
      <c r="O7" s="27">
        <f t="shared" si="0"/>
        <v>0.16752423953664072</v>
      </c>
      <c r="P7" s="28">
        <f t="shared" si="1"/>
        <v>9.6201893898319915E-2</v>
      </c>
      <c r="R7" s="32">
        <f t="shared" si="8"/>
        <v>5.7979904973123926</v>
      </c>
      <c r="S7" s="32">
        <f t="shared" si="9"/>
        <v>36.185235739914397</v>
      </c>
      <c r="T7" s="32">
        <f t="shared" si="10"/>
        <v>20.779609082037101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1548.7826390874814</v>
      </c>
      <c r="F8" s="2">
        <v>8768.739620254797</v>
      </c>
      <c r="G8" s="5">
        <f t="shared" si="4"/>
        <v>10317.522259342279</v>
      </c>
      <c r="H8" s="2">
        <v>219</v>
      </c>
      <c r="I8" s="2">
        <v>211</v>
      </c>
      <c r="J8" s="5">
        <f t="shared" si="5"/>
        <v>430</v>
      </c>
      <c r="K8" s="2">
        <v>0</v>
      </c>
      <c r="L8" s="2">
        <v>0</v>
      </c>
      <c r="M8" s="5">
        <f t="shared" si="6"/>
        <v>0</v>
      </c>
      <c r="N8" s="27">
        <f t="shared" si="7"/>
        <v>3.2741050209019983E-2</v>
      </c>
      <c r="O8" s="27">
        <f t="shared" si="0"/>
        <v>0.19239818369876244</v>
      </c>
      <c r="P8" s="28">
        <f t="shared" si="1"/>
        <v>0.11108443431677734</v>
      </c>
      <c r="R8" s="32">
        <f t="shared" si="8"/>
        <v>7.0720668451483171</v>
      </c>
      <c r="S8" s="32">
        <f t="shared" si="9"/>
        <v>41.55800767893269</v>
      </c>
      <c r="T8" s="32">
        <f t="shared" si="10"/>
        <v>23.994237812423904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2152.0021276302177</v>
      </c>
      <c r="F9" s="2">
        <v>10844.66822345915</v>
      </c>
      <c r="G9" s="5">
        <f t="shared" si="4"/>
        <v>12996.670351089368</v>
      </c>
      <c r="H9" s="2">
        <v>216</v>
      </c>
      <c r="I9" s="2">
        <v>213</v>
      </c>
      <c r="J9" s="5">
        <f t="shared" si="5"/>
        <v>429</v>
      </c>
      <c r="K9" s="2">
        <v>0</v>
      </c>
      <c r="L9" s="2">
        <v>0</v>
      </c>
      <c r="M9" s="5">
        <f t="shared" si="6"/>
        <v>0</v>
      </c>
      <c r="N9" s="27">
        <f t="shared" si="7"/>
        <v>4.6124874134735462E-2</v>
      </c>
      <c r="O9" s="27">
        <f t="shared" si="0"/>
        <v>0.23571266352502065</v>
      </c>
      <c r="P9" s="28">
        <f t="shared" si="1"/>
        <v>0.14025587446138055</v>
      </c>
      <c r="R9" s="32">
        <f t="shared" si="8"/>
        <v>9.9629728131028603</v>
      </c>
      <c r="S9" s="32">
        <f t="shared" si="9"/>
        <v>50.913935321404459</v>
      </c>
      <c r="T9" s="32">
        <f t="shared" si="10"/>
        <v>30.295268883658199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2482.2546606607521</v>
      </c>
      <c r="F10" s="2">
        <v>12397.041542045903</v>
      </c>
      <c r="G10" s="5">
        <f t="shared" si="4"/>
        <v>14879.296202706655</v>
      </c>
      <c r="H10" s="2">
        <v>216</v>
      </c>
      <c r="I10" s="2">
        <v>214</v>
      </c>
      <c r="J10" s="5">
        <f t="shared" si="5"/>
        <v>430</v>
      </c>
      <c r="K10" s="2">
        <v>0</v>
      </c>
      <c r="L10" s="2">
        <v>0</v>
      </c>
      <c r="M10" s="5">
        <f t="shared" si="6"/>
        <v>0</v>
      </c>
      <c r="N10" s="27">
        <f t="shared" si="7"/>
        <v>5.3203332061487314E-2</v>
      </c>
      <c r="O10" s="27">
        <f t="shared" si="0"/>
        <v>0.26819491048039767</v>
      </c>
      <c r="P10" s="28">
        <f t="shared" si="1"/>
        <v>0.1601991408560148</v>
      </c>
      <c r="R10" s="32">
        <f t="shared" si="8"/>
        <v>11.49191972528126</v>
      </c>
      <c r="S10" s="32">
        <f t="shared" si="9"/>
        <v>57.930100663765899</v>
      </c>
      <c r="T10" s="32">
        <f t="shared" si="10"/>
        <v>34.6030144248992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3752.2472653985351</v>
      </c>
      <c r="F11" s="2">
        <v>15185.721151926782</v>
      </c>
      <c r="G11" s="5">
        <f t="shared" si="4"/>
        <v>18937.968417325319</v>
      </c>
      <c r="H11" s="2">
        <v>216</v>
      </c>
      <c r="I11" s="2">
        <v>214</v>
      </c>
      <c r="J11" s="5">
        <f t="shared" si="5"/>
        <v>430</v>
      </c>
      <c r="K11" s="2">
        <v>0</v>
      </c>
      <c r="L11" s="2">
        <v>0</v>
      </c>
      <c r="M11" s="5">
        <f t="shared" si="6"/>
        <v>0</v>
      </c>
      <c r="N11" s="27">
        <f t="shared" si="7"/>
        <v>8.0423681099934308E-2</v>
      </c>
      <c r="O11" s="27">
        <f t="shared" si="0"/>
        <v>0.32852460089838142</v>
      </c>
      <c r="P11" s="28">
        <f t="shared" si="1"/>
        <v>0.20389716211590567</v>
      </c>
      <c r="R11" s="32">
        <f t="shared" si="8"/>
        <v>17.371515117585812</v>
      </c>
      <c r="S11" s="32">
        <f t="shared" si="9"/>
        <v>70.961313794050383</v>
      </c>
      <c r="T11" s="32">
        <f t="shared" si="10"/>
        <v>44.041787017035624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4120.173589146536</v>
      </c>
      <c r="F12" s="2">
        <v>15516.267576353201</v>
      </c>
      <c r="G12" s="5">
        <f t="shared" si="4"/>
        <v>19636.441165499738</v>
      </c>
      <c r="H12" s="2">
        <v>221</v>
      </c>
      <c r="I12" s="2">
        <v>214</v>
      </c>
      <c r="J12" s="5">
        <f t="shared" si="5"/>
        <v>435</v>
      </c>
      <c r="K12" s="2">
        <v>0</v>
      </c>
      <c r="L12" s="2">
        <v>0</v>
      </c>
      <c r="M12" s="5">
        <f t="shared" si="6"/>
        <v>0</v>
      </c>
      <c r="N12" s="27">
        <f t="shared" si="7"/>
        <v>8.631166392547629E-2</v>
      </c>
      <c r="O12" s="27">
        <f t="shared" si="0"/>
        <v>0.33567557062030978</v>
      </c>
      <c r="P12" s="28">
        <f t="shared" si="1"/>
        <v>0.20898724101213004</v>
      </c>
      <c r="R12" s="32">
        <f t="shared" si="8"/>
        <v>18.643319407902876</v>
      </c>
      <c r="S12" s="32">
        <f t="shared" si="9"/>
        <v>72.505923253986921</v>
      </c>
      <c r="T12" s="32">
        <f t="shared" si="10"/>
        <v>45.141244058620089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4321.9320502652627</v>
      </c>
      <c r="F13" s="2">
        <v>15736.896234269581</v>
      </c>
      <c r="G13" s="5">
        <f t="shared" si="4"/>
        <v>20058.828284534844</v>
      </c>
      <c r="H13" s="2">
        <v>217</v>
      </c>
      <c r="I13" s="2">
        <v>216</v>
      </c>
      <c r="J13" s="5">
        <f t="shared" si="5"/>
        <v>433</v>
      </c>
      <c r="K13" s="2">
        <v>0</v>
      </c>
      <c r="L13" s="2">
        <v>0</v>
      </c>
      <c r="M13" s="5">
        <f t="shared" si="6"/>
        <v>0</v>
      </c>
      <c r="N13" s="27">
        <f t="shared" si="7"/>
        <v>9.2207118327898588E-2</v>
      </c>
      <c r="O13" s="27">
        <f t="shared" si="0"/>
        <v>0.33729630131750649</v>
      </c>
      <c r="P13" s="28">
        <f t="shared" si="1"/>
        <v>0.21446869690931961</v>
      </c>
      <c r="R13" s="32">
        <f t="shared" si="8"/>
        <v>19.916737558826096</v>
      </c>
      <c r="S13" s="32">
        <f t="shared" si="9"/>
        <v>72.856001084581393</v>
      </c>
      <c r="T13" s="32">
        <f t="shared" si="10"/>
        <v>46.325238532413032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5428.4835362983013</v>
      </c>
      <c r="F14" s="2">
        <v>17891.412992806516</v>
      </c>
      <c r="G14" s="5">
        <f t="shared" si="4"/>
        <v>23319.896529104815</v>
      </c>
      <c r="H14" s="2">
        <v>215</v>
      </c>
      <c r="I14" s="2">
        <v>210</v>
      </c>
      <c r="J14" s="5">
        <f t="shared" si="5"/>
        <v>425</v>
      </c>
      <c r="K14" s="2">
        <v>0</v>
      </c>
      <c r="L14" s="2">
        <v>0</v>
      </c>
      <c r="M14" s="5">
        <f t="shared" si="6"/>
        <v>0</v>
      </c>
      <c r="N14" s="27">
        <f t="shared" si="7"/>
        <v>0.11689241034234069</v>
      </c>
      <c r="O14" s="27">
        <f t="shared" si="0"/>
        <v>0.39443150336875032</v>
      </c>
      <c r="P14" s="28">
        <f t="shared" si="1"/>
        <v>0.25402937395539016</v>
      </c>
      <c r="R14" s="32">
        <f t="shared" si="8"/>
        <v>25.248760633945587</v>
      </c>
      <c r="S14" s="32">
        <f t="shared" si="9"/>
        <v>85.197204727650075</v>
      </c>
      <c r="T14" s="32">
        <f t="shared" si="10"/>
        <v>54.87034477436427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11893.505286145677</v>
      </c>
      <c r="F15" s="2">
        <v>28150.97851829424</v>
      </c>
      <c r="G15" s="5">
        <f t="shared" si="4"/>
        <v>40044.483804439915</v>
      </c>
      <c r="H15" s="2">
        <v>362</v>
      </c>
      <c r="I15" s="2">
        <v>362</v>
      </c>
      <c r="J15" s="5">
        <f t="shared" si="5"/>
        <v>724</v>
      </c>
      <c r="K15" s="2">
        <v>193</v>
      </c>
      <c r="L15" s="2">
        <v>193</v>
      </c>
      <c r="M15" s="5">
        <f t="shared" si="6"/>
        <v>386</v>
      </c>
      <c r="N15" s="27">
        <f t="shared" si="7"/>
        <v>9.4350965334023582E-2</v>
      </c>
      <c r="O15" s="27">
        <f t="shared" si="0"/>
        <v>0.22332121055954687</v>
      </c>
      <c r="P15" s="28">
        <f t="shared" si="1"/>
        <v>0.15883608794678522</v>
      </c>
      <c r="R15" s="32">
        <f t="shared" si="8"/>
        <v>21.429739254316534</v>
      </c>
      <c r="S15" s="32">
        <f t="shared" si="9"/>
        <v>50.722483816746376</v>
      </c>
      <c r="T15" s="32">
        <f t="shared" si="10"/>
        <v>36.076111535531453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21768.993431555864</v>
      </c>
      <c r="F16" s="2">
        <v>56396.825084352626</v>
      </c>
      <c r="G16" s="5">
        <f t="shared" si="4"/>
        <v>78165.818515908497</v>
      </c>
      <c r="H16" s="2">
        <v>482</v>
      </c>
      <c r="I16" s="2">
        <v>486</v>
      </c>
      <c r="J16" s="5">
        <f t="shared" si="5"/>
        <v>968</v>
      </c>
      <c r="K16" s="2">
        <v>365</v>
      </c>
      <c r="L16" s="2">
        <v>337</v>
      </c>
      <c r="M16" s="5">
        <f t="shared" si="6"/>
        <v>702</v>
      </c>
      <c r="N16" s="27">
        <f t="shared" si="7"/>
        <v>0.11184693900055419</v>
      </c>
      <c r="O16" s="27">
        <f t="shared" si="0"/>
        <v>0.29910488928440232</v>
      </c>
      <c r="P16" s="28">
        <f t="shared" si="1"/>
        <v>0.20399029843602159</v>
      </c>
      <c r="R16" s="32">
        <f t="shared" si="8"/>
        <v>25.701290946346948</v>
      </c>
      <c r="S16" s="32">
        <f t="shared" si="9"/>
        <v>68.525911402615577</v>
      </c>
      <c r="T16" s="32">
        <f t="shared" si="10"/>
        <v>46.805879350843412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24703.830488381675</v>
      </c>
      <c r="F17" s="2">
        <v>59077.334762506274</v>
      </c>
      <c r="G17" s="5">
        <f t="shared" si="4"/>
        <v>83781.165250887949</v>
      </c>
      <c r="H17" s="2">
        <v>520</v>
      </c>
      <c r="I17" s="2">
        <v>497</v>
      </c>
      <c r="J17" s="5">
        <f t="shared" si="5"/>
        <v>1017</v>
      </c>
      <c r="K17" s="2">
        <v>363</v>
      </c>
      <c r="L17" s="2">
        <v>329</v>
      </c>
      <c r="M17" s="5">
        <f t="shared" si="6"/>
        <v>692</v>
      </c>
      <c r="N17" s="27">
        <f t="shared" si="7"/>
        <v>0.12208827782579011</v>
      </c>
      <c r="O17" s="27">
        <f t="shared" si="0"/>
        <v>0.31267113410590586</v>
      </c>
      <c r="P17" s="28">
        <f t="shared" si="1"/>
        <v>0.2141163676138495</v>
      </c>
      <c r="R17" s="32">
        <f t="shared" si="8"/>
        <v>27.977157970987175</v>
      </c>
      <c r="S17" s="32">
        <f t="shared" si="9"/>
        <v>71.522197049039079</v>
      </c>
      <c r="T17" s="32">
        <f t="shared" si="10"/>
        <v>49.023502194785223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38403.635399651452</v>
      </c>
      <c r="F18" s="2">
        <v>66506.093274282903</v>
      </c>
      <c r="G18" s="5">
        <f t="shared" si="4"/>
        <v>104909.72867393435</v>
      </c>
      <c r="H18" s="2">
        <v>514</v>
      </c>
      <c r="I18" s="2">
        <v>505</v>
      </c>
      <c r="J18" s="5">
        <f t="shared" si="5"/>
        <v>1019</v>
      </c>
      <c r="K18" s="2">
        <v>334</v>
      </c>
      <c r="L18" s="2">
        <v>322</v>
      </c>
      <c r="M18" s="5">
        <f t="shared" si="6"/>
        <v>656</v>
      </c>
      <c r="N18" s="27">
        <f t="shared" si="7"/>
        <v>0.19810392971923207</v>
      </c>
      <c r="O18" s="27">
        <f t="shared" si="0"/>
        <v>0.35200328827900929</v>
      </c>
      <c r="P18" s="28">
        <f t="shared" si="1"/>
        <v>0.27406457991267935</v>
      </c>
      <c r="R18" s="32">
        <f t="shared" si="8"/>
        <v>45.287305895815393</v>
      </c>
      <c r="S18" s="32">
        <f t="shared" si="9"/>
        <v>80.418492471926115</v>
      </c>
      <c r="T18" s="32">
        <f t="shared" si="10"/>
        <v>62.63267383518469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57470.066140635645</v>
      </c>
      <c r="F19" s="2">
        <v>73466.108633045951</v>
      </c>
      <c r="G19" s="5">
        <f t="shared" si="4"/>
        <v>130936.17477368159</v>
      </c>
      <c r="H19" s="2">
        <v>521</v>
      </c>
      <c r="I19" s="2">
        <v>505</v>
      </c>
      <c r="J19" s="5">
        <f t="shared" si="5"/>
        <v>1026</v>
      </c>
      <c r="K19" s="2">
        <v>334</v>
      </c>
      <c r="L19" s="2">
        <v>325</v>
      </c>
      <c r="M19" s="5">
        <f t="shared" si="6"/>
        <v>659</v>
      </c>
      <c r="N19" s="27">
        <f t="shared" si="7"/>
        <v>0.2941631492395666</v>
      </c>
      <c r="O19" s="27">
        <f t="shared" si="0"/>
        <v>0.38731605141842024</v>
      </c>
      <c r="P19" s="28">
        <f t="shared" si="1"/>
        <v>0.34005156441192158</v>
      </c>
      <c r="R19" s="32">
        <f t="shared" si="8"/>
        <v>67.216451626474438</v>
      </c>
      <c r="S19" s="32">
        <f t="shared" si="9"/>
        <v>88.513383895236089</v>
      </c>
      <c r="T19" s="32">
        <f t="shared" si="10"/>
        <v>77.706928649069198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77254.190831516666</v>
      </c>
      <c r="F20" s="2">
        <v>94379.95454440733</v>
      </c>
      <c r="G20" s="5">
        <f t="shared" si="4"/>
        <v>171634.14537592401</v>
      </c>
      <c r="H20" s="2">
        <v>517</v>
      </c>
      <c r="I20" s="2">
        <v>536</v>
      </c>
      <c r="J20" s="5">
        <f t="shared" si="5"/>
        <v>1053</v>
      </c>
      <c r="K20" s="2">
        <v>332</v>
      </c>
      <c r="L20" s="2">
        <v>301</v>
      </c>
      <c r="M20" s="5">
        <f t="shared" si="6"/>
        <v>633</v>
      </c>
      <c r="N20" s="27">
        <f t="shared" si="7"/>
        <v>0.39820105785079307</v>
      </c>
      <c r="O20" s="27">
        <f t="shared" si="0"/>
        <v>0.49563056413271084</v>
      </c>
      <c r="P20" s="28">
        <f t="shared" si="1"/>
        <v>0.44646165089254797</v>
      </c>
      <c r="R20" s="32">
        <f t="shared" si="8"/>
        <v>90.994335490596782</v>
      </c>
      <c r="S20" s="32">
        <f t="shared" si="9"/>
        <v>112.7598023230673</v>
      </c>
      <c r="T20" s="32">
        <f t="shared" si="10"/>
        <v>101.7996117294923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77648.921535351168</v>
      </c>
      <c r="F21" s="2">
        <v>92059.156427985305</v>
      </c>
      <c r="G21" s="5">
        <f t="shared" si="4"/>
        <v>169708.07796333649</v>
      </c>
      <c r="H21" s="2">
        <v>513</v>
      </c>
      <c r="I21" s="2">
        <v>545</v>
      </c>
      <c r="J21" s="5">
        <f t="shared" si="5"/>
        <v>1058</v>
      </c>
      <c r="K21" s="2">
        <v>350</v>
      </c>
      <c r="L21" s="2">
        <v>309</v>
      </c>
      <c r="M21" s="5">
        <f t="shared" si="6"/>
        <v>659</v>
      </c>
      <c r="N21" s="27">
        <f t="shared" si="7"/>
        <v>0.39294422055458872</v>
      </c>
      <c r="O21" s="27">
        <f t="shared" si="0"/>
        <v>0.47367228754005775</v>
      </c>
      <c r="P21" s="28">
        <f t="shared" si="1"/>
        <v>0.43297295122802454</v>
      </c>
      <c r="R21" s="32">
        <f t="shared" si="8"/>
        <v>89.975575359618972</v>
      </c>
      <c r="S21" s="32">
        <f t="shared" si="9"/>
        <v>107.7976070585308</v>
      </c>
      <c r="T21" s="32">
        <f t="shared" si="10"/>
        <v>98.83988233158793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76429.557035884456</v>
      </c>
      <c r="F22" s="2">
        <v>84126.275496302755</v>
      </c>
      <c r="G22" s="5">
        <f t="shared" si="4"/>
        <v>160555.83253218723</v>
      </c>
      <c r="H22" s="2">
        <v>514</v>
      </c>
      <c r="I22" s="2">
        <v>546</v>
      </c>
      <c r="J22" s="5">
        <f t="shared" si="5"/>
        <v>1060</v>
      </c>
      <c r="K22" s="2">
        <v>332</v>
      </c>
      <c r="L22" s="2">
        <v>324</v>
      </c>
      <c r="M22" s="5">
        <f t="shared" si="6"/>
        <v>656</v>
      </c>
      <c r="N22" s="27">
        <f t="shared" si="7"/>
        <v>0.39527077490631185</v>
      </c>
      <c r="O22" s="27">
        <f t="shared" si="0"/>
        <v>0.42426306935519426</v>
      </c>
      <c r="P22" s="28">
        <f t="shared" si="1"/>
        <v>0.40994932319886024</v>
      </c>
      <c r="R22" s="32">
        <f t="shared" si="8"/>
        <v>90.342265999863429</v>
      </c>
      <c r="S22" s="32">
        <f t="shared" si="9"/>
        <v>96.696868386554897</v>
      </c>
      <c r="T22" s="32">
        <f t="shared" si="10"/>
        <v>93.564004972137084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77697.555711052366</v>
      </c>
      <c r="F23" s="2">
        <v>61612.273754339862</v>
      </c>
      <c r="G23" s="5">
        <f t="shared" si="4"/>
        <v>139309.82946539222</v>
      </c>
      <c r="H23" s="2">
        <v>555</v>
      </c>
      <c r="I23" s="2">
        <v>554</v>
      </c>
      <c r="J23" s="5">
        <f t="shared" si="5"/>
        <v>1109</v>
      </c>
      <c r="K23" s="2">
        <v>310</v>
      </c>
      <c r="L23" s="2">
        <v>325</v>
      </c>
      <c r="M23" s="5">
        <f t="shared" si="6"/>
        <v>635</v>
      </c>
      <c r="N23" s="27">
        <f t="shared" si="7"/>
        <v>0.39488491416473048</v>
      </c>
      <c r="O23" s="27">
        <f t="shared" si="0"/>
        <v>0.30765526382345237</v>
      </c>
      <c r="P23" s="28">
        <f t="shared" si="1"/>
        <v>0.35088515924828784</v>
      </c>
      <c r="R23" s="32">
        <f t="shared" si="8"/>
        <v>89.823763827806204</v>
      </c>
      <c r="S23" s="32">
        <f t="shared" si="9"/>
        <v>70.093599265460597</v>
      </c>
      <c r="T23" s="32">
        <f t="shared" si="10"/>
        <v>79.879489372357924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74257.199974539079</v>
      </c>
      <c r="F24" s="2">
        <v>53877.374333385633</v>
      </c>
      <c r="G24" s="5">
        <f t="shared" si="4"/>
        <v>128134.57430792472</v>
      </c>
      <c r="H24" s="2">
        <v>547</v>
      </c>
      <c r="I24" s="2">
        <v>538</v>
      </c>
      <c r="J24" s="5">
        <f t="shared" si="5"/>
        <v>1085</v>
      </c>
      <c r="K24" s="2">
        <v>292</v>
      </c>
      <c r="L24" s="2">
        <v>326</v>
      </c>
      <c r="M24" s="5">
        <f t="shared" si="6"/>
        <v>618</v>
      </c>
      <c r="N24" s="27">
        <f t="shared" si="7"/>
        <v>0.38966248254974117</v>
      </c>
      <c r="O24" s="27">
        <f t="shared" si="0"/>
        <v>0.27341148878179622</v>
      </c>
      <c r="P24" s="28">
        <f t="shared" si="1"/>
        <v>0.33056408867336573</v>
      </c>
      <c r="R24" s="32">
        <f t="shared" si="8"/>
        <v>88.506793771798669</v>
      </c>
      <c r="S24" s="32">
        <f t="shared" si="9"/>
        <v>62.358072145122257</v>
      </c>
      <c r="T24" s="32">
        <f t="shared" si="10"/>
        <v>75.240501648810763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70366.922627431893</v>
      </c>
      <c r="F25" s="2">
        <v>52369.732983179514</v>
      </c>
      <c r="G25" s="5">
        <f t="shared" si="4"/>
        <v>122736.6556106114</v>
      </c>
      <c r="H25" s="2">
        <v>536</v>
      </c>
      <c r="I25" s="2">
        <v>560</v>
      </c>
      <c r="J25" s="5">
        <f t="shared" si="5"/>
        <v>1096</v>
      </c>
      <c r="K25" s="2">
        <v>294</v>
      </c>
      <c r="L25" s="2">
        <v>326</v>
      </c>
      <c r="M25" s="5">
        <f t="shared" si="6"/>
        <v>620</v>
      </c>
      <c r="N25" s="27">
        <f t="shared" si="7"/>
        <v>0.37292738609467424</v>
      </c>
      <c r="O25" s="27">
        <f t="shared" si="0"/>
        <v>0.25950275996580668</v>
      </c>
      <c r="P25" s="28">
        <f t="shared" si="1"/>
        <v>0.31430963597735034</v>
      </c>
      <c r="R25" s="32">
        <f t="shared" si="8"/>
        <v>84.77942485232758</v>
      </c>
      <c r="S25" s="32">
        <f t="shared" si="9"/>
        <v>59.108050771082972</v>
      </c>
      <c r="T25" s="32">
        <f t="shared" si="10"/>
        <v>71.524857581941376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68049.907460798204</v>
      </c>
      <c r="F26" s="2">
        <v>49136.858261641988</v>
      </c>
      <c r="G26" s="5">
        <f t="shared" si="4"/>
        <v>117186.76572244019</v>
      </c>
      <c r="H26" s="2">
        <v>548</v>
      </c>
      <c r="I26" s="2">
        <v>534</v>
      </c>
      <c r="J26" s="5">
        <f t="shared" si="5"/>
        <v>1082</v>
      </c>
      <c r="K26" s="2">
        <v>292</v>
      </c>
      <c r="L26" s="2">
        <v>328</v>
      </c>
      <c r="M26" s="5">
        <f t="shared" si="6"/>
        <v>620</v>
      </c>
      <c r="N26" s="27">
        <f t="shared" si="7"/>
        <v>0.3566856102230701</v>
      </c>
      <c r="O26" s="27">
        <f t="shared" si="0"/>
        <v>0.24982133257566291</v>
      </c>
      <c r="P26" s="28">
        <f t="shared" si="1"/>
        <v>0.30243931360831283</v>
      </c>
      <c r="R26" s="32">
        <f t="shared" si="8"/>
        <v>81.011794596188338</v>
      </c>
      <c r="S26" s="32">
        <f t="shared" si="9"/>
        <v>57.003315848772608</v>
      </c>
      <c r="T26" s="32">
        <f t="shared" si="10"/>
        <v>68.852388791092949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62356.177049562</v>
      </c>
      <c r="F27" s="2">
        <v>41858.300882018892</v>
      </c>
      <c r="G27" s="5">
        <f t="shared" si="4"/>
        <v>104214.47793158088</v>
      </c>
      <c r="H27" s="2">
        <v>537</v>
      </c>
      <c r="I27" s="2">
        <v>526</v>
      </c>
      <c r="J27" s="5">
        <f t="shared" si="5"/>
        <v>1063</v>
      </c>
      <c r="K27" s="2">
        <v>290</v>
      </c>
      <c r="L27" s="2">
        <v>344</v>
      </c>
      <c r="M27" s="5">
        <f t="shared" si="6"/>
        <v>634</v>
      </c>
      <c r="N27" s="27">
        <f t="shared" si="7"/>
        <v>0.33183712083082506</v>
      </c>
      <c r="O27" s="27">
        <f t="shared" si="0"/>
        <v>0.21041935213755172</v>
      </c>
      <c r="P27" s="28">
        <f t="shared" si="1"/>
        <v>0.26939943628265145</v>
      </c>
      <c r="R27" s="32">
        <f t="shared" si="8"/>
        <v>75.400455924500605</v>
      </c>
      <c r="S27" s="32">
        <f t="shared" si="9"/>
        <v>48.112989519561943</v>
      </c>
      <c r="T27" s="32">
        <f t="shared" si="10"/>
        <v>61.411006441709418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15893.394286941524</v>
      </c>
      <c r="F28" s="2">
        <v>18535.526865827956</v>
      </c>
      <c r="G28" s="5">
        <f t="shared" si="4"/>
        <v>34428.921152769479</v>
      </c>
      <c r="H28" s="2">
        <v>220</v>
      </c>
      <c r="I28" s="2">
        <v>243</v>
      </c>
      <c r="J28" s="5">
        <f t="shared" si="5"/>
        <v>463</v>
      </c>
      <c r="K28" s="2">
        <v>0</v>
      </c>
      <c r="L28" s="2">
        <v>0</v>
      </c>
      <c r="M28" s="5">
        <f t="shared" si="6"/>
        <v>0</v>
      </c>
      <c r="N28" s="27">
        <f t="shared" si="7"/>
        <v>0.33445695048277618</v>
      </c>
      <c r="O28" s="27">
        <f t="shared" si="0"/>
        <v>0.35313837192935443</v>
      </c>
      <c r="P28" s="28">
        <f t="shared" si="1"/>
        <v>0.34426167059404728</v>
      </c>
      <c r="R28" s="32">
        <f t="shared" si="8"/>
        <v>72.242701304279649</v>
      </c>
      <c r="S28" s="32">
        <f t="shared" si="9"/>
        <v>76.27788833674056</v>
      </c>
      <c r="T28" s="32">
        <f t="shared" si="10"/>
        <v>74.360520848314209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14149.678330928205</v>
      </c>
      <c r="F29" s="2">
        <v>19260.57159232099</v>
      </c>
      <c r="G29" s="5">
        <f t="shared" si="4"/>
        <v>33410.249923249197</v>
      </c>
      <c r="H29" s="2">
        <v>222</v>
      </c>
      <c r="I29" s="2">
        <v>258</v>
      </c>
      <c r="J29" s="5">
        <f t="shared" si="5"/>
        <v>480</v>
      </c>
      <c r="K29" s="2">
        <v>0</v>
      </c>
      <c r="L29" s="2">
        <v>0</v>
      </c>
      <c r="M29" s="5">
        <f t="shared" si="6"/>
        <v>0</v>
      </c>
      <c r="N29" s="27">
        <f t="shared" si="7"/>
        <v>0.2950800452729439</v>
      </c>
      <c r="O29" s="27">
        <f t="shared" si="0"/>
        <v>0.34561749196671315</v>
      </c>
      <c r="P29" s="28">
        <f t="shared" si="1"/>
        <v>0.32224392287084486</v>
      </c>
      <c r="R29" s="32">
        <f t="shared" si="8"/>
        <v>63.737289778955883</v>
      </c>
      <c r="S29" s="32">
        <f t="shared" si="9"/>
        <v>74.653378264810044</v>
      </c>
      <c r="T29" s="32">
        <f t="shared" si="10"/>
        <v>69.604687340102501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13476.190001198229</v>
      </c>
      <c r="F30" s="2">
        <v>18362.546129791182</v>
      </c>
      <c r="G30" s="5">
        <f t="shared" si="4"/>
        <v>31838.736130989411</v>
      </c>
      <c r="H30" s="2">
        <v>220</v>
      </c>
      <c r="I30" s="2">
        <v>256</v>
      </c>
      <c r="J30" s="5">
        <f t="shared" si="5"/>
        <v>476</v>
      </c>
      <c r="K30" s="2">
        <v>0</v>
      </c>
      <c r="L30" s="2">
        <v>0</v>
      </c>
      <c r="M30" s="5">
        <f t="shared" si="6"/>
        <v>0</v>
      </c>
      <c r="N30" s="27">
        <f t="shared" si="7"/>
        <v>0.28358985692757216</v>
      </c>
      <c r="O30" s="27">
        <f t="shared" si="0"/>
        <v>0.33207729546063336</v>
      </c>
      <c r="P30" s="28">
        <f t="shared" si="1"/>
        <v>0.30966713479409247</v>
      </c>
      <c r="R30" s="32">
        <f t="shared" si="8"/>
        <v>61.255409096355585</v>
      </c>
      <c r="S30" s="32">
        <f t="shared" si="9"/>
        <v>71.728695819496807</v>
      </c>
      <c r="T30" s="32">
        <f t="shared" si="10"/>
        <v>66.88810111552398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12034.170373854828</v>
      </c>
      <c r="F31" s="2">
        <v>17607.211701304659</v>
      </c>
      <c r="G31" s="5">
        <f t="shared" si="4"/>
        <v>29641.382075159487</v>
      </c>
      <c r="H31" s="2">
        <v>220</v>
      </c>
      <c r="I31" s="2">
        <v>257</v>
      </c>
      <c r="J31" s="5">
        <f t="shared" si="5"/>
        <v>477</v>
      </c>
      <c r="K31" s="2">
        <v>0</v>
      </c>
      <c r="L31" s="2">
        <v>0</v>
      </c>
      <c r="M31" s="5">
        <f t="shared" si="6"/>
        <v>0</v>
      </c>
      <c r="N31" s="27">
        <f t="shared" si="7"/>
        <v>0.25324432604913361</v>
      </c>
      <c r="O31" s="27">
        <f t="shared" si="0"/>
        <v>0.31717847855066761</v>
      </c>
      <c r="P31" s="28">
        <f t="shared" si="1"/>
        <v>0.28769102875960367</v>
      </c>
      <c r="R31" s="32">
        <f t="shared" si="8"/>
        <v>54.700774426612853</v>
      </c>
      <c r="S31" s="32">
        <f t="shared" si="9"/>
        <v>68.510551366944199</v>
      </c>
      <c r="T31" s="32">
        <f t="shared" si="10"/>
        <v>62.141262212074395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10911.963734706538</v>
      </c>
      <c r="F32" s="2">
        <v>16778.303626303401</v>
      </c>
      <c r="G32" s="5">
        <f t="shared" si="4"/>
        <v>27690.267361009937</v>
      </c>
      <c r="H32" s="2">
        <v>228</v>
      </c>
      <c r="I32" s="2">
        <v>259</v>
      </c>
      <c r="J32" s="5">
        <f t="shared" si="5"/>
        <v>487</v>
      </c>
      <c r="K32" s="2">
        <v>0</v>
      </c>
      <c r="L32" s="2">
        <v>0</v>
      </c>
      <c r="M32" s="5">
        <f t="shared" si="6"/>
        <v>0</v>
      </c>
      <c r="N32" s="27">
        <f t="shared" si="7"/>
        <v>0.22157171326158501</v>
      </c>
      <c r="O32" s="27">
        <f t="shared" si="0"/>
        <v>0.29991247723265052</v>
      </c>
      <c r="P32" s="28">
        <f t="shared" si="1"/>
        <v>0.26323548711888678</v>
      </c>
      <c r="R32" s="32">
        <f t="shared" si="8"/>
        <v>47.85949006450236</v>
      </c>
      <c r="S32" s="32">
        <f t="shared" si="9"/>
        <v>64.78109508225252</v>
      </c>
      <c r="T32" s="32">
        <f t="shared" si="10"/>
        <v>56.858865217679543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7674.5838555874107</v>
      </c>
      <c r="F33" s="2">
        <v>12395.19786256002</v>
      </c>
      <c r="G33" s="5">
        <f t="shared" si="4"/>
        <v>20069.781718147431</v>
      </c>
      <c r="H33" s="2">
        <v>233</v>
      </c>
      <c r="I33" s="2">
        <v>263</v>
      </c>
      <c r="J33" s="5">
        <f t="shared" si="5"/>
        <v>496</v>
      </c>
      <c r="K33" s="2">
        <v>0</v>
      </c>
      <c r="L33" s="2">
        <v>0</v>
      </c>
      <c r="M33" s="5">
        <f t="shared" si="6"/>
        <v>0</v>
      </c>
      <c r="N33" s="27">
        <f t="shared" si="7"/>
        <v>0.15249133396096429</v>
      </c>
      <c r="O33" s="27">
        <f t="shared" si="0"/>
        <v>0.21819458285030313</v>
      </c>
      <c r="P33" s="28">
        <f t="shared" si="1"/>
        <v>0.18732995181962581</v>
      </c>
      <c r="R33" s="32">
        <f t="shared" si="8"/>
        <v>32.938128135568284</v>
      </c>
      <c r="S33" s="32">
        <f t="shared" si="9"/>
        <v>47.13002989566548</v>
      </c>
      <c r="T33" s="32">
        <f t="shared" si="10"/>
        <v>40.463269593039179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4068.9054331687234</v>
      </c>
      <c r="F34" s="2">
        <v>5669.0117455755808</v>
      </c>
      <c r="G34" s="5">
        <f t="shared" si="4"/>
        <v>9737.9171787443047</v>
      </c>
      <c r="H34" s="2">
        <v>225</v>
      </c>
      <c r="I34" s="2">
        <v>261</v>
      </c>
      <c r="J34" s="5">
        <f t="shared" si="5"/>
        <v>486</v>
      </c>
      <c r="K34" s="2">
        <v>0</v>
      </c>
      <c r="L34" s="2">
        <v>0</v>
      </c>
      <c r="M34" s="5">
        <f t="shared" si="6"/>
        <v>0</v>
      </c>
      <c r="N34" s="27">
        <f t="shared" si="7"/>
        <v>8.3722334015817357E-2</v>
      </c>
      <c r="O34" s="27">
        <f t="shared" si="0"/>
        <v>0.10055718294266321</v>
      </c>
      <c r="P34" s="28">
        <f t="shared" si="1"/>
        <v>9.2763271402456798E-2</v>
      </c>
      <c r="R34" s="32">
        <f t="shared" si="8"/>
        <v>18.08402414741655</v>
      </c>
      <c r="S34" s="32">
        <f t="shared" si="9"/>
        <v>21.720351515615253</v>
      </c>
      <c r="T34" s="32">
        <f t="shared" si="10"/>
        <v>20.036866622930667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2210.4589830108598</v>
      </c>
      <c r="F35" s="2">
        <v>2888.2851874191529</v>
      </c>
      <c r="G35" s="5">
        <f t="shared" si="4"/>
        <v>5098.7441704300127</v>
      </c>
      <c r="H35" s="2">
        <v>223</v>
      </c>
      <c r="I35" s="2">
        <v>261</v>
      </c>
      <c r="J35" s="5">
        <f t="shared" si="5"/>
        <v>484</v>
      </c>
      <c r="K35" s="2">
        <v>0</v>
      </c>
      <c r="L35" s="2">
        <v>0</v>
      </c>
      <c r="M35" s="5">
        <f t="shared" si="6"/>
        <v>0</v>
      </c>
      <c r="N35" s="27">
        <f t="shared" si="7"/>
        <v>4.5890611671874686E-2</v>
      </c>
      <c r="O35" s="27">
        <f t="shared" si="0"/>
        <v>5.1232531350559683E-2</v>
      </c>
      <c r="P35" s="28">
        <f t="shared" si="1"/>
        <v>4.8771274969677959E-2</v>
      </c>
      <c r="R35" s="32">
        <f t="shared" si="8"/>
        <v>9.9123721211249318</v>
      </c>
      <c r="S35" s="32">
        <f t="shared" si="9"/>
        <v>11.066226771720892</v>
      </c>
      <c r="T35" s="32">
        <f t="shared" si="10"/>
        <v>10.53459539345044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569.8728601193568</v>
      </c>
      <c r="F36" s="3">
        <v>753</v>
      </c>
      <c r="G36" s="7">
        <f t="shared" si="4"/>
        <v>1322.8728601193568</v>
      </c>
      <c r="H36" s="3">
        <v>221</v>
      </c>
      <c r="I36" s="3">
        <v>262</v>
      </c>
      <c r="J36" s="7">
        <f t="shared" si="5"/>
        <v>483</v>
      </c>
      <c r="K36" s="3">
        <v>0</v>
      </c>
      <c r="L36" s="3">
        <v>0</v>
      </c>
      <c r="M36" s="7">
        <f t="shared" si="6"/>
        <v>0</v>
      </c>
      <c r="N36" s="27">
        <f t="shared" si="7"/>
        <v>1.193801030918713E-2</v>
      </c>
      <c r="O36" s="27">
        <f t="shared" si="0"/>
        <v>1.3305767599660729E-2</v>
      </c>
      <c r="P36" s="28">
        <f t="shared" si="1"/>
        <v>1.2679940764889165E-2</v>
      </c>
      <c r="R36" s="32">
        <f t="shared" si="8"/>
        <v>2.57861022678442</v>
      </c>
      <c r="S36" s="32">
        <f t="shared" si="9"/>
        <v>2.8740458015267176</v>
      </c>
      <c r="T36" s="32">
        <f t="shared" si="10"/>
        <v>2.7388672052160596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23633.413013960286</v>
      </c>
      <c r="F37" s="9">
        <v>15430.128720148619</v>
      </c>
      <c r="G37" s="10">
        <f t="shared" si="4"/>
        <v>39063.541734108905</v>
      </c>
      <c r="H37" s="9">
        <v>140</v>
      </c>
      <c r="I37" s="9">
        <v>142</v>
      </c>
      <c r="J37" s="10">
        <f t="shared" si="5"/>
        <v>282</v>
      </c>
      <c r="K37" s="9">
        <v>190</v>
      </c>
      <c r="L37" s="9">
        <v>193</v>
      </c>
      <c r="M37" s="10">
        <f t="shared" si="6"/>
        <v>383</v>
      </c>
      <c r="N37" s="25">
        <f t="shared" si="7"/>
        <v>0.30549913409979684</v>
      </c>
      <c r="O37" s="25">
        <f t="shared" si="0"/>
        <v>0.19647204747056915</v>
      </c>
      <c r="P37" s="26">
        <f t="shared" si="1"/>
        <v>0.25057436838731528</v>
      </c>
      <c r="R37" s="32">
        <f t="shared" si="8"/>
        <v>71.616403072606929</v>
      </c>
      <c r="S37" s="32">
        <f t="shared" si="9"/>
        <v>46.06008573178692</v>
      </c>
      <c r="T37" s="32">
        <f t="shared" si="10"/>
        <v>58.742168021216401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22403.027726141907</v>
      </c>
      <c r="F38" s="2">
        <v>15338.153300380682</v>
      </c>
      <c r="G38" s="5">
        <f t="shared" si="4"/>
        <v>37741.181026522587</v>
      </c>
      <c r="H38" s="2">
        <v>140</v>
      </c>
      <c r="I38" s="2">
        <v>142</v>
      </c>
      <c r="J38" s="5">
        <f t="shared" si="5"/>
        <v>282</v>
      </c>
      <c r="K38" s="2">
        <v>190</v>
      </c>
      <c r="L38" s="2">
        <v>197</v>
      </c>
      <c r="M38" s="5">
        <f t="shared" si="6"/>
        <v>387</v>
      </c>
      <c r="N38" s="27">
        <f t="shared" si="7"/>
        <v>0.28959446388497811</v>
      </c>
      <c r="O38" s="27">
        <f t="shared" si="0"/>
        <v>0.19286481868500002</v>
      </c>
      <c r="P38" s="28">
        <f t="shared" si="1"/>
        <v>0.24056129867499482</v>
      </c>
      <c r="R38" s="32">
        <f t="shared" si="8"/>
        <v>67.88796280649062</v>
      </c>
      <c r="S38" s="32">
        <f t="shared" si="9"/>
        <v>45.24528997162443</v>
      </c>
      <c r="T38" s="32">
        <f t="shared" si="10"/>
        <v>56.414321414831967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21870.48761905744</v>
      </c>
      <c r="F39" s="2">
        <v>15206.374649236088</v>
      </c>
      <c r="G39" s="5">
        <f t="shared" si="4"/>
        <v>37076.862268293524</v>
      </c>
      <c r="H39" s="2">
        <v>140</v>
      </c>
      <c r="I39" s="2">
        <v>142</v>
      </c>
      <c r="J39" s="5">
        <f t="shared" si="5"/>
        <v>282</v>
      </c>
      <c r="K39" s="2">
        <v>194</v>
      </c>
      <c r="L39" s="2">
        <v>194</v>
      </c>
      <c r="M39" s="5">
        <f t="shared" si="6"/>
        <v>388</v>
      </c>
      <c r="N39" s="27">
        <f t="shared" si="7"/>
        <v>0.27913119791527263</v>
      </c>
      <c r="O39" s="27">
        <f t="shared" si="0"/>
        <v>0.19301348813510469</v>
      </c>
      <c r="P39" s="28">
        <f t="shared" si="1"/>
        <v>0.23595396515307457</v>
      </c>
      <c r="R39" s="32">
        <f t="shared" si="8"/>
        <v>65.480501853465384</v>
      </c>
      <c r="S39" s="32">
        <f t="shared" si="9"/>
        <v>45.25706740844074</v>
      </c>
      <c r="T39" s="32">
        <f t="shared" si="10"/>
        <v>55.338600400438096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21458.443809405566</v>
      </c>
      <c r="F40" s="2">
        <v>15050.378765320653</v>
      </c>
      <c r="G40" s="5">
        <f t="shared" si="4"/>
        <v>36508.822574726219</v>
      </c>
      <c r="H40" s="2">
        <v>140</v>
      </c>
      <c r="I40" s="2">
        <v>148</v>
      </c>
      <c r="J40" s="5">
        <f t="shared" si="5"/>
        <v>288</v>
      </c>
      <c r="K40" s="2">
        <v>201</v>
      </c>
      <c r="L40" s="2">
        <v>194</v>
      </c>
      <c r="M40" s="5">
        <f t="shared" si="6"/>
        <v>395</v>
      </c>
      <c r="N40" s="27">
        <f t="shared" si="7"/>
        <v>0.26793581821753026</v>
      </c>
      <c r="O40" s="27">
        <f t="shared" si="0"/>
        <v>0.18794179277373443</v>
      </c>
      <c r="P40" s="28">
        <f t="shared" si="1"/>
        <v>0.22794080324862781</v>
      </c>
      <c r="R40" s="32">
        <f t="shared" si="8"/>
        <v>62.927987710866759</v>
      </c>
      <c r="S40" s="32">
        <f t="shared" si="9"/>
        <v>44.006955454153953</v>
      </c>
      <c r="T40" s="32">
        <f t="shared" si="10"/>
        <v>53.453620167973966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21218.275179528518</v>
      </c>
      <c r="F41" s="2">
        <v>14728.261624869701</v>
      </c>
      <c r="G41" s="5">
        <f t="shared" si="4"/>
        <v>35946.536804398216</v>
      </c>
      <c r="H41" s="2">
        <v>139</v>
      </c>
      <c r="I41" s="2">
        <v>142</v>
      </c>
      <c r="J41" s="5">
        <f t="shared" si="5"/>
        <v>281</v>
      </c>
      <c r="K41" s="2">
        <v>194</v>
      </c>
      <c r="L41" s="2">
        <v>194</v>
      </c>
      <c r="M41" s="5">
        <f t="shared" si="6"/>
        <v>388</v>
      </c>
      <c r="N41" s="27">
        <f t="shared" si="7"/>
        <v>0.2715556872571992</v>
      </c>
      <c r="O41" s="27">
        <f t="shared" si="0"/>
        <v>0.18694483175352483</v>
      </c>
      <c r="P41" s="28">
        <f t="shared" si="1"/>
        <v>0.22907555954880332</v>
      </c>
      <c r="R41" s="32">
        <f t="shared" si="8"/>
        <v>63.718544082668224</v>
      </c>
      <c r="S41" s="32">
        <f t="shared" si="9"/>
        <v>43.834111978778871</v>
      </c>
      <c r="T41" s="32">
        <f t="shared" si="10"/>
        <v>53.731744102239489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18077.623484477866</v>
      </c>
      <c r="F42" s="2">
        <v>10199.940412094351</v>
      </c>
      <c r="G42" s="5">
        <f t="shared" si="4"/>
        <v>28277.563896572217</v>
      </c>
      <c r="H42" s="2">
        <v>0</v>
      </c>
      <c r="I42" s="2">
        <v>1</v>
      </c>
      <c r="J42" s="5">
        <f t="shared" si="5"/>
        <v>1</v>
      </c>
      <c r="K42" s="2">
        <v>194</v>
      </c>
      <c r="L42" s="2">
        <v>194</v>
      </c>
      <c r="M42" s="5">
        <f t="shared" si="6"/>
        <v>388</v>
      </c>
      <c r="N42" s="27">
        <f t="shared" si="7"/>
        <v>0.3757404282606806</v>
      </c>
      <c r="O42" s="27">
        <f t="shared" si="0"/>
        <v>0.21105653890279655</v>
      </c>
      <c r="P42" s="28">
        <f t="shared" si="1"/>
        <v>0.29321405948332868</v>
      </c>
      <c r="R42" s="32">
        <f t="shared" si="8"/>
        <v>93.183626208648789</v>
      </c>
      <c r="S42" s="32">
        <f t="shared" si="9"/>
        <v>52.307386728688982</v>
      </c>
      <c r="T42" s="32">
        <f t="shared" si="10"/>
        <v>72.692966315095674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16169.990317990065</v>
      </c>
      <c r="F43" s="2">
        <v>9258.0363911709574</v>
      </c>
      <c r="G43" s="5">
        <f t="shared" si="4"/>
        <v>25428.026709161022</v>
      </c>
      <c r="H43" s="2">
        <v>0</v>
      </c>
      <c r="I43" s="2">
        <v>1</v>
      </c>
      <c r="J43" s="5">
        <f t="shared" si="5"/>
        <v>1</v>
      </c>
      <c r="K43" s="2">
        <v>194</v>
      </c>
      <c r="L43" s="2">
        <v>194</v>
      </c>
      <c r="M43" s="5">
        <f t="shared" si="6"/>
        <v>388</v>
      </c>
      <c r="N43" s="27">
        <f t="shared" si="7"/>
        <v>0.33609058692197508</v>
      </c>
      <c r="O43" s="27">
        <f t="shared" si="0"/>
        <v>0.19156671890355401</v>
      </c>
      <c r="P43" s="28">
        <f t="shared" si="1"/>
        <v>0.2636668053625158</v>
      </c>
      <c r="R43" s="32">
        <f t="shared" si="8"/>
        <v>83.350465556649823</v>
      </c>
      <c r="S43" s="32">
        <f t="shared" si="9"/>
        <v>47.477109698312603</v>
      </c>
      <c r="T43" s="32">
        <f t="shared" si="10"/>
        <v>65.367677915581041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15563.480381767164</v>
      </c>
      <c r="F44" s="2">
        <v>9068.7730640497812</v>
      </c>
      <c r="G44" s="5">
        <f t="shared" si="4"/>
        <v>24632.253445816947</v>
      </c>
      <c r="H44" s="2">
        <v>0</v>
      </c>
      <c r="I44" s="2">
        <v>1</v>
      </c>
      <c r="J44" s="5">
        <f t="shared" si="5"/>
        <v>1</v>
      </c>
      <c r="K44" s="2">
        <v>194</v>
      </c>
      <c r="L44" s="2">
        <v>194</v>
      </c>
      <c r="M44" s="5">
        <f t="shared" si="6"/>
        <v>388</v>
      </c>
      <c r="N44" s="27">
        <f t="shared" si="7"/>
        <v>0.32348437773875882</v>
      </c>
      <c r="O44" s="27">
        <f t="shared" si="0"/>
        <v>0.18765049379344853</v>
      </c>
      <c r="P44" s="28">
        <f t="shared" si="1"/>
        <v>0.25541531984463861</v>
      </c>
      <c r="R44" s="32">
        <f t="shared" si="8"/>
        <v>80.224125679212179</v>
      </c>
      <c r="S44" s="32">
        <f t="shared" si="9"/>
        <v>46.506528533588622</v>
      </c>
      <c r="T44" s="32">
        <f t="shared" si="10"/>
        <v>63.32198829258855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14984.876967399345</v>
      </c>
      <c r="F45" s="2">
        <v>8970.8391783938878</v>
      </c>
      <c r="G45" s="5">
        <f t="shared" si="4"/>
        <v>23955.716145793231</v>
      </c>
      <c r="H45" s="2">
        <v>0</v>
      </c>
      <c r="I45" s="2">
        <v>1</v>
      </c>
      <c r="J45" s="5">
        <f t="shared" si="5"/>
        <v>1</v>
      </c>
      <c r="K45" s="2">
        <v>194</v>
      </c>
      <c r="L45" s="2">
        <v>194</v>
      </c>
      <c r="M45" s="5">
        <f t="shared" si="6"/>
        <v>388</v>
      </c>
      <c r="N45" s="27">
        <f t="shared" si="7"/>
        <v>0.31145820101844329</v>
      </c>
      <c r="O45" s="27">
        <f t="shared" si="0"/>
        <v>0.18562405186214798</v>
      </c>
      <c r="P45" s="28">
        <f t="shared" si="1"/>
        <v>0.24840020889457934</v>
      </c>
      <c r="R45" s="32">
        <f t="shared" si="8"/>
        <v>77.241633852573941</v>
      </c>
      <c r="S45" s="32">
        <f t="shared" si="9"/>
        <v>46.004303478943015</v>
      </c>
      <c r="T45" s="32">
        <f t="shared" si="10"/>
        <v>61.582817855509589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14765.829078114992</v>
      </c>
      <c r="F46" s="2">
        <v>8991.4363410304468</v>
      </c>
      <c r="G46" s="5">
        <f t="shared" si="4"/>
        <v>23757.265419145438</v>
      </c>
      <c r="H46" s="2">
        <v>0</v>
      </c>
      <c r="I46" s="2">
        <v>1</v>
      </c>
      <c r="J46" s="5">
        <f t="shared" si="5"/>
        <v>1</v>
      </c>
      <c r="K46" s="2">
        <v>194</v>
      </c>
      <c r="L46" s="2">
        <v>194</v>
      </c>
      <c r="M46" s="5">
        <f t="shared" si="6"/>
        <v>388</v>
      </c>
      <c r="N46" s="27">
        <f t="shared" si="7"/>
        <v>0.30690532669843268</v>
      </c>
      <c r="O46" s="27">
        <f t="shared" si="0"/>
        <v>0.18605024708306669</v>
      </c>
      <c r="P46" s="28">
        <f t="shared" si="1"/>
        <v>0.24634244524207216</v>
      </c>
      <c r="R46" s="32">
        <f t="shared" si="8"/>
        <v>76.112521021211293</v>
      </c>
      <c r="S46" s="32">
        <f t="shared" si="9"/>
        <v>46.10992995400229</v>
      </c>
      <c r="T46" s="32">
        <f t="shared" si="10"/>
        <v>61.072661745875166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14372.417269814194</v>
      </c>
      <c r="F47" s="2">
        <v>9140.3085315322351</v>
      </c>
      <c r="G47" s="5">
        <f t="shared" si="4"/>
        <v>23512.725801346431</v>
      </c>
      <c r="H47" s="2">
        <v>0</v>
      </c>
      <c r="I47" s="2">
        <v>1</v>
      </c>
      <c r="J47" s="5">
        <f t="shared" si="5"/>
        <v>1</v>
      </c>
      <c r="K47" s="2">
        <v>188</v>
      </c>
      <c r="L47" s="2">
        <v>198</v>
      </c>
      <c r="M47" s="5">
        <f t="shared" si="6"/>
        <v>386</v>
      </c>
      <c r="N47" s="27">
        <f t="shared" si="7"/>
        <v>0.30826220980212321</v>
      </c>
      <c r="O47" s="27">
        <f t="shared" si="0"/>
        <v>0.18532661256148084</v>
      </c>
      <c r="P47" s="28">
        <f t="shared" si="1"/>
        <v>0.24506718295408186</v>
      </c>
      <c r="R47" s="32">
        <f t="shared" ref="R47" si="11">+E47/(H47+K47)</f>
        <v>76.449028030926556</v>
      </c>
      <c r="S47" s="32">
        <f t="shared" ref="S47" si="12">+F47/(I47+L47)</f>
        <v>45.931198650915753</v>
      </c>
      <c r="T47" s="32">
        <f t="shared" ref="T47" si="13">+G47/(J47+M47)</f>
        <v>60.75639741949982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13313.688447311875</v>
      </c>
      <c r="F48" s="2">
        <v>7885.2452099863131</v>
      </c>
      <c r="G48" s="5">
        <f t="shared" si="4"/>
        <v>21198.933657298188</v>
      </c>
      <c r="H48" s="2">
        <v>0</v>
      </c>
      <c r="I48" s="2">
        <v>1</v>
      </c>
      <c r="J48" s="5">
        <f t="shared" si="5"/>
        <v>1</v>
      </c>
      <c r="K48" s="2">
        <v>185</v>
      </c>
      <c r="L48" s="2">
        <v>196</v>
      </c>
      <c r="M48" s="5">
        <f t="shared" si="6"/>
        <v>381</v>
      </c>
      <c r="N48" s="27">
        <f t="shared" si="7"/>
        <v>0.29018501410880287</v>
      </c>
      <c r="O48" s="27">
        <f t="shared" si="0"/>
        <v>0.16150346571330315</v>
      </c>
      <c r="P48" s="28">
        <f t="shared" si="1"/>
        <v>0.2238441212335085</v>
      </c>
      <c r="R48" s="32">
        <f t="shared" si="8"/>
        <v>71.965883498983104</v>
      </c>
      <c r="S48" s="32">
        <f t="shared" si="9"/>
        <v>40.026625431402607</v>
      </c>
      <c r="T48" s="32">
        <f t="shared" si="10"/>
        <v>55.494590725911486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12590.130719577088</v>
      </c>
      <c r="F49" s="2">
        <v>7426.2540327510114</v>
      </c>
      <c r="G49" s="5">
        <f t="shared" si="4"/>
        <v>20016.3847523281</v>
      </c>
      <c r="H49" s="2">
        <v>0</v>
      </c>
      <c r="I49" s="2">
        <v>1</v>
      </c>
      <c r="J49" s="5">
        <f t="shared" si="5"/>
        <v>1</v>
      </c>
      <c r="K49" s="2">
        <v>193</v>
      </c>
      <c r="L49" s="2">
        <v>194</v>
      </c>
      <c r="M49" s="5">
        <f t="shared" si="6"/>
        <v>387</v>
      </c>
      <c r="N49" s="27">
        <f t="shared" si="7"/>
        <v>0.26303966905350762</v>
      </c>
      <c r="O49" s="27">
        <f t="shared" si="0"/>
        <v>0.15366359114283668</v>
      </c>
      <c r="P49" s="28">
        <f t="shared" si="1"/>
        <v>0.20808783217240623</v>
      </c>
      <c r="R49" s="32">
        <f t="shared" si="8"/>
        <v>65.233837925269881</v>
      </c>
      <c r="S49" s="32">
        <f t="shared" si="9"/>
        <v>38.083354014107748</v>
      </c>
      <c r="T49" s="32">
        <f t="shared" si="10"/>
        <v>51.588620495690982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12626.460103479334</v>
      </c>
      <c r="F50" s="2">
        <v>7183.481270624452</v>
      </c>
      <c r="G50" s="5">
        <f t="shared" si="4"/>
        <v>19809.941374103786</v>
      </c>
      <c r="H50" s="2">
        <v>0</v>
      </c>
      <c r="I50" s="2">
        <v>1</v>
      </c>
      <c r="J50" s="5">
        <f t="shared" si="5"/>
        <v>1</v>
      </c>
      <c r="K50" s="2">
        <v>197</v>
      </c>
      <c r="L50" s="2">
        <v>194</v>
      </c>
      <c r="M50" s="5">
        <f t="shared" si="6"/>
        <v>391</v>
      </c>
      <c r="N50" s="27">
        <f t="shared" si="7"/>
        <v>0.25844236334287157</v>
      </c>
      <c r="O50" s="27">
        <f t="shared" si="0"/>
        <v>0.14864015209866852</v>
      </c>
      <c r="P50" s="28">
        <f t="shared" si="1"/>
        <v>0.20383953504798924</v>
      </c>
      <c r="R50" s="32">
        <f t="shared" si="8"/>
        <v>64.093706109032155</v>
      </c>
      <c r="S50" s="32">
        <f t="shared" si="9"/>
        <v>36.838365490381804</v>
      </c>
      <c r="T50" s="32">
        <f t="shared" si="10"/>
        <v>50.535564729856596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11612.162389449313</v>
      </c>
      <c r="F51" s="2">
        <v>6729.3416780465841</v>
      </c>
      <c r="G51" s="5">
        <f t="shared" si="4"/>
        <v>18341.504067495898</v>
      </c>
      <c r="H51" s="2">
        <v>0</v>
      </c>
      <c r="I51" s="2">
        <v>1</v>
      </c>
      <c r="J51" s="5">
        <f t="shared" si="5"/>
        <v>1</v>
      </c>
      <c r="K51" s="2">
        <v>198</v>
      </c>
      <c r="L51" s="2">
        <v>194</v>
      </c>
      <c r="M51" s="5">
        <f t="shared" si="6"/>
        <v>392</v>
      </c>
      <c r="N51" s="27">
        <f t="shared" si="7"/>
        <v>0.23648098707741352</v>
      </c>
      <c r="O51" s="27">
        <f t="shared" si="0"/>
        <v>0.13924312361460403</v>
      </c>
      <c r="P51" s="28">
        <f t="shared" si="1"/>
        <v>0.18824928224295814</v>
      </c>
      <c r="R51" s="32">
        <f t="shared" si="8"/>
        <v>58.647284795198551</v>
      </c>
      <c r="S51" s="32">
        <f t="shared" si="9"/>
        <v>34.509444502802992</v>
      </c>
      <c r="T51" s="32">
        <f t="shared" si="10"/>
        <v>46.67049381042213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11527.294638118456</v>
      </c>
      <c r="F52" s="2">
        <v>6695.6690391223265</v>
      </c>
      <c r="G52" s="5">
        <f t="shared" si="4"/>
        <v>18222.963677240783</v>
      </c>
      <c r="H52" s="2">
        <v>0</v>
      </c>
      <c r="I52" s="2">
        <v>1</v>
      </c>
      <c r="J52" s="5">
        <f t="shared" si="5"/>
        <v>1</v>
      </c>
      <c r="K52" s="2">
        <v>199</v>
      </c>
      <c r="L52" s="2">
        <v>195</v>
      </c>
      <c r="M52" s="5">
        <f t="shared" si="6"/>
        <v>394</v>
      </c>
      <c r="N52" s="27">
        <f t="shared" si="7"/>
        <v>0.23357299882716923</v>
      </c>
      <c r="O52" s="27">
        <f t="shared" si="0"/>
        <v>0.13783903654319676</v>
      </c>
      <c r="P52" s="28">
        <f t="shared" si="1"/>
        <v>0.1860853247001959</v>
      </c>
      <c r="R52" s="32">
        <f t="shared" si="8"/>
        <v>57.926103709137969</v>
      </c>
      <c r="S52" s="32">
        <f t="shared" si="9"/>
        <v>34.161576730215948</v>
      </c>
      <c r="T52" s="32">
        <f t="shared" si="10"/>
        <v>46.134085258837423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11329.313307526458</v>
      </c>
      <c r="F53" s="2">
        <v>6661.1762420516006</v>
      </c>
      <c r="G53" s="5">
        <f t="shared" si="4"/>
        <v>17990.489549578058</v>
      </c>
      <c r="H53" s="2">
        <v>0</v>
      </c>
      <c r="I53" s="2">
        <v>1</v>
      </c>
      <c r="J53" s="5">
        <f t="shared" si="5"/>
        <v>1</v>
      </c>
      <c r="K53" s="2">
        <v>198</v>
      </c>
      <c r="L53" s="2">
        <v>205</v>
      </c>
      <c r="M53" s="5">
        <f t="shared" si="6"/>
        <v>403</v>
      </c>
      <c r="N53" s="27">
        <f t="shared" si="7"/>
        <v>0.2307207825742599</v>
      </c>
      <c r="O53" s="27">
        <f t="shared" si="0"/>
        <v>0.13046803983961924</v>
      </c>
      <c r="P53" s="28">
        <f t="shared" si="1"/>
        <v>0.1796175074838065</v>
      </c>
      <c r="R53" s="32">
        <f t="shared" si="8"/>
        <v>57.218754078416453</v>
      </c>
      <c r="S53" s="32">
        <f t="shared" si="9"/>
        <v>32.33580700025049</v>
      </c>
      <c r="T53" s="32">
        <f t="shared" si="10"/>
        <v>44.530914726678361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11271.09924512137</v>
      </c>
      <c r="F54" s="2">
        <v>6307.2541658355076</v>
      </c>
      <c r="G54" s="5">
        <f t="shared" si="4"/>
        <v>17578.353410956879</v>
      </c>
      <c r="H54" s="2">
        <v>0</v>
      </c>
      <c r="I54" s="2">
        <v>0</v>
      </c>
      <c r="J54" s="5">
        <f t="shared" si="5"/>
        <v>0</v>
      </c>
      <c r="K54" s="2">
        <v>190</v>
      </c>
      <c r="L54" s="2">
        <v>197</v>
      </c>
      <c r="M54" s="5">
        <f t="shared" si="6"/>
        <v>387</v>
      </c>
      <c r="N54" s="27">
        <f t="shared" si="7"/>
        <v>0.2391998990900121</v>
      </c>
      <c r="O54" s="27">
        <f t="shared" si="0"/>
        <v>0.12909886535605672</v>
      </c>
      <c r="P54" s="28">
        <f t="shared" si="1"/>
        <v>0.18315363643991081</v>
      </c>
      <c r="R54" s="32">
        <f t="shared" si="8"/>
        <v>59.321574974322999</v>
      </c>
      <c r="S54" s="32">
        <f t="shared" si="9"/>
        <v>32.016518608302071</v>
      </c>
      <c r="T54" s="32">
        <f t="shared" si="10"/>
        <v>45.422101837097877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8474.8623321443902</v>
      </c>
      <c r="F55" s="2">
        <v>3569.6113364732805</v>
      </c>
      <c r="G55" s="5">
        <f t="shared" si="4"/>
        <v>12044.473668617671</v>
      </c>
      <c r="H55" s="2">
        <v>0</v>
      </c>
      <c r="I55" s="2">
        <v>0</v>
      </c>
      <c r="J55" s="5">
        <f t="shared" si="5"/>
        <v>0</v>
      </c>
      <c r="K55" s="2">
        <v>170</v>
      </c>
      <c r="L55" s="2">
        <v>195</v>
      </c>
      <c r="M55" s="5">
        <f t="shared" si="6"/>
        <v>365</v>
      </c>
      <c r="N55" s="27">
        <f t="shared" si="7"/>
        <v>0.20101665873207755</v>
      </c>
      <c r="O55" s="27">
        <f t="shared" si="0"/>
        <v>7.3813303070167091E-2</v>
      </c>
      <c r="P55" s="28">
        <f t="shared" si="1"/>
        <v>0.13305870159763225</v>
      </c>
      <c r="R55" s="32">
        <f t="shared" si="8"/>
        <v>49.852131365555238</v>
      </c>
      <c r="S55" s="32">
        <f t="shared" si="9"/>
        <v>18.305699161401439</v>
      </c>
      <c r="T55" s="32">
        <f t="shared" si="10"/>
        <v>32.998557996212796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8104.6214519517926</v>
      </c>
      <c r="F56" s="2">
        <v>3214.6854197869911</v>
      </c>
      <c r="G56" s="5">
        <f t="shared" si="4"/>
        <v>11319.306871738783</v>
      </c>
      <c r="H56" s="2">
        <v>0</v>
      </c>
      <c r="I56" s="2">
        <v>0</v>
      </c>
      <c r="J56" s="5">
        <f t="shared" si="5"/>
        <v>0</v>
      </c>
      <c r="K56" s="2">
        <v>160</v>
      </c>
      <c r="L56" s="2">
        <v>197</v>
      </c>
      <c r="M56" s="5">
        <f t="shared" si="6"/>
        <v>357</v>
      </c>
      <c r="N56" s="27">
        <f t="shared" si="7"/>
        <v>0.20424953255926898</v>
      </c>
      <c r="O56" s="27">
        <f t="shared" si="0"/>
        <v>6.5799193953393467E-2</v>
      </c>
      <c r="P56" s="28">
        <f t="shared" si="1"/>
        <v>0.12784976587759536</v>
      </c>
      <c r="R56" s="32">
        <f t="shared" si="8"/>
        <v>50.653884074698702</v>
      </c>
      <c r="S56" s="32">
        <f t="shared" si="9"/>
        <v>16.31820010044158</v>
      </c>
      <c r="T56" s="32">
        <f t="shared" si="10"/>
        <v>31.706741937643649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6135.5517714746238</v>
      </c>
      <c r="F57" s="2">
        <v>2664.7762470413199</v>
      </c>
      <c r="G57" s="5">
        <f t="shared" si="4"/>
        <v>8800.3280185159438</v>
      </c>
      <c r="H57" s="2">
        <v>0</v>
      </c>
      <c r="I57" s="2">
        <v>0</v>
      </c>
      <c r="J57" s="5">
        <f t="shared" si="5"/>
        <v>0</v>
      </c>
      <c r="K57" s="43">
        <v>184</v>
      </c>
      <c r="L57" s="2">
        <v>195</v>
      </c>
      <c r="M57" s="5">
        <f t="shared" si="6"/>
        <v>379</v>
      </c>
      <c r="N57" s="27">
        <f t="shared" si="7"/>
        <v>0.13445721799339549</v>
      </c>
      <c r="O57" s="27">
        <f t="shared" si="0"/>
        <v>5.5102900062889162E-2</v>
      </c>
      <c r="P57" s="28">
        <f t="shared" si="1"/>
        <v>9.3628479216485913E-2</v>
      </c>
      <c r="R57" s="32">
        <f t="shared" si="8"/>
        <v>33.345390062362085</v>
      </c>
      <c r="S57" s="32">
        <f t="shared" si="9"/>
        <v>13.665519215596513</v>
      </c>
      <c r="T57" s="32">
        <f t="shared" si="10"/>
        <v>23.219862845688507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5796.2037474854906</v>
      </c>
      <c r="F58" s="3">
        <v>2576.9999999999991</v>
      </c>
      <c r="G58" s="7">
        <f t="shared" si="4"/>
        <v>8373.2037474854897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195</v>
      </c>
      <c r="M58" s="7">
        <f t="shared" si="6"/>
        <v>390</v>
      </c>
      <c r="N58" s="27">
        <f t="shared" si="7"/>
        <v>0.11985532976603579</v>
      </c>
      <c r="O58" s="27">
        <f t="shared" si="0"/>
        <v>5.3287841191066977E-2</v>
      </c>
      <c r="P58" s="28">
        <f t="shared" si="1"/>
        <v>8.6571585478551386E-2</v>
      </c>
      <c r="R58" s="32">
        <f t="shared" si="8"/>
        <v>29.724121781976876</v>
      </c>
      <c r="S58" s="32">
        <f t="shared" si="9"/>
        <v>13.215384615384611</v>
      </c>
      <c r="T58" s="32">
        <f t="shared" si="10"/>
        <v>21.469753198680742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20138.767538549986</v>
      </c>
      <c r="F59" s="2">
        <v>13377.813330775083</v>
      </c>
      <c r="G59" s="10">
        <f t="shared" si="4"/>
        <v>33516.580869325073</v>
      </c>
      <c r="H59" s="2">
        <v>165</v>
      </c>
      <c r="I59" s="2">
        <v>104</v>
      </c>
      <c r="J59" s="10">
        <f t="shared" si="5"/>
        <v>269</v>
      </c>
      <c r="K59" s="2">
        <v>100</v>
      </c>
      <c r="L59" s="2">
        <v>169</v>
      </c>
      <c r="M59" s="10">
        <f t="shared" si="6"/>
        <v>269</v>
      </c>
      <c r="N59" s="25">
        <f t="shared" si="7"/>
        <v>0.33320263961862984</v>
      </c>
      <c r="O59" s="25">
        <f t="shared" si="0"/>
        <v>0.20780746443977699</v>
      </c>
      <c r="P59" s="26">
        <f t="shared" si="1"/>
        <v>0.26852792005291848</v>
      </c>
      <c r="R59" s="32">
        <f t="shared" si="8"/>
        <v>75.995349202075417</v>
      </c>
      <c r="S59" s="32">
        <f t="shared" si="9"/>
        <v>49.002979233608364</v>
      </c>
      <c r="T59" s="32">
        <f t="shared" si="10"/>
        <v>62.298477452277091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19349.998831537603</v>
      </c>
      <c r="F60" s="2">
        <v>13570.199856465768</v>
      </c>
      <c r="G60" s="5">
        <f t="shared" si="4"/>
        <v>32920.198688003373</v>
      </c>
      <c r="H60" s="2">
        <v>163</v>
      </c>
      <c r="I60" s="2">
        <v>98</v>
      </c>
      <c r="J60" s="5">
        <f t="shared" si="5"/>
        <v>261</v>
      </c>
      <c r="K60" s="2">
        <v>109</v>
      </c>
      <c r="L60" s="2">
        <v>168</v>
      </c>
      <c r="M60" s="5">
        <f t="shared" si="6"/>
        <v>277</v>
      </c>
      <c r="N60" s="27">
        <f t="shared" si="7"/>
        <v>0.31089329742187666</v>
      </c>
      <c r="O60" s="27">
        <f t="shared" si="0"/>
        <v>0.21597593354446409</v>
      </c>
      <c r="P60" s="28">
        <f t="shared" si="1"/>
        <v>0.26320998055522715</v>
      </c>
      <c r="R60" s="32">
        <f t="shared" si="8"/>
        <v>71.13970158653531</v>
      </c>
      <c r="S60" s="32">
        <f t="shared" si="9"/>
        <v>51.015788934081833</v>
      </c>
      <c r="T60" s="32">
        <f t="shared" si="10"/>
        <v>61.189960386623369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18293.73573414066</v>
      </c>
      <c r="F61" s="2">
        <v>13296.641653747254</v>
      </c>
      <c r="G61" s="5">
        <f t="shared" si="4"/>
        <v>31590.377387887915</v>
      </c>
      <c r="H61" s="2">
        <v>163</v>
      </c>
      <c r="I61" s="2">
        <v>98</v>
      </c>
      <c r="J61" s="5">
        <f t="shared" si="5"/>
        <v>261</v>
      </c>
      <c r="K61" s="2">
        <v>107</v>
      </c>
      <c r="L61" s="2">
        <v>168</v>
      </c>
      <c r="M61" s="5">
        <f t="shared" si="6"/>
        <v>275</v>
      </c>
      <c r="N61" s="27">
        <f t="shared" si="7"/>
        <v>0.29628361839434864</v>
      </c>
      <c r="O61" s="27">
        <f t="shared" si="0"/>
        <v>0.21162212970695274</v>
      </c>
      <c r="P61" s="28">
        <f t="shared" si="1"/>
        <v>0.25358317322668822</v>
      </c>
      <c r="R61" s="32">
        <f t="shared" si="8"/>
        <v>67.754576793113557</v>
      </c>
      <c r="S61" s="32">
        <f t="shared" si="9"/>
        <v>49.987374638147571</v>
      </c>
      <c r="T61" s="32">
        <f t="shared" si="10"/>
        <v>58.937271246059545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17533.538393353541</v>
      </c>
      <c r="F62" s="2">
        <v>13279.027352164034</v>
      </c>
      <c r="G62" s="5">
        <f t="shared" si="4"/>
        <v>30812.565745517575</v>
      </c>
      <c r="H62" s="2">
        <v>165</v>
      </c>
      <c r="I62" s="2">
        <v>98</v>
      </c>
      <c r="J62" s="5">
        <f t="shared" si="5"/>
        <v>263</v>
      </c>
      <c r="K62" s="2">
        <v>109</v>
      </c>
      <c r="L62" s="2">
        <v>168</v>
      </c>
      <c r="M62" s="5">
        <f t="shared" si="6"/>
        <v>277</v>
      </c>
      <c r="N62" s="27">
        <f t="shared" si="7"/>
        <v>0.27976669634531437</v>
      </c>
      <c r="O62" s="27">
        <f t="shared" si="0"/>
        <v>0.21134179004590073</v>
      </c>
      <c r="P62" s="28">
        <f t="shared" si="1"/>
        <v>0.24551062711561045</v>
      </c>
      <c r="R62" s="32">
        <f t="shared" si="8"/>
        <v>63.991016034137012</v>
      </c>
      <c r="S62" s="32">
        <f t="shared" si="9"/>
        <v>49.921155459263282</v>
      </c>
      <c r="T62" s="32">
        <f t="shared" si="10"/>
        <v>57.060306936143661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16888.826840603298</v>
      </c>
      <c r="F63" s="2">
        <v>12908.518266082263</v>
      </c>
      <c r="G63" s="5">
        <f t="shared" si="4"/>
        <v>29797.345106685563</v>
      </c>
      <c r="H63" s="2">
        <v>153</v>
      </c>
      <c r="I63" s="2">
        <v>98</v>
      </c>
      <c r="J63" s="5">
        <f t="shared" si="5"/>
        <v>251</v>
      </c>
      <c r="K63" s="2">
        <v>123</v>
      </c>
      <c r="L63" s="2">
        <v>168</v>
      </c>
      <c r="M63" s="5">
        <f t="shared" si="6"/>
        <v>291</v>
      </c>
      <c r="N63" s="27">
        <f t="shared" si="7"/>
        <v>0.26574815647978506</v>
      </c>
      <c r="O63" s="27">
        <f t="shared" si="0"/>
        <v>0.20544496858419695</v>
      </c>
      <c r="P63" s="28">
        <f t="shared" si="1"/>
        <v>0.23576833386097579</v>
      </c>
      <c r="R63" s="32">
        <f t="shared" si="8"/>
        <v>61.191401596388765</v>
      </c>
      <c r="S63" s="32">
        <f t="shared" si="9"/>
        <v>48.528264158203996</v>
      </c>
      <c r="T63" s="32">
        <f t="shared" si="10"/>
        <v>54.976651488349745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15728.655296711811</v>
      </c>
      <c r="F64" s="2">
        <v>12755.396234166985</v>
      </c>
      <c r="G64" s="5">
        <f t="shared" si="4"/>
        <v>28484.051530878794</v>
      </c>
      <c r="H64" s="2">
        <v>141</v>
      </c>
      <c r="I64" s="2">
        <v>92</v>
      </c>
      <c r="J64" s="5">
        <f t="shared" si="5"/>
        <v>233</v>
      </c>
      <c r="K64" s="2">
        <v>138</v>
      </c>
      <c r="L64" s="2">
        <v>180</v>
      </c>
      <c r="M64" s="5">
        <f t="shared" si="6"/>
        <v>318</v>
      </c>
      <c r="N64" s="27">
        <f t="shared" si="7"/>
        <v>0.24317648881743678</v>
      </c>
      <c r="O64" s="27">
        <f t="shared" si="0"/>
        <v>0.19772129579251899</v>
      </c>
      <c r="P64" s="28">
        <f t="shared" si="1"/>
        <v>0.22047844704686664</v>
      </c>
      <c r="R64" s="32">
        <f t="shared" si="8"/>
        <v>56.375108590364917</v>
      </c>
      <c r="S64" s="32">
        <f t="shared" si="9"/>
        <v>46.894839096202148</v>
      </c>
      <c r="T64" s="32">
        <f t="shared" si="10"/>
        <v>51.695193340977845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13274.031003166845</v>
      </c>
      <c r="F65" s="2">
        <v>11995.568573716198</v>
      </c>
      <c r="G65" s="5">
        <f t="shared" si="4"/>
        <v>25269.599576883043</v>
      </c>
      <c r="H65" s="2">
        <v>129</v>
      </c>
      <c r="I65" s="2">
        <v>92</v>
      </c>
      <c r="J65" s="5">
        <f t="shared" si="5"/>
        <v>221</v>
      </c>
      <c r="K65" s="2">
        <v>141</v>
      </c>
      <c r="L65" s="2">
        <v>180</v>
      </c>
      <c r="M65" s="5">
        <f t="shared" si="6"/>
        <v>321</v>
      </c>
      <c r="N65" s="27">
        <f t="shared" si="7"/>
        <v>0.21126227086781965</v>
      </c>
      <c r="O65" s="27">
        <f t="shared" si="0"/>
        <v>0.18594321325824961</v>
      </c>
      <c r="P65" s="28">
        <f t="shared" si="1"/>
        <v>0.19843572980967336</v>
      </c>
      <c r="R65" s="32">
        <f t="shared" si="8"/>
        <v>49.163077789506836</v>
      </c>
      <c r="S65" s="32">
        <f t="shared" si="9"/>
        <v>44.101355050427202</v>
      </c>
      <c r="T65" s="32">
        <f t="shared" si="10"/>
        <v>46.622877448123695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5822.9879160536448</v>
      </c>
      <c r="F66" s="2">
        <v>6694.8442294940032</v>
      </c>
      <c r="G66" s="5">
        <f t="shared" si="4"/>
        <v>12517.832145547647</v>
      </c>
      <c r="H66" s="2">
        <v>89</v>
      </c>
      <c r="I66" s="2">
        <v>44</v>
      </c>
      <c r="J66" s="5">
        <f t="shared" si="5"/>
        <v>133</v>
      </c>
      <c r="K66" s="2">
        <v>59</v>
      </c>
      <c r="L66" s="2">
        <v>98</v>
      </c>
      <c r="M66" s="5">
        <f t="shared" si="6"/>
        <v>157</v>
      </c>
      <c r="N66" s="27">
        <f t="shared" si="7"/>
        <v>0.17199279052615918</v>
      </c>
      <c r="O66" s="27">
        <f t="shared" si="0"/>
        <v>0.19802544455436594</v>
      </c>
      <c r="P66" s="28">
        <f t="shared" si="1"/>
        <v>0.18499988391977487</v>
      </c>
      <c r="R66" s="32">
        <f t="shared" si="8"/>
        <v>39.344512946308413</v>
      </c>
      <c r="S66" s="32">
        <f t="shared" si="9"/>
        <v>47.146790348549317</v>
      </c>
      <c r="T66" s="32">
        <f t="shared" si="10"/>
        <v>43.164938432922924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5735.721427991406</v>
      </c>
      <c r="F67" s="2">
        <v>5679.5502920980425</v>
      </c>
      <c r="G67" s="5">
        <f t="shared" si="4"/>
        <v>11415.271720089448</v>
      </c>
      <c r="H67" s="2">
        <v>119</v>
      </c>
      <c r="I67" s="2">
        <v>44</v>
      </c>
      <c r="J67" s="5">
        <f t="shared" si="5"/>
        <v>163</v>
      </c>
      <c r="K67" s="2">
        <v>59</v>
      </c>
      <c r="L67" s="2">
        <v>98</v>
      </c>
      <c r="M67" s="5">
        <f t="shared" si="6"/>
        <v>157</v>
      </c>
      <c r="N67" s="27">
        <f t="shared" si="7"/>
        <v>0.14219856773084605</v>
      </c>
      <c r="O67" s="27">
        <f t="shared" si="0"/>
        <v>0.16799427035311296</v>
      </c>
      <c r="P67" s="28">
        <f t="shared" si="1"/>
        <v>0.1539608291984442</v>
      </c>
      <c r="R67" s="32">
        <f t="shared" si="8"/>
        <v>32.223154089839362</v>
      </c>
      <c r="S67" s="32">
        <f t="shared" si="9"/>
        <v>39.996833042943962</v>
      </c>
      <c r="T67" s="32">
        <f t="shared" si="10"/>
        <v>35.672724125279522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5585.7462444575494</v>
      </c>
      <c r="F68" s="2">
        <v>4506.4514381911758</v>
      </c>
      <c r="G68" s="5">
        <f t="shared" si="4"/>
        <v>10092.197682648726</v>
      </c>
      <c r="H68" s="2">
        <v>111</v>
      </c>
      <c r="I68" s="2">
        <v>85</v>
      </c>
      <c r="J68" s="5">
        <f t="shared" si="5"/>
        <v>196</v>
      </c>
      <c r="K68" s="2">
        <v>58</v>
      </c>
      <c r="L68" s="2">
        <v>56</v>
      </c>
      <c r="M68" s="5">
        <f t="shared" si="6"/>
        <v>114</v>
      </c>
      <c r="N68" s="27">
        <f t="shared" si="7"/>
        <v>0.14561382284821558</v>
      </c>
      <c r="O68" s="27">
        <f t="shared" si="0"/>
        <v>0.13974359458543711</v>
      </c>
      <c r="P68" s="28">
        <f t="shared" si="1"/>
        <v>0.142932779325979</v>
      </c>
      <c r="R68" s="32">
        <f t="shared" si="8"/>
        <v>33.051752925784314</v>
      </c>
      <c r="S68" s="32">
        <f t="shared" si="9"/>
        <v>31.960648497809757</v>
      </c>
      <c r="T68" s="32">
        <f t="shared" si="10"/>
        <v>32.555476395641051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3135.7301744820716</v>
      </c>
      <c r="F69" s="3">
        <v>3431</v>
      </c>
      <c r="G69" s="7">
        <f t="shared" si="4"/>
        <v>6566.7301744820716</v>
      </c>
      <c r="H69" s="6">
        <v>93</v>
      </c>
      <c r="I69" s="3">
        <v>85</v>
      </c>
      <c r="J69" s="7">
        <f t="shared" si="5"/>
        <v>178</v>
      </c>
      <c r="K69" s="6">
        <v>59</v>
      </c>
      <c r="L69" s="3">
        <v>56</v>
      </c>
      <c r="M69" s="7">
        <f t="shared" si="6"/>
        <v>115</v>
      </c>
      <c r="N69" s="27">
        <f t="shared" si="7"/>
        <v>9.0314809172870728E-2</v>
      </c>
      <c r="O69" s="27">
        <f t="shared" si="0"/>
        <v>0.10639419498883651</v>
      </c>
      <c r="P69" s="28">
        <f t="shared" si="1"/>
        <v>9.8057731670082304E-2</v>
      </c>
      <c r="R69" s="32">
        <f t="shared" si="8"/>
        <v>20.629803779487315</v>
      </c>
      <c r="S69" s="32">
        <f t="shared" si="9"/>
        <v>24.333333333333332</v>
      </c>
      <c r="T69" s="32">
        <f t="shared" si="10"/>
        <v>22.412048377071915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7935.0000000000009</v>
      </c>
      <c r="F70" s="2">
        <v>19770.944148525734</v>
      </c>
      <c r="G70" s="10">
        <f t="shared" ref="G70:G86" si="14">+E70+F70</f>
        <v>27705.944148525734</v>
      </c>
      <c r="H70" s="2">
        <v>452</v>
      </c>
      <c r="I70" s="2">
        <v>461</v>
      </c>
      <c r="J70" s="10">
        <f t="shared" ref="J70:J86" si="15">+H70+I70</f>
        <v>913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8.1274582104228138E-2</v>
      </c>
      <c r="O70" s="25">
        <f t="shared" si="0"/>
        <v>0.1985512989929876</v>
      </c>
      <c r="P70" s="26">
        <f t="shared" si="1"/>
        <v>0.14049097475014063</v>
      </c>
      <c r="R70" s="32">
        <f t="shared" si="8"/>
        <v>17.555309734513276</v>
      </c>
      <c r="S70" s="32">
        <f t="shared" si="9"/>
        <v>42.887080582485325</v>
      </c>
      <c r="T70" s="32">
        <f t="shared" si="10"/>
        <v>30.346050546030376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11822.972135938504</v>
      </c>
      <c r="F71" s="2">
        <v>29440.852290499253</v>
      </c>
      <c r="G71" s="5">
        <f t="shared" si="14"/>
        <v>41263.824426437757</v>
      </c>
      <c r="H71" s="2">
        <v>456</v>
      </c>
      <c r="I71" s="2">
        <v>443</v>
      </c>
      <c r="J71" s="5">
        <f t="shared" si="15"/>
        <v>899</v>
      </c>
      <c r="K71" s="2">
        <v>0</v>
      </c>
      <c r="L71" s="2">
        <v>0</v>
      </c>
      <c r="M71" s="5">
        <f t="shared" si="16"/>
        <v>0</v>
      </c>
      <c r="N71" s="27">
        <f t="shared" si="17"/>
        <v>0.1200350484886544</v>
      </c>
      <c r="O71" s="27">
        <f t="shared" si="0"/>
        <v>0.3076754900353153</v>
      </c>
      <c r="P71" s="28">
        <f t="shared" si="1"/>
        <v>0.21249858086370535</v>
      </c>
      <c r="R71" s="32">
        <f t="shared" ref="R71:R86" si="18">+E71/(H71+K71)</f>
        <v>25.927570473549352</v>
      </c>
      <c r="S71" s="32">
        <f t="shared" ref="S71:S86" si="19">+F71/(I71+L71)</f>
        <v>66.457905847628112</v>
      </c>
      <c r="T71" s="32">
        <f t="shared" ref="T71:T86" si="20">+G71/(J71+M71)</f>
        <v>45.89969346656035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22832.159085334413</v>
      </c>
      <c r="F72" s="2">
        <v>44276.65485046785</v>
      </c>
      <c r="G72" s="5">
        <f t="shared" si="14"/>
        <v>67108.81393580226</v>
      </c>
      <c r="H72" s="2">
        <v>454</v>
      </c>
      <c r="I72" s="2">
        <v>446</v>
      </c>
      <c r="J72" s="5">
        <f t="shared" si="15"/>
        <v>900</v>
      </c>
      <c r="K72" s="2">
        <v>0</v>
      </c>
      <c r="L72" s="2">
        <v>0</v>
      </c>
      <c r="M72" s="5">
        <f t="shared" si="16"/>
        <v>0</v>
      </c>
      <c r="N72" s="27">
        <f t="shared" si="17"/>
        <v>0.23282916345788887</v>
      </c>
      <c r="O72" s="27">
        <f t="shared" si="0"/>
        <v>0.45960653183096506</v>
      </c>
      <c r="P72" s="28">
        <f t="shared" si="1"/>
        <v>0.34520994822943551</v>
      </c>
      <c r="R72" s="32">
        <f t="shared" si="18"/>
        <v>50.291099306903995</v>
      </c>
      <c r="S72" s="32">
        <f t="shared" si="19"/>
        <v>99.275010875488448</v>
      </c>
      <c r="T72" s="32">
        <f t="shared" si="20"/>
        <v>74.565348817558061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27101.531991808461</v>
      </c>
      <c r="F73" s="2">
        <v>49781.743149189133</v>
      </c>
      <c r="G73" s="5">
        <f t="shared" si="14"/>
        <v>76883.27514099759</v>
      </c>
      <c r="H73" s="2">
        <v>448</v>
      </c>
      <c r="I73" s="2">
        <v>463</v>
      </c>
      <c r="J73" s="5">
        <f t="shared" si="15"/>
        <v>911</v>
      </c>
      <c r="K73" s="2">
        <v>0</v>
      </c>
      <c r="L73" s="2">
        <v>0</v>
      </c>
      <c r="M73" s="5">
        <f t="shared" si="16"/>
        <v>0</v>
      </c>
      <c r="N73" s="27">
        <f t="shared" si="17"/>
        <v>0.28006708820899945</v>
      </c>
      <c r="O73" s="27">
        <f t="shared" si="0"/>
        <v>0.49777760928314868</v>
      </c>
      <c r="P73" s="28">
        <f t="shared" si="1"/>
        <v>0.39071469661441227</v>
      </c>
      <c r="R73" s="32">
        <f t="shared" si="18"/>
        <v>60.494491053143882</v>
      </c>
      <c r="S73" s="32">
        <f t="shared" si="19"/>
        <v>107.51996360516011</v>
      </c>
      <c r="T73" s="32">
        <f t="shared" si="20"/>
        <v>84.394374468713053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28506.073567140025</v>
      </c>
      <c r="F74" s="2">
        <v>57221.775181288576</v>
      </c>
      <c r="G74" s="5">
        <f t="shared" si="14"/>
        <v>85727.848748428602</v>
      </c>
      <c r="H74" s="2">
        <v>448</v>
      </c>
      <c r="I74" s="2">
        <v>455</v>
      </c>
      <c r="J74" s="5">
        <f t="shared" si="15"/>
        <v>903</v>
      </c>
      <c r="K74" s="2">
        <v>0</v>
      </c>
      <c r="L74" s="2">
        <v>0</v>
      </c>
      <c r="M74" s="5">
        <f t="shared" si="16"/>
        <v>0</v>
      </c>
      <c r="N74" s="27">
        <f t="shared" si="17"/>
        <v>0.29458161341703898</v>
      </c>
      <c r="O74" s="27">
        <f t="shared" si="0"/>
        <v>0.58223214470175599</v>
      </c>
      <c r="P74" s="28">
        <f t="shared" si="1"/>
        <v>0.43952180359926069</v>
      </c>
      <c r="R74" s="32">
        <f t="shared" si="18"/>
        <v>63.629628498080415</v>
      </c>
      <c r="S74" s="32">
        <f t="shared" si="19"/>
        <v>125.76214325557929</v>
      </c>
      <c r="T74" s="32">
        <f t="shared" si="20"/>
        <v>94.936709577440311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30512.133768547261</v>
      </c>
      <c r="F75" s="2">
        <v>59270.282020379658</v>
      </c>
      <c r="G75" s="5">
        <f t="shared" si="14"/>
        <v>89782.415788926912</v>
      </c>
      <c r="H75" s="2">
        <v>466</v>
      </c>
      <c r="I75" s="2">
        <v>449</v>
      </c>
      <c r="J75" s="5">
        <f t="shared" si="15"/>
        <v>915</v>
      </c>
      <c r="K75" s="2">
        <v>0</v>
      </c>
      <c r="L75" s="2">
        <v>0</v>
      </c>
      <c r="M75" s="5">
        <f t="shared" si="16"/>
        <v>0</v>
      </c>
      <c r="N75" s="27">
        <f t="shared" si="17"/>
        <v>0.30313278660534154</v>
      </c>
      <c r="O75" s="27">
        <f t="shared" si="0"/>
        <v>0.61113464097562131</v>
      </c>
      <c r="P75" s="28">
        <f t="shared" si="1"/>
        <v>0.45427249437829847</v>
      </c>
      <c r="R75" s="32">
        <f t="shared" si="18"/>
        <v>65.476681906753782</v>
      </c>
      <c r="S75" s="32">
        <f t="shared" si="19"/>
        <v>132.00508245073419</v>
      </c>
      <c r="T75" s="32">
        <f t="shared" si="20"/>
        <v>98.122858785712467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42061.013952553891</v>
      </c>
      <c r="F76" s="2">
        <v>67847.373646794746</v>
      </c>
      <c r="G76" s="5">
        <f t="shared" si="14"/>
        <v>109908.38759934864</v>
      </c>
      <c r="H76" s="2">
        <v>447</v>
      </c>
      <c r="I76" s="2">
        <v>451</v>
      </c>
      <c r="J76" s="5">
        <f t="shared" si="15"/>
        <v>898</v>
      </c>
      <c r="K76" s="2">
        <v>0</v>
      </c>
      <c r="L76" s="2">
        <v>0</v>
      </c>
      <c r="M76" s="5">
        <f t="shared" si="16"/>
        <v>0</v>
      </c>
      <c r="N76" s="27">
        <f t="shared" si="17"/>
        <v>0.43563068556377799</v>
      </c>
      <c r="O76" s="27">
        <f t="shared" si="0"/>
        <v>0.69647053509479706</v>
      </c>
      <c r="P76" s="28">
        <f t="shared" si="1"/>
        <v>0.56663154540619398</v>
      </c>
      <c r="R76" s="32">
        <f t="shared" si="18"/>
        <v>94.096228081776047</v>
      </c>
      <c r="S76" s="32">
        <f t="shared" si="19"/>
        <v>150.43763558047615</v>
      </c>
      <c r="T76" s="32">
        <f t="shared" si="20"/>
        <v>122.39241380773791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48419.77590212084</v>
      </c>
      <c r="F77" s="2">
        <v>68273.392440931406</v>
      </c>
      <c r="G77" s="5">
        <f t="shared" si="14"/>
        <v>116693.16834305224</v>
      </c>
      <c r="H77" s="2">
        <v>448</v>
      </c>
      <c r="I77" s="2">
        <v>473</v>
      </c>
      <c r="J77" s="5">
        <f t="shared" si="15"/>
        <v>921</v>
      </c>
      <c r="K77" s="2">
        <v>0</v>
      </c>
      <c r="L77" s="2">
        <v>0</v>
      </c>
      <c r="M77" s="5">
        <f t="shared" si="16"/>
        <v>0</v>
      </c>
      <c r="N77" s="27">
        <f t="shared" si="17"/>
        <v>0.50036970798322633</v>
      </c>
      <c r="O77" s="27">
        <f t="shared" si="0"/>
        <v>0.66824634367836711</v>
      </c>
      <c r="P77" s="28">
        <f t="shared" si="1"/>
        <v>0.58658648179842887</v>
      </c>
      <c r="R77" s="32">
        <f t="shared" si="18"/>
        <v>108.07985692437687</v>
      </c>
      <c r="S77" s="32">
        <f t="shared" si="19"/>
        <v>144.3412102345273</v>
      </c>
      <c r="T77" s="32">
        <f t="shared" si="20"/>
        <v>126.70268006846062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45552.152945576316</v>
      </c>
      <c r="F78" s="2">
        <v>60160.526294922958</v>
      </c>
      <c r="G78" s="5">
        <f t="shared" si="14"/>
        <v>105712.67924049927</v>
      </c>
      <c r="H78" s="2">
        <v>446</v>
      </c>
      <c r="I78" s="2">
        <v>450</v>
      </c>
      <c r="J78" s="5">
        <f t="shared" si="15"/>
        <v>896</v>
      </c>
      <c r="K78" s="2">
        <v>0</v>
      </c>
      <c r="L78" s="2">
        <v>0</v>
      </c>
      <c r="M78" s="5">
        <f t="shared" si="16"/>
        <v>0</v>
      </c>
      <c r="N78" s="27">
        <f t="shared" si="17"/>
        <v>0.47284662997816307</v>
      </c>
      <c r="O78" s="27">
        <f t="shared" si="0"/>
        <v>0.61893545570908393</v>
      </c>
      <c r="P78" s="28">
        <f t="shared" si="1"/>
        <v>0.54621713397248717</v>
      </c>
      <c r="R78" s="32">
        <f t="shared" si="18"/>
        <v>102.13487207528321</v>
      </c>
      <c r="S78" s="32">
        <f t="shared" si="19"/>
        <v>133.69005843316214</v>
      </c>
      <c r="T78" s="32">
        <f t="shared" si="20"/>
        <v>117.98290093805723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43444.116443237261</v>
      </c>
      <c r="F79" s="2">
        <v>57812.128834634488</v>
      </c>
      <c r="G79" s="5">
        <f t="shared" si="14"/>
        <v>101256.24527787176</v>
      </c>
      <c r="H79" s="2">
        <v>466</v>
      </c>
      <c r="I79" s="2">
        <v>449</v>
      </c>
      <c r="J79" s="5">
        <f t="shared" si="15"/>
        <v>915</v>
      </c>
      <c r="K79" s="2">
        <v>0</v>
      </c>
      <c r="L79" s="2">
        <v>0</v>
      </c>
      <c r="M79" s="5">
        <f t="shared" si="16"/>
        <v>0</v>
      </c>
      <c r="N79" s="27">
        <f t="shared" si="17"/>
        <v>0.43160980411736272</v>
      </c>
      <c r="O79" s="27">
        <f t="shared" si="0"/>
        <v>0.59609965390821673</v>
      </c>
      <c r="P79" s="28">
        <f t="shared" si="1"/>
        <v>0.51232668122784741</v>
      </c>
      <c r="R79" s="32">
        <f t="shared" si="18"/>
        <v>93.227717689350342</v>
      </c>
      <c r="S79" s="32">
        <f t="shared" si="19"/>
        <v>128.75752524417481</v>
      </c>
      <c r="T79" s="32">
        <f t="shared" si="20"/>
        <v>110.66256314521503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35599.527980981613</v>
      </c>
      <c r="F80" s="2">
        <v>45558.791485007263</v>
      </c>
      <c r="G80" s="5">
        <f t="shared" si="14"/>
        <v>81158.319465988869</v>
      </c>
      <c r="H80" s="2">
        <v>446</v>
      </c>
      <c r="I80" s="2">
        <v>449</v>
      </c>
      <c r="J80" s="5">
        <f t="shared" si="15"/>
        <v>895</v>
      </c>
      <c r="K80" s="2">
        <v>0</v>
      </c>
      <c r="L80" s="2">
        <v>0</v>
      </c>
      <c r="M80" s="5">
        <f t="shared" si="16"/>
        <v>0</v>
      </c>
      <c r="N80" s="27">
        <f t="shared" si="17"/>
        <v>0.36953504381520524</v>
      </c>
      <c r="O80" s="27">
        <f t="shared" si="0"/>
        <v>0.46975574821627553</v>
      </c>
      <c r="P80" s="28">
        <f t="shared" si="1"/>
        <v>0.41981336367674771</v>
      </c>
      <c r="R80" s="32">
        <f t="shared" si="18"/>
        <v>79.819569464084339</v>
      </c>
      <c r="S80" s="32">
        <f t="shared" si="19"/>
        <v>101.4672416147155</v>
      </c>
      <c r="T80" s="32">
        <f t="shared" si="20"/>
        <v>90.679686554177508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30542.510910406338</v>
      </c>
      <c r="F81" s="2">
        <v>41240.456039485318</v>
      </c>
      <c r="G81" s="5">
        <f t="shared" si="14"/>
        <v>71782.966949891648</v>
      </c>
      <c r="H81" s="2">
        <v>445</v>
      </c>
      <c r="I81" s="2">
        <v>474</v>
      </c>
      <c r="J81" s="5">
        <f t="shared" si="15"/>
        <v>919</v>
      </c>
      <c r="K81" s="2">
        <v>0</v>
      </c>
      <c r="L81" s="2">
        <v>0</v>
      </c>
      <c r="M81" s="5">
        <f t="shared" si="16"/>
        <v>0</v>
      </c>
      <c r="N81" s="27">
        <f t="shared" si="17"/>
        <v>0.31775396286315372</v>
      </c>
      <c r="O81" s="27">
        <f t="shared" si="17"/>
        <v>0.4028017662865811</v>
      </c>
      <c r="P81" s="28">
        <f t="shared" si="17"/>
        <v>0.3616197504830716</v>
      </c>
      <c r="R81" s="32">
        <f t="shared" si="18"/>
        <v>68.634855978441209</v>
      </c>
      <c r="S81" s="32">
        <f t="shared" si="19"/>
        <v>87.005181517901519</v>
      </c>
      <c r="T81" s="32">
        <f t="shared" si="20"/>
        <v>78.109866104343467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27016.846900228051</v>
      </c>
      <c r="F82" s="2">
        <v>38144.799946468862</v>
      </c>
      <c r="G82" s="5">
        <f t="shared" si="14"/>
        <v>65161.646846696909</v>
      </c>
      <c r="H82" s="2">
        <v>444</v>
      </c>
      <c r="I82" s="2">
        <v>450</v>
      </c>
      <c r="J82" s="5">
        <f t="shared" si="15"/>
        <v>894</v>
      </c>
      <c r="K82" s="2">
        <v>0</v>
      </c>
      <c r="L82" s="2">
        <v>0</v>
      </c>
      <c r="M82" s="5">
        <f t="shared" si="16"/>
        <v>0</v>
      </c>
      <c r="N82" s="27">
        <f t="shared" si="17"/>
        <v>0.28170719573978198</v>
      </c>
      <c r="O82" s="27">
        <f t="shared" si="17"/>
        <v>0.39243621344103768</v>
      </c>
      <c r="P82" s="28">
        <f t="shared" si="17"/>
        <v>0.33744327847531336</v>
      </c>
      <c r="R82" s="32">
        <f t="shared" si="18"/>
        <v>60.848754279792907</v>
      </c>
      <c r="S82" s="32">
        <f t="shared" si="19"/>
        <v>84.766222103264141</v>
      </c>
      <c r="T82" s="32">
        <f t="shared" si="20"/>
        <v>72.88774815066769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20762.014966431056</v>
      </c>
      <c r="F83" s="2">
        <v>27960.418091905689</v>
      </c>
      <c r="G83" s="5">
        <f t="shared" si="14"/>
        <v>48722.433058336741</v>
      </c>
      <c r="H83" s="2">
        <v>474</v>
      </c>
      <c r="I83" s="2">
        <v>446</v>
      </c>
      <c r="J83" s="5">
        <f t="shared" si="15"/>
        <v>920</v>
      </c>
      <c r="K83" s="2">
        <v>0</v>
      </c>
      <c r="L83" s="2">
        <v>0</v>
      </c>
      <c r="M83" s="5">
        <f t="shared" si="16"/>
        <v>0</v>
      </c>
      <c r="N83" s="27">
        <f t="shared" si="17"/>
        <v>0.20278573767806549</v>
      </c>
      <c r="O83" s="27">
        <f t="shared" si="17"/>
        <v>0.29023852030295727</v>
      </c>
      <c r="P83" s="28">
        <f t="shared" si="17"/>
        <v>0.2451813257766543</v>
      </c>
      <c r="R83" s="32">
        <f t="shared" si="18"/>
        <v>43.801719338462142</v>
      </c>
      <c r="S83" s="32">
        <f t="shared" si="19"/>
        <v>62.691520385438764</v>
      </c>
      <c r="T83" s="32">
        <f t="shared" si="20"/>
        <v>52.959166367757327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11789.896426097006</v>
      </c>
      <c r="F84" s="3">
        <v>10874.000000000002</v>
      </c>
      <c r="G84" s="7">
        <f t="shared" si="14"/>
        <v>22663.89642609701</v>
      </c>
      <c r="H84" s="6">
        <v>445</v>
      </c>
      <c r="I84" s="3">
        <v>473</v>
      </c>
      <c r="J84" s="7">
        <f t="shared" si="15"/>
        <v>918</v>
      </c>
      <c r="K84" s="6">
        <v>0</v>
      </c>
      <c r="L84" s="3">
        <v>0</v>
      </c>
      <c r="M84" s="7">
        <f t="shared" si="16"/>
        <v>0</v>
      </c>
      <c r="N84" s="27">
        <f t="shared" si="17"/>
        <v>0.12265809848207455</v>
      </c>
      <c r="O84" s="27">
        <f t="shared" si="17"/>
        <v>0.10643254247905412</v>
      </c>
      <c r="P84" s="28">
        <f t="shared" si="17"/>
        <v>0.11429787191406948</v>
      </c>
      <c r="R84" s="32">
        <f t="shared" si="18"/>
        <v>26.494149272128105</v>
      </c>
      <c r="S84" s="32">
        <f t="shared" si="19"/>
        <v>22.989429175475692</v>
      </c>
      <c r="T84" s="32">
        <f t="shared" si="20"/>
        <v>24.688340333439008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3262.1858138465072</v>
      </c>
      <c r="F85" s="2">
        <v>4648.933864392402</v>
      </c>
      <c r="G85" s="5">
        <f t="shared" si="14"/>
        <v>7911.1196782389088</v>
      </c>
      <c r="H85" s="2">
        <v>139</v>
      </c>
      <c r="I85" s="2">
        <v>141</v>
      </c>
      <c r="J85" s="5">
        <f t="shared" si="15"/>
        <v>280</v>
      </c>
      <c r="K85" s="2">
        <v>0</v>
      </c>
      <c r="L85" s="2">
        <v>0</v>
      </c>
      <c r="M85" s="5">
        <f t="shared" si="16"/>
        <v>0</v>
      </c>
      <c r="N85" s="25">
        <f t="shared" si="17"/>
        <v>0.10865260504418156</v>
      </c>
      <c r="O85" s="25">
        <f t="shared" si="17"/>
        <v>0.15264426925375629</v>
      </c>
      <c r="P85" s="26">
        <f t="shared" si="17"/>
        <v>0.13080555023543169</v>
      </c>
      <c r="R85" s="32">
        <f t="shared" si="18"/>
        <v>23.468962689543218</v>
      </c>
      <c r="S85" s="32">
        <f t="shared" si="19"/>
        <v>32.97116215881136</v>
      </c>
      <c r="T85" s="32">
        <f t="shared" si="20"/>
        <v>28.253998850853247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2879.030868531428</v>
      </c>
      <c r="F86" s="3">
        <v>4146.9999999999991</v>
      </c>
      <c r="G86" s="7">
        <f t="shared" si="14"/>
        <v>7026.0308685314267</v>
      </c>
      <c r="H86" s="6">
        <v>143</v>
      </c>
      <c r="I86" s="3">
        <v>141</v>
      </c>
      <c r="J86" s="7">
        <f t="shared" si="15"/>
        <v>284</v>
      </c>
      <c r="K86" s="6">
        <v>0</v>
      </c>
      <c r="L86" s="3">
        <v>0</v>
      </c>
      <c r="M86" s="7">
        <f t="shared" si="16"/>
        <v>0</v>
      </c>
      <c r="N86" s="27">
        <f t="shared" si="17"/>
        <v>9.3208717577422565E-2</v>
      </c>
      <c r="O86" s="27">
        <f t="shared" si="17"/>
        <v>0.13616364591541893</v>
      </c>
      <c r="P86" s="28">
        <f t="shared" si="17"/>
        <v>0.11453493199875174</v>
      </c>
      <c r="R86" s="32">
        <f t="shared" si="18"/>
        <v>20.133082996723275</v>
      </c>
      <c r="S86" s="32">
        <f t="shared" si="19"/>
        <v>29.411347517730491</v>
      </c>
      <c r="T86" s="32">
        <f t="shared" si="20"/>
        <v>24.739545311730375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0.27505811467679603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585.99999999999977</v>
      </c>
      <c r="F5" s="9">
        <v>3018.6332915527973</v>
      </c>
      <c r="G5" s="10">
        <f>+E5+F5</f>
        <v>3604.6332915527973</v>
      </c>
      <c r="H5" s="9">
        <v>234</v>
      </c>
      <c r="I5" s="9">
        <v>228</v>
      </c>
      <c r="J5" s="10">
        <f>+H5+I5</f>
        <v>462</v>
      </c>
      <c r="K5" s="9">
        <v>0</v>
      </c>
      <c r="L5" s="9">
        <v>0</v>
      </c>
      <c r="M5" s="10">
        <f>+K5+L5</f>
        <v>0</v>
      </c>
      <c r="N5" s="27">
        <f>+E5/(H5*216+K5*248)</f>
        <v>1.1593858816081035E-2</v>
      </c>
      <c r="O5" s="27">
        <f t="shared" ref="O5:O80" si="0">+F5/(I5*216+L5*248)</f>
        <v>6.1294535647189681E-2</v>
      </c>
      <c r="P5" s="28">
        <f t="shared" ref="P5:P80" si="1">+G5/(J5*216+M5*248)</f>
        <v>3.612146556390089E-2</v>
      </c>
      <c r="R5" s="32">
        <f>+E5/(H5+K5)</f>
        <v>2.5042735042735034</v>
      </c>
      <c r="S5" s="32">
        <f t="shared" ref="S5" si="2">+F5/(I5+L5)</f>
        <v>13.239619699792971</v>
      </c>
      <c r="T5" s="32">
        <f t="shared" ref="T5" si="3">+G5/(J5+M5)</f>
        <v>7.8022365618025917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1037.9741294215462</v>
      </c>
      <c r="F6" s="2">
        <v>5701.7291367569487</v>
      </c>
      <c r="G6" s="5">
        <f t="shared" ref="G6:G69" si="4">+E6+F6</f>
        <v>6739.7032661784951</v>
      </c>
      <c r="H6" s="2">
        <v>230</v>
      </c>
      <c r="I6" s="2">
        <v>225</v>
      </c>
      <c r="J6" s="5">
        <f t="shared" ref="J6:J69" si="5">+H6+I6</f>
        <v>455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2.0893199062430479E-2</v>
      </c>
      <c r="O6" s="27">
        <f t="shared" si="0"/>
        <v>0.11731952956290018</v>
      </c>
      <c r="P6" s="28">
        <f t="shared" si="1"/>
        <v>6.8576549309915497E-2</v>
      </c>
      <c r="R6" s="32">
        <f t="shared" ref="R6:R70" si="8">+E6/(H6+K6)</f>
        <v>4.5129309974849834</v>
      </c>
      <c r="S6" s="32">
        <f t="shared" ref="S6:S70" si="9">+F6/(I6+L6)</f>
        <v>25.341018385586437</v>
      </c>
      <c r="T6" s="32">
        <f t="shared" ref="T6:T70" si="10">+G6/(J6+M6)</f>
        <v>14.812534650941748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1446.0809704537332</v>
      </c>
      <c r="F7" s="2">
        <v>8227.3754197874241</v>
      </c>
      <c r="G7" s="5">
        <f t="shared" si="4"/>
        <v>9673.4563902411574</v>
      </c>
      <c r="H7" s="2">
        <v>228</v>
      </c>
      <c r="I7" s="2">
        <v>219</v>
      </c>
      <c r="J7" s="5">
        <f t="shared" si="5"/>
        <v>447</v>
      </c>
      <c r="K7" s="2">
        <v>0</v>
      </c>
      <c r="L7" s="2">
        <v>0</v>
      </c>
      <c r="M7" s="5">
        <f t="shared" si="6"/>
        <v>0</v>
      </c>
      <c r="N7" s="27">
        <f t="shared" si="7"/>
        <v>2.9363242577439351E-2</v>
      </c>
      <c r="O7" s="27">
        <f t="shared" si="0"/>
        <v>0.17392557542253137</v>
      </c>
      <c r="P7" s="28">
        <f t="shared" si="1"/>
        <v>0.10018908350154485</v>
      </c>
      <c r="R7" s="32">
        <f t="shared" si="8"/>
        <v>6.3424603967269002</v>
      </c>
      <c r="S7" s="32">
        <f t="shared" si="9"/>
        <v>37.567924291266777</v>
      </c>
      <c r="T7" s="32">
        <f t="shared" si="10"/>
        <v>21.640842036333684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1692.897985062717</v>
      </c>
      <c r="F8" s="2">
        <v>9640.3429153992583</v>
      </c>
      <c r="G8" s="5">
        <f t="shared" si="4"/>
        <v>11333.240900461975</v>
      </c>
      <c r="H8" s="2">
        <v>222</v>
      </c>
      <c r="I8" s="2">
        <v>232</v>
      </c>
      <c r="J8" s="5">
        <f t="shared" si="5"/>
        <v>454</v>
      </c>
      <c r="K8" s="2">
        <v>0</v>
      </c>
      <c r="L8" s="2">
        <v>0</v>
      </c>
      <c r="M8" s="5">
        <f t="shared" si="6"/>
        <v>0</v>
      </c>
      <c r="N8" s="27">
        <f t="shared" si="7"/>
        <v>3.5304012034174111E-2</v>
      </c>
      <c r="O8" s="27">
        <f t="shared" si="0"/>
        <v>0.19237593621087282</v>
      </c>
      <c r="P8" s="28">
        <f t="shared" si="1"/>
        <v>0.11556984112887476</v>
      </c>
      <c r="R8" s="32">
        <f t="shared" si="8"/>
        <v>7.6256665993816082</v>
      </c>
      <c r="S8" s="32">
        <f t="shared" si="9"/>
        <v>41.553202221548524</v>
      </c>
      <c r="T8" s="32">
        <f t="shared" si="10"/>
        <v>24.963085683836947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2299.8740090686442</v>
      </c>
      <c r="F9" s="2">
        <v>12078.01424231676</v>
      </c>
      <c r="G9" s="5">
        <f t="shared" si="4"/>
        <v>14377.888251385404</v>
      </c>
      <c r="H9" s="2">
        <v>218</v>
      </c>
      <c r="I9" s="2">
        <v>233</v>
      </c>
      <c r="J9" s="5">
        <f t="shared" si="5"/>
        <v>451</v>
      </c>
      <c r="K9" s="2">
        <v>0</v>
      </c>
      <c r="L9" s="2">
        <v>0</v>
      </c>
      <c r="M9" s="5">
        <f t="shared" si="6"/>
        <v>0</v>
      </c>
      <c r="N9" s="27">
        <f t="shared" si="7"/>
        <v>4.884204062751963E-2</v>
      </c>
      <c r="O9" s="27">
        <f t="shared" si="0"/>
        <v>0.2399859768382761</v>
      </c>
      <c r="P9" s="28">
        <f t="shared" si="1"/>
        <v>0.14759267729516101</v>
      </c>
      <c r="R9" s="32">
        <f t="shared" si="8"/>
        <v>10.54988077554424</v>
      </c>
      <c r="S9" s="32">
        <f t="shared" si="9"/>
        <v>51.836970997067638</v>
      </c>
      <c r="T9" s="32">
        <f t="shared" si="10"/>
        <v>31.880018295754777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2733.62345595036</v>
      </c>
      <c r="F10" s="2">
        <v>13870.226478613731</v>
      </c>
      <c r="G10" s="5">
        <f t="shared" si="4"/>
        <v>16603.849934564092</v>
      </c>
      <c r="H10" s="2">
        <v>218</v>
      </c>
      <c r="I10" s="2">
        <v>232</v>
      </c>
      <c r="J10" s="5">
        <f t="shared" si="5"/>
        <v>450</v>
      </c>
      <c r="K10" s="2">
        <v>0</v>
      </c>
      <c r="L10" s="2">
        <v>0</v>
      </c>
      <c r="M10" s="5">
        <f t="shared" si="6"/>
        <v>0</v>
      </c>
      <c r="N10" s="27">
        <f t="shared" si="7"/>
        <v>5.8053505265680427E-2</v>
      </c>
      <c r="O10" s="27">
        <f t="shared" si="0"/>
        <v>0.27678453222010158</v>
      </c>
      <c r="P10" s="28">
        <f t="shared" si="1"/>
        <v>0.17082150138440425</v>
      </c>
      <c r="R10" s="32">
        <f t="shared" si="8"/>
        <v>12.539557137386973</v>
      </c>
      <c r="S10" s="32">
        <f t="shared" si="9"/>
        <v>59.785458959541941</v>
      </c>
      <c r="T10" s="32">
        <f t="shared" si="10"/>
        <v>36.897444299031314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4076.8243556220186</v>
      </c>
      <c r="F11" s="2">
        <v>16703.337484103882</v>
      </c>
      <c r="G11" s="5">
        <f t="shared" si="4"/>
        <v>20780.161839725901</v>
      </c>
      <c r="H11" s="2">
        <v>219</v>
      </c>
      <c r="I11" s="2">
        <v>232</v>
      </c>
      <c r="J11" s="5">
        <f t="shared" si="5"/>
        <v>451</v>
      </c>
      <c r="K11" s="2">
        <v>0</v>
      </c>
      <c r="L11" s="2">
        <v>0</v>
      </c>
      <c r="M11" s="5">
        <f t="shared" si="6"/>
        <v>0</v>
      </c>
      <c r="N11" s="27">
        <f t="shared" si="7"/>
        <v>8.6183501514079539E-2</v>
      </c>
      <c r="O11" s="27">
        <f t="shared" si="0"/>
        <v>0.33332011262978695</v>
      </c>
      <c r="P11" s="28">
        <f t="shared" si="1"/>
        <v>0.21331364293058533</v>
      </c>
      <c r="R11" s="32">
        <f t="shared" si="8"/>
        <v>18.61563632704118</v>
      </c>
      <c r="S11" s="32">
        <f t="shared" si="9"/>
        <v>71.997144328033968</v>
      </c>
      <c r="T11" s="32">
        <f t="shared" si="10"/>
        <v>46.07574687300643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4362.3197712831316</v>
      </c>
      <c r="F12" s="2">
        <v>16994.353028686077</v>
      </c>
      <c r="G12" s="5">
        <f t="shared" si="4"/>
        <v>21356.672799969208</v>
      </c>
      <c r="H12" s="2">
        <v>221</v>
      </c>
      <c r="I12" s="2">
        <v>233</v>
      </c>
      <c r="J12" s="5">
        <f t="shared" si="5"/>
        <v>454</v>
      </c>
      <c r="K12" s="2">
        <v>0</v>
      </c>
      <c r="L12" s="2">
        <v>0</v>
      </c>
      <c r="M12" s="5">
        <f t="shared" si="6"/>
        <v>0</v>
      </c>
      <c r="N12" s="27">
        <f t="shared" si="7"/>
        <v>9.1384275416522789E-2</v>
      </c>
      <c r="O12" s="27">
        <f t="shared" si="0"/>
        <v>0.33767193269524076</v>
      </c>
      <c r="P12" s="28">
        <f t="shared" si="1"/>
        <v>0.2177830070155124</v>
      </c>
      <c r="R12" s="32">
        <f t="shared" si="8"/>
        <v>19.739003489968923</v>
      </c>
      <c r="S12" s="32">
        <f t="shared" si="9"/>
        <v>72.937137462172004</v>
      </c>
      <c r="T12" s="32">
        <f t="shared" si="10"/>
        <v>47.041129515350683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4536.4211012204651</v>
      </c>
      <c r="F13" s="2">
        <v>17333.112883878093</v>
      </c>
      <c r="G13" s="5">
        <f t="shared" si="4"/>
        <v>21869.533985098558</v>
      </c>
      <c r="H13" s="2">
        <v>237</v>
      </c>
      <c r="I13" s="2">
        <v>239</v>
      </c>
      <c r="J13" s="5">
        <f t="shared" si="5"/>
        <v>476</v>
      </c>
      <c r="K13" s="2">
        <v>0</v>
      </c>
      <c r="L13" s="2">
        <v>0</v>
      </c>
      <c r="M13" s="5">
        <f t="shared" si="6"/>
        <v>0</v>
      </c>
      <c r="N13" s="27">
        <f t="shared" si="7"/>
        <v>8.8615820855220837E-2</v>
      </c>
      <c r="O13" s="27">
        <f t="shared" si="0"/>
        <v>0.33575687439714269</v>
      </c>
      <c r="P13" s="28">
        <f t="shared" si="1"/>
        <v>0.21270555152017739</v>
      </c>
      <c r="R13" s="32">
        <f t="shared" si="8"/>
        <v>19.141017304727701</v>
      </c>
      <c r="S13" s="32">
        <f t="shared" si="9"/>
        <v>72.52348486978282</v>
      </c>
      <c r="T13" s="32">
        <f t="shared" si="10"/>
        <v>45.944399128358313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5199.765663591108</v>
      </c>
      <c r="F14" s="2">
        <v>19533.332821291584</v>
      </c>
      <c r="G14" s="5">
        <f t="shared" si="4"/>
        <v>24733.098484882692</v>
      </c>
      <c r="H14" s="2">
        <v>219</v>
      </c>
      <c r="I14" s="2">
        <v>252</v>
      </c>
      <c r="J14" s="5">
        <f t="shared" si="5"/>
        <v>471</v>
      </c>
      <c r="K14" s="2">
        <v>0</v>
      </c>
      <c r="L14" s="2">
        <v>0</v>
      </c>
      <c r="M14" s="5">
        <f t="shared" si="6"/>
        <v>0</v>
      </c>
      <c r="N14" s="27">
        <f t="shared" si="7"/>
        <v>0.10992232503786377</v>
      </c>
      <c r="O14" s="27">
        <f t="shared" si="0"/>
        <v>0.35885752537646209</v>
      </c>
      <c r="P14" s="28">
        <f t="shared" si="1"/>
        <v>0.24311058509163611</v>
      </c>
      <c r="R14" s="32">
        <f t="shared" si="8"/>
        <v>23.743222208178576</v>
      </c>
      <c r="S14" s="32">
        <f t="shared" si="9"/>
        <v>77.513225481315814</v>
      </c>
      <c r="T14" s="32">
        <f t="shared" si="10"/>
        <v>52.511886379793403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10761.023423923407</v>
      </c>
      <c r="F15" s="2">
        <v>34962.578565349526</v>
      </c>
      <c r="G15" s="5">
        <f t="shared" si="4"/>
        <v>45723.601989272931</v>
      </c>
      <c r="H15" s="2">
        <v>394</v>
      </c>
      <c r="I15" s="2">
        <v>411</v>
      </c>
      <c r="J15" s="5">
        <f t="shared" si="5"/>
        <v>805</v>
      </c>
      <c r="K15" s="2">
        <v>205</v>
      </c>
      <c r="L15" s="2">
        <v>203</v>
      </c>
      <c r="M15" s="5">
        <f t="shared" si="6"/>
        <v>408</v>
      </c>
      <c r="N15" s="27">
        <f t="shared" si="7"/>
        <v>7.9157766609217084E-2</v>
      </c>
      <c r="O15" s="27">
        <f t="shared" si="0"/>
        <v>0.25131238186708976</v>
      </c>
      <c r="P15" s="28">
        <f t="shared" si="1"/>
        <v>0.16622895758540895</v>
      </c>
      <c r="R15" s="32">
        <f t="shared" si="8"/>
        <v>17.96498067432956</v>
      </c>
      <c r="S15" s="32">
        <f t="shared" si="9"/>
        <v>56.94231036701877</v>
      </c>
      <c r="T15" s="32">
        <f t="shared" si="10"/>
        <v>37.694643024957074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22570.383357595943</v>
      </c>
      <c r="F16" s="2">
        <v>63555.417956610567</v>
      </c>
      <c r="G16" s="5">
        <f t="shared" si="4"/>
        <v>86125.801314206503</v>
      </c>
      <c r="H16" s="2">
        <v>553</v>
      </c>
      <c r="I16" s="2">
        <v>592</v>
      </c>
      <c r="J16" s="5">
        <f t="shared" si="5"/>
        <v>1145</v>
      </c>
      <c r="K16" s="2">
        <v>292</v>
      </c>
      <c r="L16" s="2">
        <v>297</v>
      </c>
      <c r="M16" s="5">
        <f t="shared" si="6"/>
        <v>589</v>
      </c>
      <c r="N16" s="27">
        <f t="shared" si="7"/>
        <v>0.11763740648373819</v>
      </c>
      <c r="O16" s="27">
        <f t="shared" si="0"/>
        <v>0.31536768070248583</v>
      </c>
      <c r="P16" s="28">
        <f t="shared" si="1"/>
        <v>0.2189312474941191</v>
      </c>
      <c r="R16" s="32">
        <f t="shared" si="8"/>
        <v>26.710512849225967</v>
      </c>
      <c r="S16" s="32">
        <f t="shared" si="9"/>
        <v>71.490908837582197</v>
      </c>
      <c r="T16" s="32">
        <f t="shared" si="10"/>
        <v>49.668858889392446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24674.725476171719</v>
      </c>
      <c r="F17" s="2">
        <v>66197.269448887993</v>
      </c>
      <c r="G17" s="5">
        <f t="shared" si="4"/>
        <v>90871.994925059713</v>
      </c>
      <c r="H17" s="2">
        <v>545</v>
      </c>
      <c r="I17" s="2">
        <v>591</v>
      </c>
      <c r="J17" s="5">
        <f t="shared" si="5"/>
        <v>1136</v>
      </c>
      <c r="K17" s="2">
        <v>294</v>
      </c>
      <c r="L17" s="2">
        <v>297</v>
      </c>
      <c r="M17" s="5">
        <f t="shared" si="6"/>
        <v>591</v>
      </c>
      <c r="N17" s="27">
        <f t="shared" si="7"/>
        <v>0.12943642975036573</v>
      </c>
      <c r="O17" s="27">
        <f t="shared" si="0"/>
        <v>0.32882922751196147</v>
      </c>
      <c r="P17" s="28">
        <f t="shared" si="1"/>
        <v>0.23184943493218346</v>
      </c>
      <c r="R17" s="32">
        <f t="shared" si="8"/>
        <v>29.40968471534174</v>
      </c>
      <c r="S17" s="32">
        <f t="shared" si="9"/>
        <v>74.546474604603603</v>
      </c>
      <c r="T17" s="32">
        <f t="shared" si="10"/>
        <v>52.618410495112748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37630.99258281225</v>
      </c>
      <c r="F18" s="2">
        <v>73557.813787563078</v>
      </c>
      <c r="G18" s="5">
        <f t="shared" si="4"/>
        <v>111188.80637037533</v>
      </c>
      <c r="H18" s="2">
        <v>520</v>
      </c>
      <c r="I18" s="2">
        <v>589</v>
      </c>
      <c r="J18" s="5">
        <f t="shared" si="5"/>
        <v>1109</v>
      </c>
      <c r="K18" s="2">
        <v>323</v>
      </c>
      <c r="L18" s="2">
        <v>299</v>
      </c>
      <c r="M18" s="5">
        <f t="shared" si="6"/>
        <v>622</v>
      </c>
      <c r="N18" s="27">
        <f t="shared" si="7"/>
        <v>0.19556288499777705</v>
      </c>
      <c r="O18" s="27">
        <f t="shared" si="0"/>
        <v>0.36527597026240999</v>
      </c>
      <c r="P18" s="28">
        <f t="shared" si="1"/>
        <v>0.28234841637982561</v>
      </c>
      <c r="R18" s="32">
        <f t="shared" si="8"/>
        <v>44.639374356835411</v>
      </c>
      <c r="S18" s="32">
        <f t="shared" si="9"/>
        <v>82.835375886895363</v>
      </c>
      <c r="T18" s="32">
        <f t="shared" si="10"/>
        <v>64.233856944179848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56749.207956443483</v>
      </c>
      <c r="F19" s="2">
        <v>78562.636723205767</v>
      </c>
      <c r="G19" s="5">
        <f t="shared" si="4"/>
        <v>135311.84467964925</v>
      </c>
      <c r="H19" s="2">
        <v>517</v>
      </c>
      <c r="I19" s="2">
        <v>601</v>
      </c>
      <c r="J19" s="5">
        <f t="shared" si="5"/>
        <v>1118</v>
      </c>
      <c r="K19" s="2">
        <v>323</v>
      </c>
      <c r="L19" s="2">
        <v>297</v>
      </c>
      <c r="M19" s="5">
        <f t="shared" si="6"/>
        <v>620</v>
      </c>
      <c r="N19" s="27">
        <f t="shared" si="7"/>
        <v>0.29591402446835624</v>
      </c>
      <c r="O19" s="27">
        <f t="shared" si="0"/>
        <v>0.38611030865773061</v>
      </c>
      <c r="P19" s="28">
        <f t="shared" si="1"/>
        <v>0.34234669038084758</v>
      </c>
      <c r="R19" s="32">
        <f t="shared" si="8"/>
        <v>67.558580900527957</v>
      </c>
      <c r="S19" s="32">
        <f t="shared" si="9"/>
        <v>87.486232431186821</v>
      </c>
      <c r="T19" s="32">
        <f t="shared" si="10"/>
        <v>77.854916386449517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79691.764367176613</v>
      </c>
      <c r="F20" s="2">
        <v>102865.3462328632</v>
      </c>
      <c r="G20" s="5">
        <f t="shared" si="4"/>
        <v>182557.11060003983</v>
      </c>
      <c r="H20" s="2">
        <v>530</v>
      </c>
      <c r="I20" s="2">
        <v>575</v>
      </c>
      <c r="J20" s="5">
        <f t="shared" si="5"/>
        <v>1105</v>
      </c>
      <c r="K20" s="2">
        <v>325</v>
      </c>
      <c r="L20" s="2">
        <v>313</v>
      </c>
      <c r="M20" s="5">
        <f t="shared" si="6"/>
        <v>638</v>
      </c>
      <c r="N20" s="27">
        <f t="shared" si="7"/>
        <v>0.40850812162793015</v>
      </c>
      <c r="O20" s="27">
        <f t="shared" si="0"/>
        <v>0.50967846357649838</v>
      </c>
      <c r="P20" s="28">
        <f t="shared" si="1"/>
        <v>0.45995281125924614</v>
      </c>
      <c r="R20" s="32">
        <f t="shared" si="8"/>
        <v>93.206741949914161</v>
      </c>
      <c r="S20" s="32">
        <f t="shared" si="9"/>
        <v>115.83935386583694</v>
      </c>
      <c r="T20" s="32">
        <f t="shared" si="10"/>
        <v>104.73729810673541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79492.044287257813</v>
      </c>
      <c r="F21" s="2">
        <v>101353.67116840187</v>
      </c>
      <c r="G21" s="5">
        <f t="shared" si="4"/>
        <v>180845.71545565967</v>
      </c>
      <c r="H21" s="2">
        <v>518</v>
      </c>
      <c r="I21" s="2">
        <v>571</v>
      </c>
      <c r="J21" s="5">
        <f t="shared" si="5"/>
        <v>1089</v>
      </c>
      <c r="K21" s="2">
        <v>333</v>
      </c>
      <c r="L21" s="2">
        <v>310</v>
      </c>
      <c r="M21" s="5">
        <f t="shared" si="6"/>
        <v>643</v>
      </c>
      <c r="N21" s="27">
        <f t="shared" si="7"/>
        <v>0.40875830087240228</v>
      </c>
      <c r="O21" s="27">
        <f t="shared" si="0"/>
        <v>0.50622163647461671</v>
      </c>
      <c r="P21" s="28">
        <f t="shared" si="1"/>
        <v>0.45819917366542601</v>
      </c>
      <c r="R21" s="32">
        <f t="shared" si="8"/>
        <v>93.410157799362878</v>
      </c>
      <c r="S21" s="32">
        <f t="shared" si="9"/>
        <v>115.04389462928702</v>
      </c>
      <c r="T21" s="32">
        <f t="shared" si="10"/>
        <v>104.41438536700905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78313.510941369314</v>
      </c>
      <c r="F22" s="2">
        <v>93334.367867619498</v>
      </c>
      <c r="G22" s="5">
        <f t="shared" si="4"/>
        <v>171647.87880898881</v>
      </c>
      <c r="H22" s="2">
        <v>515</v>
      </c>
      <c r="I22" s="2">
        <v>563</v>
      </c>
      <c r="J22" s="5">
        <f t="shared" si="5"/>
        <v>1078</v>
      </c>
      <c r="K22" s="2">
        <v>331</v>
      </c>
      <c r="L22" s="2">
        <v>308</v>
      </c>
      <c r="M22" s="5">
        <f t="shared" si="6"/>
        <v>639</v>
      </c>
      <c r="N22" s="27">
        <f t="shared" si="7"/>
        <v>0.40508105882939521</v>
      </c>
      <c r="O22" s="27">
        <f t="shared" si="0"/>
        <v>0.47140474295738966</v>
      </c>
      <c r="P22" s="28">
        <f t="shared" si="1"/>
        <v>0.43863814476384749</v>
      </c>
      <c r="R22" s="32">
        <f t="shared" si="8"/>
        <v>92.569161869230868</v>
      </c>
      <c r="S22" s="32">
        <f t="shared" si="9"/>
        <v>107.15771282160676</v>
      </c>
      <c r="T22" s="32">
        <f t="shared" si="10"/>
        <v>99.96964403552056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80968.874186104294</v>
      </c>
      <c r="F23" s="2">
        <v>68724.333114659079</v>
      </c>
      <c r="G23" s="5">
        <f t="shared" si="4"/>
        <v>149693.20730076337</v>
      </c>
      <c r="H23" s="2">
        <v>490</v>
      </c>
      <c r="I23" s="2">
        <v>532</v>
      </c>
      <c r="J23" s="5">
        <f t="shared" si="5"/>
        <v>1022</v>
      </c>
      <c r="K23" s="2">
        <v>351</v>
      </c>
      <c r="L23" s="2">
        <v>333</v>
      </c>
      <c r="M23" s="5">
        <f t="shared" si="6"/>
        <v>684</v>
      </c>
      <c r="N23" s="27">
        <f t="shared" si="7"/>
        <v>0.41977144345995754</v>
      </c>
      <c r="O23" s="27">
        <f t="shared" si="0"/>
        <v>0.34797835457254367</v>
      </c>
      <c r="P23" s="28">
        <f t="shared" si="1"/>
        <v>0.38345118473288703</v>
      </c>
      <c r="R23" s="32">
        <f t="shared" si="8"/>
        <v>96.276901529255994</v>
      </c>
      <c r="S23" s="32">
        <f t="shared" si="9"/>
        <v>79.450096086311078</v>
      </c>
      <c r="T23" s="32">
        <f t="shared" si="10"/>
        <v>87.745139097751093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78238.442615751279</v>
      </c>
      <c r="F24" s="2">
        <v>59673.627065928718</v>
      </c>
      <c r="G24" s="5">
        <f t="shared" si="4"/>
        <v>137912.06968168</v>
      </c>
      <c r="H24" s="2">
        <v>482</v>
      </c>
      <c r="I24" s="2">
        <v>551</v>
      </c>
      <c r="J24" s="5">
        <f t="shared" si="5"/>
        <v>1033</v>
      </c>
      <c r="K24" s="2">
        <v>369</v>
      </c>
      <c r="L24" s="2">
        <v>335</v>
      </c>
      <c r="M24" s="5">
        <f t="shared" si="6"/>
        <v>704</v>
      </c>
      <c r="N24" s="27">
        <f t="shared" si="7"/>
        <v>0.39994296515637795</v>
      </c>
      <c r="O24" s="27">
        <f t="shared" si="0"/>
        <v>0.29527366729637755</v>
      </c>
      <c r="P24" s="28">
        <f t="shared" si="1"/>
        <v>0.34675668732193504</v>
      </c>
      <c r="R24" s="32">
        <f t="shared" si="8"/>
        <v>91.937065353409253</v>
      </c>
      <c r="S24" s="32">
        <f t="shared" si="9"/>
        <v>67.351723550709607</v>
      </c>
      <c r="T24" s="32">
        <f t="shared" si="10"/>
        <v>79.396701025722507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74143.288965681262</v>
      </c>
      <c r="F25" s="2">
        <v>56947.313855607681</v>
      </c>
      <c r="G25" s="5">
        <f t="shared" si="4"/>
        <v>131090.60282128895</v>
      </c>
      <c r="H25" s="2">
        <v>481</v>
      </c>
      <c r="I25" s="2">
        <v>527</v>
      </c>
      <c r="J25" s="5">
        <f t="shared" si="5"/>
        <v>1008</v>
      </c>
      <c r="K25" s="2">
        <v>369</v>
      </c>
      <c r="L25" s="2">
        <v>339</v>
      </c>
      <c r="M25" s="5">
        <f t="shared" si="6"/>
        <v>708</v>
      </c>
      <c r="N25" s="27">
        <f t="shared" si="7"/>
        <v>0.37942811433350354</v>
      </c>
      <c r="O25" s="27">
        <f t="shared" si="0"/>
        <v>0.28775221246466814</v>
      </c>
      <c r="P25" s="28">
        <f t="shared" si="1"/>
        <v>0.33329927086203559</v>
      </c>
      <c r="R25" s="32">
        <f t="shared" si="8"/>
        <v>87.227398783154428</v>
      </c>
      <c r="S25" s="32">
        <f t="shared" si="9"/>
        <v>65.759022927953438</v>
      </c>
      <c r="T25" s="32">
        <f t="shared" si="10"/>
        <v>76.39312518723132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72367.463884202924</v>
      </c>
      <c r="F26" s="2">
        <v>51472.621409248786</v>
      </c>
      <c r="G26" s="5">
        <f t="shared" si="4"/>
        <v>123840.0852934517</v>
      </c>
      <c r="H26" s="2">
        <v>477</v>
      </c>
      <c r="I26" s="2">
        <v>530</v>
      </c>
      <c r="J26" s="5">
        <f t="shared" si="5"/>
        <v>1007</v>
      </c>
      <c r="K26" s="2">
        <v>369</v>
      </c>
      <c r="L26" s="2">
        <v>339</v>
      </c>
      <c r="M26" s="5">
        <f t="shared" si="6"/>
        <v>708</v>
      </c>
      <c r="N26" s="27">
        <f t="shared" si="7"/>
        <v>0.37198507219036786</v>
      </c>
      <c r="O26" s="27">
        <f t="shared" si="0"/>
        <v>0.25924000468012803</v>
      </c>
      <c r="P26" s="28">
        <f t="shared" si="1"/>
        <v>0.31503776505853964</v>
      </c>
      <c r="R26" s="32">
        <f t="shared" si="8"/>
        <v>85.540737451776508</v>
      </c>
      <c r="S26" s="32">
        <f t="shared" si="9"/>
        <v>59.232015430666038</v>
      </c>
      <c r="T26" s="32">
        <f t="shared" si="10"/>
        <v>72.209962270234229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66095.093962504267</v>
      </c>
      <c r="F27" s="2">
        <v>42163.802964059068</v>
      </c>
      <c r="G27" s="5">
        <f t="shared" si="4"/>
        <v>108258.89692656334</v>
      </c>
      <c r="H27" s="2">
        <v>481</v>
      </c>
      <c r="I27" s="2">
        <v>527</v>
      </c>
      <c r="J27" s="5">
        <f t="shared" si="5"/>
        <v>1008</v>
      </c>
      <c r="K27" s="2">
        <v>365</v>
      </c>
      <c r="L27" s="2">
        <v>343</v>
      </c>
      <c r="M27" s="5">
        <f t="shared" si="6"/>
        <v>708</v>
      </c>
      <c r="N27" s="27">
        <f t="shared" si="7"/>
        <v>0.33996735846074533</v>
      </c>
      <c r="O27" s="27">
        <f t="shared" si="0"/>
        <v>0.21198919517767612</v>
      </c>
      <c r="P27" s="28">
        <f t="shared" si="1"/>
        <v>0.27524941249329626</v>
      </c>
      <c r="R27" s="32">
        <f t="shared" si="8"/>
        <v>78.126588608161072</v>
      </c>
      <c r="S27" s="32">
        <f t="shared" si="9"/>
        <v>48.464141337998932</v>
      </c>
      <c r="T27" s="32">
        <f t="shared" si="10"/>
        <v>63.087935271890053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15905.77382392951</v>
      </c>
      <c r="F28" s="2">
        <v>18153.294307658754</v>
      </c>
      <c r="G28" s="5">
        <f t="shared" si="4"/>
        <v>34059.068131588268</v>
      </c>
      <c r="H28" s="2">
        <v>248</v>
      </c>
      <c r="I28" s="2">
        <v>261</v>
      </c>
      <c r="J28" s="5">
        <f t="shared" si="5"/>
        <v>509</v>
      </c>
      <c r="K28" s="2">
        <v>0</v>
      </c>
      <c r="L28" s="2">
        <v>0</v>
      </c>
      <c r="M28" s="5">
        <f t="shared" si="6"/>
        <v>0</v>
      </c>
      <c r="N28" s="27">
        <f t="shared" si="7"/>
        <v>0.29692678136069128</v>
      </c>
      <c r="O28" s="27">
        <f t="shared" si="0"/>
        <v>0.32200394330315657</v>
      </c>
      <c r="P28" s="28">
        <f t="shared" si="1"/>
        <v>0.30978560113865483</v>
      </c>
      <c r="R28" s="32">
        <f t="shared" si="8"/>
        <v>64.136184773909321</v>
      </c>
      <c r="S28" s="32">
        <f t="shared" si="9"/>
        <v>69.552851753481818</v>
      </c>
      <c r="T28" s="32">
        <f t="shared" si="10"/>
        <v>66.913689845949449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13892.606503812847</v>
      </c>
      <c r="F29" s="2">
        <v>18639.776907725874</v>
      </c>
      <c r="G29" s="5">
        <f t="shared" si="4"/>
        <v>32532.383411538722</v>
      </c>
      <c r="H29" s="2">
        <v>247</v>
      </c>
      <c r="I29" s="2">
        <v>261</v>
      </c>
      <c r="J29" s="5">
        <f t="shared" si="5"/>
        <v>508</v>
      </c>
      <c r="K29" s="2">
        <v>0</v>
      </c>
      <c r="L29" s="2">
        <v>0</v>
      </c>
      <c r="M29" s="5">
        <f t="shared" si="6"/>
        <v>0</v>
      </c>
      <c r="N29" s="27">
        <f t="shared" si="7"/>
        <v>0.26039523361472572</v>
      </c>
      <c r="O29" s="27">
        <f t="shared" si="0"/>
        <v>0.33063319333982322</v>
      </c>
      <c r="P29" s="28">
        <f t="shared" si="1"/>
        <v>0.29648205937899824</v>
      </c>
      <c r="R29" s="32">
        <f t="shared" si="8"/>
        <v>56.245370460780755</v>
      </c>
      <c r="S29" s="32">
        <f t="shared" si="9"/>
        <v>71.416769761401824</v>
      </c>
      <c r="T29" s="32">
        <f t="shared" si="10"/>
        <v>64.040124825863629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13280.366856461267</v>
      </c>
      <c r="F30" s="2">
        <v>18102.720315294984</v>
      </c>
      <c r="G30" s="5">
        <f t="shared" si="4"/>
        <v>31383.087171756251</v>
      </c>
      <c r="H30" s="2">
        <v>247</v>
      </c>
      <c r="I30" s="2">
        <v>249</v>
      </c>
      <c r="J30" s="5">
        <f t="shared" si="5"/>
        <v>496</v>
      </c>
      <c r="K30" s="2">
        <v>0</v>
      </c>
      <c r="L30" s="2">
        <v>0</v>
      </c>
      <c r="M30" s="5">
        <f t="shared" si="6"/>
        <v>0</v>
      </c>
      <c r="N30" s="27">
        <f t="shared" si="7"/>
        <v>0.24891975664382343</v>
      </c>
      <c r="O30" s="27">
        <f t="shared" si="0"/>
        <v>0.33658188895015217</v>
      </c>
      <c r="P30" s="28">
        <f t="shared" si="1"/>
        <v>0.29292756096696021</v>
      </c>
      <c r="R30" s="32">
        <f t="shared" si="8"/>
        <v>53.766667435065862</v>
      </c>
      <c r="S30" s="32">
        <f t="shared" si="9"/>
        <v>72.701688013232868</v>
      </c>
      <c r="T30" s="32">
        <f t="shared" si="10"/>
        <v>63.272353168863411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11802.66458212384</v>
      </c>
      <c r="F31" s="2">
        <v>17577.816656006675</v>
      </c>
      <c r="G31" s="5">
        <f t="shared" si="4"/>
        <v>29380.481238130516</v>
      </c>
      <c r="H31" s="2">
        <v>246</v>
      </c>
      <c r="I31" s="2">
        <v>245</v>
      </c>
      <c r="J31" s="5">
        <f t="shared" si="5"/>
        <v>491</v>
      </c>
      <c r="K31" s="2">
        <v>0</v>
      </c>
      <c r="L31" s="2">
        <v>0</v>
      </c>
      <c r="M31" s="5">
        <f t="shared" si="6"/>
        <v>0</v>
      </c>
      <c r="N31" s="27">
        <f t="shared" si="7"/>
        <v>0.22212181161780789</v>
      </c>
      <c r="O31" s="27">
        <f t="shared" si="0"/>
        <v>0.33215828904018657</v>
      </c>
      <c r="P31" s="28">
        <f t="shared" si="1"/>
        <v>0.27702799688966695</v>
      </c>
      <c r="R31" s="32">
        <f t="shared" si="8"/>
        <v>47.978311309446504</v>
      </c>
      <c r="S31" s="32">
        <f t="shared" si="9"/>
        <v>71.746190432680308</v>
      </c>
      <c r="T31" s="32">
        <f t="shared" si="10"/>
        <v>59.838047328168059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10560.872053185572</v>
      </c>
      <c r="F32" s="2">
        <v>16928.62919022833</v>
      </c>
      <c r="G32" s="5">
        <f t="shared" si="4"/>
        <v>27489.501243413903</v>
      </c>
      <c r="H32" s="2">
        <v>248</v>
      </c>
      <c r="I32" s="2">
        <v>243</v>
      </c>
      <c r="J32" s="5">
        <f t="shared" si="5"/>
        <v>491</v>
      </c>
      <c r="K32" s="2">
        <v>0</v>
      </c>
      <c r="L32" s="2">
        <v>0</v>
      </c>
      <c r="M32" s="5">
        <f t="shared" si="6"/>
        <v>0</v>
      </c>
      <c r="N32" s="27">
        <f t="shared" si="7"/>
        <v>0.19714889585546544</v>
      </c>
      <c r="O32" s="27">
        <f t="shared" si="0"/>
        <v>0.32252379953948196</v>
      </c>
      <c r="P32" s="28">
        <f t="shared" si="1"/>
        <v>0.25919798260743288</v>
      </c>
      <c r="R32" s="32">
        <f t="shared" si="8"/>
        <v>42.584161504780532</v>
      </c>
      <c r="S32" s="32">
        <f t="shared" si="9"/>
        <v>69.665140700528113</v>
      </c>
      <c r="T32" s="32">
        <f t="shared" si="10"/>
        <v>55.986764243205506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7486.0550481881955</v>
      </c>
      <c r="F33" s="2">
        <v>12171.372573705676</v>
      </c>
      <c r="G33" s="5">
        <f t="shared" si="4"/>
        <v>19657.427621893872</v>
      </c>
      <c r="H33" s="2">
        <v>240</v>
      </c>
      <c r="I33" s="2">
        <v>241</v>
      </c>
      <c r="J33" s="5">
        <f t="shared" si="5"/>
        <v>481</v>
      </c>
      <c r="K33" s="2">
        <v>0</v>
      </c>
      <c r="L33" s="2">
        <v>0</v>
      </c>
      <c r="M33" s="5">
        <f t="shared" si="6"/>
        <v>0</v>
      </c>
      <c r="N33" s="27">
        <f t="shared" si="7"/>
        <v>0.14440692608387723</v>
      </c>
      <c r="O33" s="27">
        <f t="shared" si="0"/>
        <v>0.2338130585082541</v>
      </c>
      <c r="P33" s="28">
        <f t="shared" si="1"/>
        <v>0.18920293006365857</v>
      </c>
      <c r="R33" s="32">
        <f t="shared" si="8"/>
        <v>31.19189603411748</v>
      </c>
      <c r="S33" s="32">
        <f t="shared" si="9"/>
        <v>50.503620637782888</v>
      </c>
      <c r="T33" s="32">
        <f t="shared" si="10"/>
        <v>40.867832893750254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3888.584396946756</v>
      </c>
      <c r="F34" s="2">
        <v>5250.652966342831</v>
      </c>
      <c r="G34" s="5">
        <f t="shared" si="4"/>
        <v>9139.2373632895869</v>
      </c>
      <c r="H34" s="2">
        <v>242</v>
      </c>
      <c r="I34" s="2">
        <v>242</v>
      </c>
      <c r="J34" s="5">
        <f t="shared" si="5"/>
        <v>484</v>
      </c>
      <c r="K34" s="2">
        <v>0</v>
      </c>
      <c r="L34" s="2">
        <v>0</v>
      </c>
      <c r="M34" s="5">
        <f t="shared" si="6"/>
        <v>0</v>
      </c>
      <c r="N34" s="27">
        <f t="shared" si="7"/>
        <v>7.4391345212480031E-2</v>
      </c>
      <c r="O34" s="27">
        <f t="shared" si="0"/>
        <v>0.10044867168546891</v>
      </c>
      <c r="P34" s="28">
        <f t="shared" si="1"/>
        <v>8.7420008448974476E-2</v>
      </c>
      <c r="R34" s="32">
        <f t="shared" si="8"/>
        <v>16.068530565895685</v>
      </c>
      <c r="S34" s="32">
        <f t="shared" si="9"/>
        <v>21.696913084061286</v>
      </c>
      <c r="T34" s="32">
        <f t="shared" si="10"/>
        <v>18.882721824978486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2199.22968876491</v>
      </c>
      <c r="F35" s="2">
        <v>2762.1765538634932</v>
      </c>
      <c r="G35" s="5">
        <f t="shared" si="4"/>
        <v>4961.4062426284036</v>
      </c>
      <c r="H35" s="2">
        <v>249</v>
      </c>
      <c r="I35" s="2">
        <v>250</v>
      </c>
      <c r="J35" s="5">
        <f t="shared" si="5"/>
        <v>499</v>
      </c>
      <c r="K35" s="2">
        <v>0</v>
      </c>
      <c r="L35" s="2">
        <v>0</v>
      </c>
      <c r="M35" s="5">
        <f t="shared" si="6"/>
        <v>0</v>
      </c>
      <c r="N35" s="27">
        <f t="shared" si="7"/>
        <v>4.0890035861313956E-2</v>
      </c>
      <c r="O35" s="27">
        <f t="shared" si="0"/>
        <v>5.1151417664138762E-2</v>
      </c>
      <c r="P35" s="28">
        <f t="shared" si="1"/>
        <v>4.6031008708420577E-2</v>
      </c>
      <c r="R35" s="32">
        <f t="shared" si="8"/>
        <v>8.8322477460438158</v>
      </c>
      <c r="S35" s="32">
        <f t="shared" si="9"/>
        <v>11.048706215453972</v>
      </c>
      <c r="T35" s="32">
        <f t="shared" si="10"/>
        <v>9.9426978810188444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527.46981095510603</v>
      </c>
      <c r="F36" s="3">
        <v>640.00000000000011</v>
      </c>
      <c r="G36" s="7">
        <f t="shared" si="4"/>
        <v>1167.4698109551061</v>
      </c>
      <c r="H36" s="3">
        <v>245</v>
      </c>
      <c r="I36" s="3">
        <v>243</v>
      </c>
      <c r="J36" s="7">
        <f t="shared" si="5"/>
        <v>488</v>
      </c>
      <c r="K36" s="3">
        <v>0</v>
      </c>
      <c r="L36" s="3">
        <v>0</v>
      </c>
      <c r="M36" s="7">
        <f t="shared" si="6"/>
        <v>0</v>
      </c>
      <c r="N36" s="27">
        <f t="shared" si="7"/>
        <v>9.9673055736036673E-3</v>
      </c>
      <c r="O36" s="27">
        <f t="shared" si="0"/>
        <v>1.2193263222069808E-2</v>
      </c>
      <c r="P36" s="28">
        <f t="shared" si="1"/>
        <v>1.1075723009212831E-2</v>
      </c>
      <c r="R36" s="32">
        <f t="shared" si="8"/>
        <v>2.1529380038983921</v>
      </c>
      <c r="S36" s="32">
        <f t="shared" si="9"/>
        <v>2.6337448559670786</v>
      </c>
      <c r="T36" s="32">
        <f t="shared" si="10"/>
        <v>2.3923561699899718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25631.010414161261</v>
      </c>
      <c r="F37" s="9">
        <v>14852.325154035698</v>
      </c>
      <c r="G37" s="10">
        <f t="shared" si="4"/>
        <v>40483.335568196955</v>
      </c>
      <c r="H37" s="9">
        <v>142</v>
      </c>
      <c r="I37" s="9">
        <v>141</v>
      </c>
      <c r="J37" s="10">
        <f t="shared" si="5"/>
        <v>283</v>
      </c>
      <c r="K37" s="9">
        <v>196</v>
      </c>
      <c r="L37" s="9">
        <v>206</v>
      </c>
      <c r="M37" s="10">
        <f t="shared" si="6"/>
        <v>402</v>
      </c>
      <c r="N37" s="25">
        <f t="shared" si="7"/>
        <v>0.32329730593038924</v>
      </c>
      <c r="O37" s="25">
        <f t="shared" si="0"/>
        <v>0.1821387858583795</v>
      </c>
      <c r="P37" s="26">
        <f t="shared" si="1"/>
        <v>0.25172446629978706</v>
      </c>
      <c r="R37" s="32">
        <f t="shared" si="8"/>
        <v>75.831391757873547</v>
      </c>
      <c r="S37" s="32">
        <f t="shared" si="9"/>
        <v>42.802089781082699</v>
      </c>
      <c r="T37" s="32">
        <f t="shared" si="10"/>
        <v>59.099759953572196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24654.990969358721</v>
      </c>
      <c r="F38" s="2">
        <v>14794.301071268459</v>
      </c>
      <c r="G38" s="5">
        <f t="shared" si="4"/>
        <v>39449.292040627181</v>
      </c>
      <c r="H38" s="2">
        <v>142</v>
      </c>
      <c r="I38" s="2">
        <v>141</v>
      </c>
      <c r="J38" s="5">
        <f t="shared" si="5"/>
        <v>283</v>
      </c>
      <c r="K38" s="2">
        <v>194</v>
      </c>
      <c r="L38" s="2">
        <v>194</v>
      </c>
      <c r="M38" s="5">
        <f t="shared" si="6"/>
        <v>388</v>
      </c>
      <c r="N38" s="27">
        <f t="shared" si="7"/>
        <v>0.31294413801480914</v>
      </c>
      <c r="O38" s="27">
        <f t="shared" si="0"/>
        <v>0.1882993212410709</v>
      </c>
      <c r="P38" s="28">
        <f t="shared" si="1"/>
        <v>0.25070728075033799</v>
      </c>
      <c r="R38" s="32">
        <f t="shared" si="8"/>
        <v>73.377949313567626</v>
      </c>
      <c r="S38" s="32">
        <f t="shared" si="9"/>
        <v>44.162092750055102</v>
      </c>
      <c r="T38" s="32">
        <f t="shared" si="10"/>
        <v>58.791791416732011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23977.121065624626</v>
      </c>
      <c r="F39" s="2">
        <v>14568.906755906606</v>
      </c>
      <c r="G39" s="5">
        <f t="shared" si="4"/>
        <v>38546.027821531228</v>
      </c>
      <c r="H39" s="2">
        <v>142</v>
      </c>
      <c r="I39" s="2">
        <v>139</v>
      </c>
      <c r="J39" s="5">
        <f t="shared" si="5"/>
        <v>281</v>
      </c>
      <c r="K39" s="2">
        <v>188</v>
      </c>
      <c r="L39" s="2">
        <v>196</v>
      </c>
      <c r="M39" s="5">
        <f t="shared" si="6"/>
        <v>384</v>
      </c>
      <c r="N39" s="27">
        <f t="shared" si="7"/>
        <v>0.31019873040810164</v>
      </c>
      <c r="O39" s="27">
        <f t="shared" si="0"/>
        <v>0.18527961588038719</v>
      </c>
      <c r="P39" s="28">
        <f t="shared" si="1"/>
        <v>0.24720401609416673</v>
      </c>
      <c r="R39" s="32">
        <f t="shared" si="8"/>
        <v>72.65794262310493</v>
      </c>
      <c r="S39" s="32">
        <f t="shared" si="9"/>
        <v>43.489273898228674</v>
      </c>
      <c r="T39" s="32">
        <f t="shared" si="10"/>
        <v>57.963951611325157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23569.455183903916</v>
      </c>
      <c r="F40" s="2">
        <v>14397.897989296176</v>
      </c>
      <c r="G40" s="5">
        <f t="shared" si="4"/>
        <v>37967.353173200092</v>
      </c>
      <c r="H40" s="2">
        <v>142</v>
      </c>
      <c r="I40" s="2">
        <v>118</v>
      </c>
      <c r="J40" s="5">
        <f t="shared" si="5"/>
        <v>260</v>
      </c>
      <c r="K40" s="2">
        <v>203</v>
      </c>
      <c r="L40" s="2">
        <v>196</v>
      </c>
      <c r="M40" s="5">
        <f t="shared" si="6"/>
        <v>399</v>
      </c>
      <c r="N40" s="27">
        <f t="shared" si="7"/>
        <v>0.29092346183351331</v>
      </c>
      <c r="O40" s="27">
        <f t="shared" si="0"/>
        <v>0.19431410588015785</v>
      </c>
      <c r="P40" s="28">
        <f t="shared" si="1"/>
        <v>0.24477379682552022</v>
      </c>
      <c r="R40" s="32">
        <f t="shared" si="8"/>
        <v>68.317261402620048</v>
      </c>
      <c r="S40" s="32">
        <f t="shared" si="9"/>
        <v>45.853178309860432</v>
      </c>
      <c r="T40" s="32">
        <f t="shared" si="10"/>
        <v>57.613585998786178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23209.935051547094</v>
      </c>
      <c r="F41" s="2">
        <v>14236.245794653971</v>
      </c>
      <c r="G41" s="5">
        <f t="shared" si="4"/>
        <v>37446.180846201067</v>
      </c>
      <c r="H41" s="2">
        <v>143</v>
      </c>
      <c r="I41" s="2">
        <v>118</v>
      </c>
      <c r="J41" s="5">
        <f t="shared" si="5"/>
        <v>261</v>
      </c>
      <c r="K41" s="2">
        <v>194</v>
      </c>
      <c r="L41" s="2">
        <v>196</v>
      </c>
      <c r="M41" s="5">
        <f t="shared" si="6"/>
        <v>390</v>
      </c>
      <c r="N41" s="27">
        <f t="shared" si="7"/>
        <v>0.2937966462221151</v>
      </c>
      <c r="O41" s="27">
        <f t="shared" si="0"/>
        <v>0.19213244702350965</v>
      </c>
      <c r="P41" s="28">
        <f t="shared" si="1"/>
        <v>0.24459281004207209</v>
      </c>
      <c r="R41" s="32">
        <f t="shared" si="8"/>
        <v>68.872210835451313</v>
      </c>
      <c r="S41" s="32">
        <f t="shared" si="9"/>
        <v>45.338362403356598</v>
      </c>
      <c r="T41" s="32">
        <f t="shared" si="10"/>
        <v>57.52101512473282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20357.207724612737</v>
      </c>
      <c r="F42" s="2">
        <v>9168.927620551116</v>
      </c>
      <c r="G42" s="5">
        <f t="shared" si="4"/>
        <v>29526.135345163853</v>
      </c>
      <c r="H42" s="2">
        <v>1</v>
      </c>
      <c r="I42" s="2">
        <v>0</v>
      </c>
      <c r="J42" s="5">
        <f t="shared" si="5"/>
        <v>1</v>
      </c>
      <c r="K42" s="2">
        <v>194</v>
      </c>
      <c r="L42" s="2">
        <v>196</v>
      </c>
      <c r="M42" s="5">
        <f t="shared" si="6"/>
        <v>390</v>
      </c>
      <c r="N42" s="27">
        <f t="shared" si="7"/>
        <v>0.42123008865694289</v>
      </c>
      <c r="O42" s="27">
        <f t="shared" si="0"/>
        <v>0.18863001194353021</v>
      </c>
      <c r="P42" s="28">
        <f t="shared" si="1"/>
        <v>0.30459411720273016</v>
      </c>
      <c r="R42" s="32">
        <f t="shared" si="8"/>
        <v>104.39593704929609</v>
      </c>
      <c r="S42" s="32">
        <f t="shared" si="9"/>
        <v>46.780242961995491</v>
      </c>
      <c r="T42" s="32">
        <f t="shared" si="10"/>
        <v>75.514412647477883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18145.858882483855</v>
      </c>
      <c r="F43" s="2">
        <v>8172.5632562254086</v>
      </c>
      <c r="G43" s="5">
        <f t="shared" si="4"/>
        <v>26318.422138709262</v>
      </c>
      <c r="H43" s="2">
        <v>1</v>
      </c>
      <c r="I43" s="2">
        <v>0</v>
      </c>
      <c r="J43" s="5">
        <f t="shared" si="5"/>
        <v>1</v>
      </c>
      <c r="K43" s="2">
        <v>194</v>
      </c>
      <c r="L43" s="2">
        <v>196</v>
      </c>
      <c r="M43" s="5">
        <f t="shared" si="6"/>
        <v>390</v>
      </c>
      <c r="N43" s="27">
        <f t="shared" si="7"/>
        <v>0.37547299458872402</v>
      </c>
      <c r="O43" s="27">
        <f t="shared" si="0"/>
        <v>0.16813206172287296</v>
      </c>
      <c r="P43" s="28">
        <f t="shared" si="1"/>
        <v>0.27150307562421866</v>
      </c>
      <c r="R43" s="32">
        <f t="shared" si="8"/>
        <v>93.055686576840287</v>
      </c>
      <c r="S43" s="32">
        <f t="shared" si="9"/>
        <v>41.696751307272493</v>
      </c>
      <c r="T43" s="32">
        <f t="shared" si="10"/>
        <v>67.310542554243639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17431.514023479791</v>
      </c>
      <c r="F44" s="2">
        <v>7938.8057258722765</v>
      </c>
      <c r="G44" s="5">
        <f t="shared" si="4"/>
        <v>25370.319749352067</v>
      </c>
      <c r="H44" s="2">
        <v>1</v>
      </c>
      <c r="I44" s="2">
        <v>0</v>
      </c>
      <c r="J44" s="5">
        <f t="shared" si="5"/>
        <v>1</v>
      </c>
      <c r="K44" s="2">
        <v>194</v>
      </c>
      <c r="L44" s="2">
        <v>196</v>
      </c>
      <c r="M44" s="5">
        <f t="shared" si="6"/>
        <v>390</v>
      </c>
      <c r="N44" s="27">
        <f t="shared" si="7"/>
        <v>0.36069181475500312</v>
      </c>
      <c r="O44" s="27">
        <f t="shared" si="0"/>
        <v>0.16332302760599648</v>
      </c>
      <c r="P44" s="28">
        <f t="shared" si="1"/>
        <v>0.26172237093909451</v>
      </c>
      <c r="R44" s="32">
        <f t="shared" si="8"/>
        <v>89.392379607588666</v>
      </c>
      <c r="S44" s="32">
        <f t="shared" si="9"/>
        <v>40.504110846287126</v>
      </c>
      <c r="T44" s="32">
        <f t="shared" si="10"/>
        <v>64.885728259212442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16684.627268080571</v>
      </c>
      <c r="F45" s="2">
        <v>7675.1054082251085</v>
      </c>
      <c r="G45" s="5">
        <f t="shared" si="4"/>
        <v>24359.732676305677</v>
      </c>
      <c r="H45" s="2">
        <v>1</v>
      </c>
      <c r="I45" s="2">
        <v>0</v>
      </c>
      <c r="J45" s="5">
        <f t="shared" si="5"/>
        <v>1</v>
      </c>
      <c r="K45" s="2">
        <v>194</v>
      </c>
      <c r="L45" s="2">
        <v>196</v>
      </c>
      <c r="M45" s="5">
        <f t="shared" si="6"/>
        <v>390</v>
      </c>
      <c r="N45" s="27">
        <f t="shared" si="7"/>
        <v>0.34523728000497789</v>
      </c>
      <c r="O45" s="27">
        <f t="shared" si="0"/>
        <v>0.15789798815472986</v>
      </c>
      <c r="P45" s="28">
        <f t="shared" si="1"/>
        <v>0.25129706895586446</v>
      </c>
      <c r="R45" s="32">
        <f t="shared" si="8"/>
        <v>85.562191118361895</v>
      </c>
      <c r="S45" s="32">
        <f t="shared" si="9"/>
        <v>39.158701062373005</v>
      </c>
      <c r="T45" s="32">
        <f t="shared" si="10"/>
        <v>62.301106589017074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16502.020336064859</v>
      </c>
      <c r="F46" s="2">
        <v>7685.2922354635139</v>
      </c>
      <c r="G46" s="5">
        <f t="shared" si="4"/>
        <v>24187.312571528375</v>
      </c>
      <c r="H46" s="2">
        <v>1</v>
      </c>
      <c r="I46" s="2">
        <v>0</v>
      </c>
      <c r="J46" s="5">
        <f t="shared" si="5"/>
        <v>1</v>
      </c>
      <c r="K46" s="2">
        <v>186</v>
      </c>
      <c r="L46" s="2">
        <v>194</v>
      </c>
      <c r="M46" s="5">
        <f t="shared" si="6"/>
        <v>380</v>
      </c>
      <c r="N46" s="27">
        <f t="shared" si="7"/>
        <v>0.35607673778838383</v>
      </c>
      <c r="O46" s="27">
        <f t="shared" si="0"/>
        <v>0.15973753399283991</v>
      </c>
      <c r="P46" s="28">
        <f t="shared" si="1"/>
        <v>0.25606962576785353</v>
      </c>
      <c r="R46" s="32">
        <f t="shared" si="8"/>
        <v>88.246098053822777</v>
      </c>
      <c r="S46" s="32">
        <f t="shared" si="9"/>
        <v>39.614908430224297</v>
      </c>
      <c r="T46" s="32">
        <f t="shared" si="10"/>
        <v>63.483760030258203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16206.417146208791</v>
      </c>
      <c r="F47" s="2">
        <v>7730.5872148548951</v>
      </c>
      <c r="G47" s="5">
        <f t="shared" si="4"/>
        <v>23937.004361063686</v>
      </c>
      <c r="H47" s="2">
        <v>1</v>
      </c>
      <c r="I47" s="2">
        <v>0</v>
      </c>
      <c r="J47" s="5">
        <f t="shared" si="5"/>
        <v>1</v>
      </c>
      <c r="K47" s="2">
        <v>190</v>
      </c>
      <c r="L47" s="2">
        <v>194</v>
      </c>
      <c r="M47" s="5">
        <f t="shared" si="6"/>
        <v>384</v>
      </c>
      <c r="N47" s="27">
        <f t="shared" si="7"/>
        <v>0.34236980619842805</v>
      </c>
      <c r="O47" s="27">
        <f t="shared" si="0"/>
        <v>0.16067898268321615</v>
      </c>
      <c r="P47" s="28">
        <f t="shared" si="1"/>
        <v>0.25078581385742693</v>
      </c>
      <c r="R47" s="32">
        <f t="shared" ref="R47" si="11">+E47/(H47+K47)</f>
        <v>84.850351550831363</v>
      </c>
      <c r="S47" s="32">
        <f t="shared" ref="S47" si="12">+F47/(I47+L47)</f>
        <v>39.848387705437602</v>
      </c>
      <c r="T47" s="32">
        <f t="shared" ref="T47" si="13">+G47/(J47+M47)</f>
        <v>62.174037301464118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14998.223997958301</v>
      </c>
      <c r="F48" s="2">
        <v>6465.3226483254739</v>
      </c>
      <c r="G48" s="5">
        <f t="shared" si="4"/>
        <v>21463.546646283776</v>
      </c>
      <c r="H48" s="2">
        <v>1</v>
      </c>
      <c r="I48" s="2">
        <v>0</v>
      </c>
      <c r="J48" s="5">
        <f t="shared" si="5"/>
        <v>1</v>
      </c>
      <c r="K48" s="2">
        <v>187</v>
      </c>
      <c r="L48" s="2">
        <v>190</v>
      </c>
      <c r="M48" s="5">
        <f t="shared" si="6"/>
        <v>377</v>
      </c>
      <c r="N48" s="27">
        <f t="shared" si="7"/>
        <v>0.3219055631429924</v>
      </c>
      <c r="O48" s="27">
        <f t="shared" si="0"/>
        <v>0.13720973362320615</v>
      </c>
      <c r="P48" s="28">
        <f t="shared" si="1"/>
        <v>0.22903733402641899</v>
      </c>
      <c r="R48" s="32">
        <f t="shared" si="8"/>
        <v>79.777787223182457</v>
      </c>
      <c r="S48" s="32">
        <f t="shared" si="9"/>
        <v>34.028013938555127</v>
      </c>
      <c r="T48" s="32">
        <f t="shared" si="10"/>
        <v>56.781869434613164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13907.309313797836</v>
      </c>
      <c r="F49" s="2">
        <v>6367.5646142016267</v>
      </c>
      <c r="G49" s="5">
        <f t="shared" si="4"/>
        <v>20274.873927999462</v>
      </c>
      <c r="H49" s="2">
        <v>1</v>
      </c>
      <c r="I49" s="2">
        <v>0</v>
      </c>
      <c r="J49" s="5">
        <f t="shared" si="5"/>
        <v>1</v>
      </c>
      <c r="K49" s="2">
        <v>187</v>
      </c>
      <c r="L49" s="2">
        <v>192</v>
      </c>
      <c r="M49" s="5">
        <f t="shared" si="6"/>
        <v>379</v>
      </c>
      <c r="N49" s="27">
        <f t="shared" si="7"/>
        <v>0.29849135718144393</v>
      </c>
      <c r="O49" s="27">
        <f t="shared" si="0"/>
        <v>0.13372741545282313</v>
      </c>
      <c r="P49" s="28">
        <f t="shared" si="1"/>
        <v>0.2152139301120867</v>
      </c>
      <c r="R49" s="32">
        <f t="shared" si="8"/>
        <v>73.975049541477844</v>
      </c>
      <c r="S49" s="32">
        <f t="shared" si="9"/>
        <v>33.164399032300139</v>
      </c>
      <c r="T49" s="32">
        <f t="shared" si="10"/>
        <v>53.35493138947227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13975.279190821762</v>
      </c>
      <c r="F50" s="2">
        <v>6166.2142156162708</v>
      </c>
      <c r="G50" s="5">
        <f t="shared" si="4"/>
        <v>20141.493406438032</v>
      </c>
      <c r="H50" s="2">
        <v>1</v>
      </c>
      <c r="I50" s="2">
        <v>0</v>
      </c>
      <c r="J50" s="5">
        <f t="shared" si="5"/>
        <v>1</v>
      </c>
      <c r="K50" s="2">
        <v>189</v>
      </c>
      <c r="L50" s="2">
        <v>192</v>
      </c>
      <c r="M50" s="5">
        <f t="shared" si="6"/>
        <v>381</v>
      </c>
      <c r="N50" s="27">
        <f t="shared" si="7"/>
        <v>0.29679067258795794</v>
      </c>
      <c r="O50" s="27">
        <f t="shared" si="0"/>
        <v>0.12949878645027452</v>
      </c>
      <c r="P50" s="28">
        <f t="shared" si="1"/>
        <v>0.21267838112897061</v>
      </c>
      <c r="R50" s="32">
        <f t="shared" si="8"/>
        <v>73.554101004325062</v>
      </c>
      <c r="S50" s="32">
        <f t="shared" si="9"/>
        <v>32.11569903966808</v>
      </c>
      <c r="T50" s="32">
        <f t="shared" si="10"/>
        <v>52.726422529942489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12525.334214349221</v>
      </c>
      <c r="F51" s="2">
        <v>5713.1722887173519</v>
      </c>
      <c r="G51" s="5">
        <f t="shared" si="4"/>
        <v>18238.506503066572</v>
      </c>
      <c r="H51" s="2">
        <v>1</v>
      </c>
      <c r="I51" s="2">
        <v>0</v>
      </c>
      <c r="J51" s="5">
        <f t="shared" si="5"/>
        <v>1</v>
      </c>
      <c r="K51" s="2">
        <v>189</v>
      </c>
      <c r="L51" s="2">
        <v>192</v>
      </c>
      <c r="M51" s="5">
        <f t="shared" si="6"/>
        <v>381</v>
      </c>
      <c r="N51" s="27">
        <f t="shared" si="7"/>
        <v>0.26599843302644455</v>
      </c>
      <c r="O51" s="27">
        <f t="shared" si="0"/>
        <v>0.1199842970580761</v>
      </c>
      <c r="P51" s="28">
        <f t="shared" si="1"/>
        <v>0.19258433121163385</v>
      </c>
      <c r="R51" s="32">
        <f t="shared" si="8"/>
        <v>65.922811654469584</v>
      </c>
      <c r="S51" s="32">
        <f t="shared" si="9"/>
        <v>29.756105670402874</v>
      </c>
      <c r="T51" s="32">
        <f t="shared" si="10"/>
        <v>47.744781421640241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12460.739959415701</v>
      </c>
      <c r="F52" s="2">
        <v>5743.1055192482299</v>
      </c>
      <c r="G52" s="5">
        <f t="shared" si="4"/>
        <v>18203.84547866393</v>
      </c>
      <c r="H52" s="2">
        <v>1</v>
      </c>
      <c r="I52" s="2">
        <v>0</v>
      </c>
      <c r="J52" s="5">
        <f t="shared" si="5"/>
        <v>1</v>
      </c>
      <c r="K52" s="2">
        <v>189</v>
      </c>
      <c r="L52" s="2">
        <v>191</v>
      </c>
      <c r="M52" s="5">
        <f t="shared" si="6"/>
        <v>380</v>
      </c>
      <c r="N52" s="27">
        <f t="shared" si="7"/>
        <v>0.26462665561110477</v>
      </c>
      <c r="O52" s="27">
        <f t="shared" si="0"/>
        <v>0.12124441646783124</v>
      </c>
      <c r="P52" s="28">
        <f t="shared" si="1"/>
        <v>0.19272301895765151</v>
      </c>
      <c r="R52" s="32">
        <f t="shared" si="8"/>
        <v>65.582841891661587</v>
      </c>
      <c r="S52" s="32">
        <f t="shared" si="9"/>
        <v>30.068615284022147</v>
      </c>
      <c r="T52" s="32">
        <f t="shared" si="10"/>
        <v>47.779121991243912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12282.755005721741</v>
      </c>
      <c r="F53" s="2">
        <v>5768.5285945621263</v>
      </c>
      <c r="G53" s="5">
        <f t="shared" si="4"/>
        <v>18051.283600283867</v>
      </c>
      <c r="H53" s="2">
        <v>1</v>
      </c>
      <c r="I53" s="2">
        <v>0</v>
      </c>
      <c r="J53" s="5">
        <f t="shared" si="5"/>
        <v>1</v>
      </c>
      <c r="K53" s="2">
        <v>190</v>
      </c>
      <c r="L53" s="2">
        <v>190</v>
      </c>
      <c r="M53" s="5">
        <f t="shared" si="6"/>
        <v>380</v>
      </c>
      <c r="N53" s="27">
        <f t="shared" si="7"/>
        <v>0.25948020546141926</v>
      </c>
      <c r="O53" s="27">
        <f t="shared" si="0"/>
        <v>0.12242208392534223</v>
      </c>
      <c r="P53" s="28">
        <f t="shared" si="1"/>
        <v>0.19110785551244883</v>
      </c>
      <c r="R53" s="32">
        <f t="shared" si="8"/>
        <v>64.307617831003881</v>
      </c>
      <c r="S53" s="32">
        <f t="shared" si="9"/>
        <v>30.360676813484876</v>
      </c>
      <c r="T53" s="32">
        <f t="shared" si="10"/>
        <v>47.378697113605952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12429.273271844595</v>
      </c>
      <c r="F54" s="2">
        <v>5233.5401100158315</v>
      </c>
      <c r="G54" s="5">
        <f t="shared" si="4"/>
        <v>17662.813381860426</v>
      </c>
      <c r="H54" s="2">
        <v>1</v>
      </c>
      <c r="I54" s="2">
        <v>0</v>
      </c>
      <c r="J54" s="5">
        <f t="shared" si="5"/>
        <v>1</v>
      </c>
      <c r="K54" s="2">
        <v>189</v>
      </c>
      <c r="L54" s="2">
        <v>190</v>
      </c>
      <c r="M54" s="5">
        <f t="shared" si="6"/>
        <v>379</v>
      </c>
      <c r="N54" s="27">
        <f t="shared" si="7"/>
        <v>0.26395840281695115</v>
      </c>
      <c r="O54" s="27">
        <f t="shared" si="0"/>
        <v>0.1110683384977893</v>
      </c>
      <c r="P54" s="28">
        <f t="shared" si="1"/>
        <v>0.18748740427416383</v>
      </c>
      <c r="R54" s="32">
        <f t="shared" si="8"/>
        <v>65.417227746550495</v>
      </c>
      <c r="S54" s="32">
        <f t="shared" si="9"/>
        <v>27.544947947451746</v>
      </c>
      <c r="T54" s="32">
        <f t="shared" si="10"/>
        <v>46.48108784700112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9315.6731590500276</v>
      </c>
      <c r="F55" s="2">
        <v>3388.9539011486372</v>
      </c>
      <c r="G55" s="5">
        <f t="shared" si="4"/>
        <v>12704.627060198665</v>
      </c>
      <c r="H55" s="2">
        <v>1</v>
      </c>
      <c r="I55" s="2">
        <v>0</v>
      </c>
      <c r="J55" s="5">
        <f t="shared" si="5"/>
        <v>1</v>
      </c>
      <c r="K55" s="2">
        <v>205</v>
      </c>
      <c r="L55" s="2">
        <v>194</v>
      </c>
      <c r="M55" s="5">
        <f t="shared" si="6"/>
        <v>399</v>
      </c>
      <c r="N55" s="27">
        <f t="shared" si="7"/>
        <v>0.18245990988424529</v>
      </c>
      <c r="O55" s="27">
        <f t="shared" si="0"/>
        <v>7.0438848959690659E-2</v>
      </c>
      <c r="P55" s="28">
        <f t="shared" si="1"/>
        <v>0.12811216380484294</v>
      </c>
      <c r="R55" s="32">
        <f t="shared" si="8"/>
        <v>45.221714364320519</v>
      </c>
      <c r="S55" s="32">
        <f t="shared" si="9"/>
        <v>17.468834542003286</v>
      </c>
      <c r="T55" s="32">
        <f t="shared" si="10"/>
        <v>31.761567650496662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8922.9110596510782</v>
      </c>
      <c r="F56" s="2">
        <v>3227.7458110509428</v>
      </c>
      <c r="G56" s="5">
        <f t="shared" si="4"/>
        <v>12150.656870702021</v>
      </c>
      <c r="H56" s="2">
        <v>1</v>
      </c>
      <c r="I56" s="2">
        <v>0</v>
      </c>
      <c r="J56" s="5">
        <f t="shared" si="5"/>
        <v>1</v>
      </c>
      <c r="K56" s="2">
        <v>205</v>
      </c>
      <c r="L56" s="2">
        <v>192</v>
      </c>
      <c r="M56" s="5">
        <f t="shared" si="6"/>
        <v>397</v>
      </c>
      <c r="N56" s="27">
        <f t="shared" si="7"/>
        <v>0.17476713921284626</v>
      </c>
      <c r="O56" s="27">
        <f t="shared" si="0"/>
        <v>6.7787000400095401E-2</v>
      </c>
      <c r="P56" s="28">
        <f t="shared" si="1"/>
        <v>0.12314189304668012</v>
      </c>
      <c r="R56" s="32">
        <f t="shared" si="8"/>
        <v>43.315102231315912</v>
      </c>
      <c r="S56" s="32">
        <f t="shared" si="9"/>
        <v>16.811176099223662</v>
      </c>
      <c r="T56" s="32">
        <f t="shared" si="10"/>
        <v>30.529288619854324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6346.6472434683456</v>
      </c>
      <c r="F57" s="2">
        <v>2850.2547789193982</v>
      </c>
      <c r="G57" s="5">
        <f t="shared" si="4"/>
        <v>9196.9020223877433</v>
      </c>
      <c r="H57" s="2">
        <v>1</v>
      </c>
      <c r="I57" s="2">
        <v>0</v>
      </c>
      <c r="J57" s="5">
        <f t="shared" si="5"/>
        <v>1</v>
      </c>
      <c r="K57" s="43">
        <v>192</v>
      </c>
      <c r="L57" s="2">
        <v>192</v>
      </c>
      <c r="M57" s="5">
        <f t="shared" si="6"/>
        <v>384</v>
      </c>
      <c r="N57" s="27">
        <f t="shared" si="7"/>
        <v>0.13268621933994701</v>
      </c>
      <c r="O57" s="27">
        <f t="shared" si="0"/>
        <v>5.9859181344913436E-2</v>
      </c>
      <c r="P57" s="28">
        <f t="shared" si="1"/>
        <v>9.635510458456692E-2</v>
      </c>
      <c r="R57" s="32">
        <f t="shared" si="8"/>
        <v>32.884182608644281</v>
      </c>
      <c r="S57" s="32">
        <f t="shared" si="9"/>
        <v>14.845076973538532</v>
      </c>
      <c r="T57" s="32">
        <f t="shared" si="10"/>
        <v>23.888057201007125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5976.2377091255539</v>
      </c>
      <c r="F58" s="3">
        <v>2812</v>
      </c>
      <c r="G58" s="7">
        <f t="shared" si="4"/>
        <v>8788.2377091255548</v>
      </c>
      <c r="H58" s="6">
        <v>0</v>
      </c>
      <c r="I58" s="3">
        <v>0</v>
      </c>
      <c r="J58" s="7">
        <f t="shared" si="5"/>
        <v>0</v>
      </c>
      <c r="K58" s="44">
        <v>192</v>
      </c>
      <c r="L58" s="3">
        <v>192</v>
      </c>
      <c r="M58" s="7">
        <f t="shared" si="6"/>
        <v>384</v>
      </c>
      <c r="N58" s="27">
        <f t="shared" si="7"/>
        <v>0.12550902446920267</v>
      </c>
      <c r="O58" s="27">
        <f t="shared" si="0"/>
        <v>5.9055779569892476E-2</v>
      </c>
      <c r="P58" s="28">
        <f t="shared" si="1"/>
        <v>9.2282402019547571E-2</v>
      </c>
      <c r="R58" s="32">
        <f t="shared" si="8"/>
        <v>31.126238068362259</v>
      </c>
      <c r="S58" s="32">
        <f t="shared" si="9"/>
        <v>14.645833333333334</v>
      </c>
      <c r="T58" s="32">
        <f t="shared" si="10"/>
        <v>22.886035700847799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21225.032762847837</v>
      </c>
      <c r="F59" s="2">
        <v>12026.396167361223</v>
      </c>
      <c r="G59" s="10">
        <f t="shared" si="4"/>
        <v>33251.428930209062</v>
      </c>
      <c r="H59" s="2">
        <v>100</v>
      </c>
      <c r="I59" s="2">
        <v>131</v>
      </c>
      <c r="J59" s="10">
        <f t="shared" si="5"/>
        <v>231</v>
      </c>
      <c r="K59" s="2">
        <v>173</v>
      </c>
      <c r="L59" s="2">
        <v>138</v>
      </c>
      <c r="M59" s="10">
        <f t="shared" si="6"/>
        <v>311</v>
      </c>
      <c r="N59" s="25">
        <f t="shared" si="7"/>
        <v>0.32904986919955098</v>
      </c>
      <c r="O59" s="25">
        <f t="shared" si="0"/>
        <v>0.19236078322714689</v>
      </c>
      <c r="P59" s="26">
        <f t="shared" si="1"/>
        <v>0.2617728061642608</v>
      </c>
      <c r="R59" s="32">
        <f t="shared" si="8"/>
        <v>77.747372757684388</v>
      </c>
      <c r="S59" s="32">
        <f t="shared" si="9"/>
        <v>44.70779244372202</v>
      </c>
      <c r="T59" s="32">
        <f t="shared" si="10"/>
        <v>61.349499871234428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20445.659202775103</v>
      </c>
      <c r="F60" s="2">
        <v>12183.50698882389</v>
      </c>
      <c r="G60" s="5">
        <f t="shared" si="4"/>
        <v>32629.166191598993</v>
      </c>
      <c r="H60" s="2">
        <v>102</v>
      </c>
      <c r="I60" s="2">
        <v>129</v>
      </c>
      <c r="J60" s="5">
        <f t="shared" si="5"/>
        <v>231</v>
      </c>
      <c r="K60" s="2">
        <v>167</v>
      </c>
      <c r="L60" s="2">
        <v>140</v>
      </c>
      <c r="M60" s="5">
        <f t="shared" si="6"/>
        <v>307</v>
      </c>
      <c r="N60" s="27">
        <f t="shared" si="7"/>
        <v>0.32224276892534204</v>
      </c>
      <c r="O60" s="27">
        <f t="shared" si="0"/>
        <v>0.1946744693343968</v>
      </c>
      <c r="P60" s="28">
        <f t="shared" si="1"/>
        <v>0.2588958851053621</v>
      </c>
      <c r="R60" s="32">
        <f t="shared" si="8"/>
        <v>76.006168040056139</v>
      </c>
      <c r="S60" s="32">
        <f t="shared" si="9"/>
        <v>45.291847542096249</v>
      </c>
      <c r="T60" s="32">
        <f t="shared" si="10"/>
        <v>60.649007791076194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19361.403079894139</v>
      </c>
      <c r="F61" s="2">
        <v>11904.681334001851</v>
      </c>
      <c r="G61" s="5">
        <f t="shared" si="4"/>
        <v>31266.084413895987</v>
      </c>
      <c r="H61" s="2">
        <v>102</v>
      </c>
      <c r="I61" s="2">
        <v>129</v>
      </c>
      <c r="J61" s="5">
        <f t="shared" si="5"/>
        <v>231</v>
      </c>
      <c r="K61" s="2">
        <v>170</v>
      </c>
      <c r="L61" s="2">
        <v>136</v>
      </c>
      <c r="M61" s="5">
        <f t="shared" si="6"/>
        <v>306</v>
      </c>
      <c r="N61" s="27">
        <f t="shared" si="7"/>
        <v>0.30161707190762305</v>
      </c>
      <c r="O61" s="27">
        <f t="shared" si="0"/>
        <v>0.1932829155410094</v>
      </c>
      <c r="P61" s="28">
        <f t="shared" si="1"/>
        <v>0.24856964648839269</v>
      </c>
      <c r="R61" s="32">
        <f t="shared" si="8"/>
        <v>71.181628970199043</v>
      </c>
      <c r="S61" s="32">
        <f t="shared" si="9"/>
        <v>44.923325788686228</v>
      </c>
      <c r="T61" s="32">
        <f t="shared" si="10"/>
        <v>58.223620882487872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18462.393424640464</v>
      </c>
      <c r="F62" s="2">
        <v>11837.061842208339</v>
      </c>
      <c r="G62" s="5">
        <f t="shared" si="4"/>
        <v>30299.455266848803</v>
      </c>
      <c r="H62" s="2">
        <v>102</v>
      </c>
      <c r="I62" s="2">
        <v>129</v>
      </c>
      <c r="J62" s="5">
        <f t="shared" si="5"/>
        <v>231</v>
      </c>
      <c r="K62" s="2">
        <v>165</v>
      </c>
      <c r="L62" s="2">
        <v>136</v>
      </c>
      <c r="M62" s="5">
        <f t="shared" si="6"/>
        <v>301</v>
      </c>
      <c r="N62" s="27">
        <f t="shared" si="7"/>
        <v>0.29327731326471701</v>
      </c>
      <c r="O62" s="27">
        <f t="shared" si="0"/>
        <v>0.1921850539389586</v>
      </c>
      <c r="P62" s="28">
        <f t="shared" si="1"/>
        <v>0.24328313902595711</v>
      </c>
      <c r="R62" s="32">
        <f t="shared" si="8"/>
        <v>69.147540916256418</v>
      </c>
      <c r="S62" s="32">
        <f t="shared" si="9"/>
        <v>44.668157895125809</v>
      </c>
      <c r="T62" s="32">
        <f t="shared" si="10"/>
        <v>56.953863283550383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17765.180256524</v>
      </c>
      <c r="F63" s="2">
        <v>11675.851215928435</v>
      </c>
      <c r="G63" s="5">
        <f t="shared" si="4"/>
        <v>29441.031472452436</v>
      </c>
      <c r="H63" s="2">
        <v>114</v>
      </c>
      <c r="I63" s="2">
        <v>129</v>
      </c>
      <c r="J63" s="5">
        <f t="shared" si="5"/>
        <v>243</v>
      </c>
      <c r="K63" s="2">
        <v>163</v>
      </c>
      <c r="L63" s="2">
        <v>136</v>
      </c>
      <c r="M63" s="5">
        <f t="shared" si="6"/>
        <v>299</v>
      </c>
      <c r="N63" s="27">
        <f t="shared" si="7"/>
        <v>0.27310878515133441</v>
      </c>
      <c r="O63" s="27">
        <f t="shared" si="0"/>
        <v>0.18956765839603251</v>
      </c>
      <c r="P63" s="28">
        <f t="shared" si="1"/>
        <v>0.23247813860117211</v>
      </c>
      <c r="R63" s="32">
        <f t="shared" si="8"/>
        <v>64.134224752794225</v>
      </c>
      <c r="S63" s="32">
        <f t="shared" si="9"/>
        <v>44.059815909163902</v>
      </c>
      <c r="T63" s="32">
        <f t="shared" si="10"/>
        <v>54.319246259137337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16509.877841373967</v>
      </c>
      <c r="F64" s="2">
        <v>11590.373135085852</v>
      </c>
      <c r="G64" s="5">
        <f t="shared" si="4"/>
        <v>28100.250976459822</v>
      </c>
      <c r="H64" s="2">
        <v>124</v>
      </c>
      <c r="I64" s="2">
        <v>171</v>
      </c>
      <c r="J64" s="5">
        <f t="shared" si="5"/>
        <v>295</v>
      </c>
      <c r="K64" s="2">
        <v>151</v>
      </c>
      <c r="L64" s="2">
        <v>94</v>
      </c>
      <c r="M64" s="5">
        <f t="shared" si="6"/>
        <v>245</v>
      </c>
      <c r="N64" s="27">
        <f t="shared" si="7"/>
        <v>0.25703508907357653</v>
      </c>
      <c r="O64" s="27">
        <f t="shared" si="0"/>
        <v>0.19237772432422409</v>
      </c>
      <c r="P64" s="28">
        <f t="shared" si="1"/>
        <v>0.22574109074919524</v>
      </c>
      <c r="R64" s="32">
        <f t="shared" si="8"/>
        <v>60.035919423178065</v>
      </c>
      <c r="S64" s="32">
        <f t="shared" si="9"/>
        <v>43.73725711353152</v>
      </c>
      <c r="T64" s="32">
        <f t="shared" si="10"/>
        <v>52.037501808258931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12884.485041289046</v>
      </c>
      <c r="F65" s="2">
        <v>10606.513586895717</v>
      </c>
      <c r="G65" s="5">
        <f t="shared" si="4"/>
        <v>23490.998628184763</v>
      </c>
      <c r="H65" s="2">
        <v>136</v>
      </c>
      <c r="I65" s="2">
        <v>171</v>
      </c>
      <c r="J65" s="5">
        <f t="shared" si="5"/>
        <v>307</v>
      </c>
      <c r="K65" s="2">
        <v>129</v>
      </c>
      <c r="L65" s="2">
        <v>94</v>
      </c>
      <c r="M65" s="5">
        <f t="shared" si="6"/>
        <v>223</v>
      </c>
      <c r="N65" s="27">
        <f t="shared" si="7"/>
        <v>0.20995445576341165</v>
      </c>
      <c r="O65" s="27">
        <f t="shared" si="0"/>
        <v>0.17604756318708864</v>
      </c>
      <c r="P65" s="28">
        <f t="shared" si="1"/>
        <v>0.19315713909505955</v>
      </c>
      <c r="R65" s="32">
        <f t="shared" si="8"/>
        <v>48.620698269015271</v>
      </c>
      <c r="S65" s="32">
        <f t="shared" si="9"/>
        <v>40.024579573191382</v>
      </c>
      <c r="T65" s="32">
        <f t="shared" si="10"/>
        <v>44.322638921103326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5879.3230832457366</v>
      </c>
      <c r="F66" s="2">
        <v>5462.0157734665854</v>
      </c>
      <c r="G66" s="5">
        <f t="shared" si="4"/>
        <v>11341.338856712322</v>
      </c>
      <c r="H66" s="2">
        <v>52</v>
      </c>
      <c r="I66" s="2">
        <v>87</v>
      </c>
      <c r="J66" s="5">
        <f t="shared" si="5"/>
        <v>139</v>
      </c>
      <c r="K66" s="2">
        <v>87</v>
      </c>
      <c r="L66" s="2">
        <v>52</v>
      </c>
      <c r="M66" s="5">
        <f t="shared" si="6"/>
        <v>139</v>
      </c>
      <c r="N66" s="27">
        <f t="shared" si="7"/>
        <v>0.1792039466973219</v>
      </c>
      <c r="O66" s="27">
        <f t="shared" si="0"/>
        <v>0.17236858664057642</v>
      </c>
      <c r="P66" s="28">
        <f t="shared" si="1"/>
        <v>0.1758456161112677</v>
      </c>
      <c r="R66" s="32">
        <f t="shared" si="8"/>
        <v>42.297288368674366</v>
      </c>
      <c r="S66" s="32">
        <f t="shared" si="9"/>
        <v>39.295077506953852</v>
      </c>
      <c r="T66" s="32">
        <f t="shared" si="10"/>
        <v>40.796182937814109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5790.5658090587367</v>
      </c>
      <c r="F67" s="2">
        <v>4276.5552842572361</v>
      </c>
      <c r="G67" s="5">
        <f t="shared" si="4"/>
        <v>10067.121093315973</v>
      </c>
      <c r="H67" s="2">
        <v>56</v>
      </c>
      <c r="I67" s="2">
        <v>87</v>
      </c>
      <c r="J67" s="5">
        <f t="shared" si="5"/>
        <v>143</v>
      </c>
      <c r="K67" s="2">
        <v>87</v>
      </c>
      <c r="L67" s="2">
        <v>52</v>
      </c>
      <c r="M67" s="5">
        <f t="shared" si="6"/>
        <v>139</v>
      </c>
      <c r="N67" s="27">
        <f t="shared" si="7"/>
        <v>0.17196976149497317</v>
      </c>
      <c r="O67" s="27">
        <f t="shared" si="0"/>
        <v>0.13495819503462622</v>
      </c>
      <c r="P67" s="28">
        <f t="shared" si="1"/>
        <v>0.15402572052197019</v>
      </c>
      <c r="R67" s="32">
        <f t="shared" si="8"/>
        <v>40.493467196214944</v>
      </c>
      <c r="S67" s="32">
        <f t="shared" si="9"/>
        <v>30.766584778829035</v>
      </c>
      <c r="T67" s="32">
        <f t="shared" si="10"/>
        <v>35.699010969205574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5749.0547981067448</v>
      </c>
      <c r="F68" s="2">
        <v>3219.9766118274788</v>
      </c>
      <c r="G68" s="5">
        <f t="shared" si="4"/>
        <v>8969.0314099342231</v>
      </c>
      <c r="H68" s="2">
        <v>54</v>
      </c>
      <c r="I68" s="2">
        <v>52</v>
      </c>
      <c r="J68" s="5">
        <f t="shared" si="5"/>
        <v>106</v>
      </c>
      <c r="K68" s="2">
        <v>88</v>
      </c>
      <c r="L68" s="2">
        <v>86</v>
      </c>
      <c r="M68" s="5">
        <f t="shared" si="6"/>
        <v>174</v>
      </c>
      <c r="N68" s="27">
        <f t="shared" si="7"/>
        <v>0.17167507161092763</v>
      </c>
      <c r="O68" s="27">
        <f t="shared" si="0"/>
        <v>9.8893630584382025E-2</v>
      </c>
      <c r="P68" s="28">
        <f t="shared" si="1"/>
        <v>0.13579565482579675</v>
      </c>
      <c r="R68" s="32">
        <f t="shared" si="8"/>
        <v>40.48630139511792</v>
      </c>
      <c r="S68" s="32">
        <f t="shared" si="9"/>
        <v>23.33316385382231</v>
      </c>
      <c r="T68" s="32">
        <f t="shared" si="10"/>
        <v>32.032255035479366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3107.6766473240668</v>
      </c>
      <c r="F69" s="3">
        <v>2514.0000000000014</v>
      </c>
      <c r="G69" s="7">
        <f t="shared" si="4"/>
        <v>5621.6766473240677</v>
      </c>
      <c r="H69" s="6">
        <v>44</v>
      </c>
      <c r="I69" s="3">
        <v>52</v>
      </c>
      <c r="J69" s="7">
        <f t="shared" si="5"/>
        <v>96</v>
      </c>
      <c r="K69" s="6">
        <v>91</v>
      </c>
      <c r="L69" s="3">
        <v>86</v>
      </c>
      <c r="M69" s="7">
        <f t="shared" si="6"/>
        <v>177</v>
      </c>
      <c r="N69" s="27">
        <f t="shared" si="7"/>
        <v>9.6896877255053221E-2</v>
      </c>
      <c r="O69" s="27">
        <f t="shared" si="0"/>
        <v>7.7211302211302249E-2</v>
      </c>
      <c r="P69" s="28">
        <f t="shared" si="1"/>
        <v>8.697977236236025E-2</v>
      </c>
      <c r="R69" s="32">
        <f t="shared" si="8"/>
        <v>23.019827017215309</v>
      </c>
      <c r="S69" s="32">
        <f t="shared" si="9"/>
        <v>18.217391304347835</v>
      </c>
      <c r="T69" s="32">
        <f t="shared" si="10"/>
        <v>20.592222151370212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7186</v>
      </c>
      <c r="F70" s="2">
        <v>22063.117574275042</v>
      </c>
      <c r="G70" s="10">
        <f t="shared" ref="G70:G86" si="14">+E70+F70</f>
        <v>29249.117574275042</v>
      </c>
      <c r="H70" s="2">
        <v>442</v>
      </c>
      <c r="I70" s="2">
        <v>448</v>
      </c>
      <c r="J70" s="10">
        <f t="shared" ref="J70:J86" si="15">+H70+I70</f>
        <v>890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7.5268141444612038E-2</v>
      </c>
      <c r="O70" s="25">
        <f t="shared" si="0"/>
        <v>0.22800014027648646</v>
      </c>
      <c r="P70" s="26">
        <f t="shared" si="1"/>
        <v>0.15214896782290388</v>
      </c>
      <c r="R70" s="32">
        <f t="shared" si="8"/>
        <v>16.257918552036198</v>
      </c>
      <c r="S70" s="32">
        <f t="shared" si="9"/>
        <v>49.248030299721073</v>
      </c>
      <c r="T70" s="32">
        <f t="shared" si="10"/>
        <v>32.864177049747241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10777.311762910185</v>
      </c>
      <c r="F71" s="2">
        <v>32329.41554705962</v>
      </c>
      <c r="G71" s="5">
        <f t="shared" si="14"/>
        <v>43106.727309969807</v>
      </c>
      <c r="H71" s="2">
        <v>438</v>
      </c>
      <c r="I71" s="2">
        <v>450</v>
      </c>
      <c r="J71" s="5">
        <f t="shared" si="15"/>
        <v>888</v>
      </c>
      <c r="K71" s="2">
        <v>0</v>
      </c>
      <c r="L71" s="2">
        <v>0</v>
      </c>
      <c r="M71" s="5">
        <f t="shared" si="16"/>
        <v>0</v>
      </c>
      <c r="N71" s="27">
        <f t="shared" si="17"/>
        <v>0.11391543804868706</v>
      </c>
      <c r="O71" s="27">
        <f t="shared" si="0"/>
        <v>0.33260715583394668</v>
      </c>
      <c r="P71" s="28">
        <f t="shared" si="1"/>
        <v>0.22473894368310918</v>
      </c>
      <c r="R71" s="32">
        <f t="shared" ref="R71:R86" si="18">+E71/(H71+K71)</f>
        <v>24.605734618516404</v>
      </c>
      <c r="S71" s="32">
        <f t="shared" ref="S71:S86" si="19">+F71/(I71+L71)</f>
        <v>71.843145660132492</v>
      </c>
      <c r="T71" s="32">
        <f t="shared" ref="T71:T86" si="20">+G71/(J71+M71)</f>
        <v>48.543611835551587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20538.373106141502</v>
      </c>
      <c r="F72" s="2">
        <v>47961.069518168864</v>
      </c>
      <c r="G72" s="5">
        <f t="shared" si="14"/>
        <v>68499.442624310366</v>
      </c>
      <c r="H72" s="2">
        <v>459</v>
      </c>
      <c r="I72" s="2">
        <v>464</v>
      </c>
      <c r="J72" s="5">
        <f t="shared" si="15"/>
        <v>923</v>
      </c>
      <c r="K72" s="2">
        <v>0</v>
      </c>
      <c r="L72" s="2">
        <v>0</v>
      </c>
      <c r="M72" s="5">
        <f t="shared" si="16"/>
        <v>0</v>
      </c>
      <c r="N72" s="27">
        <f t="shared" si="17"/>
        <v>0.20715699493808504</v>
      </c>
      <c r="O72" s="27">
        <f t="shared" si="0"/>
        <v>0.47853876834060571</v>
      </c>
      <c r="P72" s="28">
        <f t="shared" si="1"/>
        <v>0.34358293519677363</v>
      </c>
      <c r="R72" s="32">
        <f t="shared" si="18"/>
        <v>44.745910906626364</v>
      </c>
      <c r="S72" s="32">
        <f t="shared" si="19"/>
        <v>103.36437396157083</v>
      </c>
      <c r="T72" s="32">
        <f t="shared" si="20"/>
        <v>74.213914002503103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23504.900916825867</v>
      </c>
      <c r="F73" s="2">
        <v>54233.416171026693</v>
      </c>
      <c r="G73" s="5">
        <f t="shared" si="14"/>
        <v>77738.317087852556</v>
      </c>
      <c r="H73" s="2">
        <v>440</v>
      </c>
      <c r="I73" s="2">
        <v>463</v>
      </c>
      <c r="J73" s="5">
        <f t="shared" si="15"/>
        <v>903</v>
      </c>
      <c r="K73" s="2">
        <v>0</v>
      </c>
      <c r="L73" s="2">
        <v>0</v>
      </c>
      <c r="M73" s="5">
        <f t="shared" si="16"/>
        <v>0</v>
      </c>
      <c r="N73" s="27">
        <f t="shared" si="17"/>
        <v>0.24731587665010382</v>
      </c>
      <c r="O73" s="27">
        <f t="shared" si="0"/>
        <v>0.54229077844799112</v>
      </c>
      <c r="P73" s="28">
        <f t="shared" si="1"/>
        <v>0.39855992928844469</v>
      </c>
      <c r="R73" s="32">
        <f t="shared" si="18"/>
        <v>53.420229356422425</v>
      </c>
      <c r="S73" s="32">
        <f t="shared" si="19"/>
        <v>117.13480814476607</v>
      </c>
      <c r="T73" s="32">
        <f t="shared" si="20"/>
        <v>86.088944726304049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25179.742703337582</v>
      </c>
      <c r="F74" s="2">
        <v>62028.906945096023</v>
      </c>
      <c r="G74" s="5">
        <f t="shared" si="14"/>
        <v>87208.649648433609</v>
      </c>
      <c r="H74" s="2">
        <v>433</v>
      </c>
      <c r="I74" s="2">
        <v>446</v>
      </c>
      <c r="J74" s="5">
        <f t="shared" si="15"/>
        <v>879</v>
      </c>
      <c r="K74" s="2">
        <v>0</v>
      </c>
      <c r="L74" s="2">
        <v>0</v>
      </c>
      <c r="M74" s="5">
        <f t="shared" si="16"/>
        <v>0</v>
      </c>
      <c r="N74" s="27">
        <f t="shared" si="17"/>
        <v>0.26922143853538599</v>
      </c>
      <c r="O74" s="27">
        <f t="shared" si="0"/>
        <v>0.64388086431963154</v>
      </c>
      <c r="P74" s="28">
        <f t="shared" si="1"/>
        <v>0.45932167050327399</v>
      </c>
      <c r="R74" s="32">
        <f t="shared" si="18"/>
        <v>58.151830723643378</v>
      </c>
      <c r="S74" s="32">
        <f t="shared" si="19"/>
        <v>139.0782666930404</v>
      </c>
      <c r="T74" s="32">
        <f t="shared" si="20"/>
        <v>99.213480828707176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26932.336323592201</v>
      </c>
      <c r="F75" s="2">
        <v>64528.785257259638</v>
      </c>
      <c r="G75" s="5">
        <f t="shared" si="14"/>
        <v>91461.121580851846</v>
      </c>
      <c r="H75" s="2">
        <v>432</v>
      </c>
      <c r="I75" s="2">
        <v>448</v>
      </c>
      <c r="J75" s="5">
        <f t="shared" si="15"/>
        <v>880</v>
      </c>
      <c r="K75" s="2">
        <v>0</v>
      </c>
      <c r="L75" s="2">
        <v>0</v>
      </c>
      <c r="M75" s="5">
        <f t="shared" si="16"/>
        <v>0</v>
      </c>
      <c r="N75" s="27">
        <f t="shared" si="17"/>
        <v>0.28862671814549257</v>
      </c>
      <c r="O75" s="27">
        <f t="shared" si="0"/>
        <v>0.66684012542637694</v>
      </c>
      <c r="P75" s="28">
        <f t="shared" si="1"/>
        <v>0.48117172548848824</v>
      </c>
      <c r="R75" s="32">
        <f t="shared" si="18"/>
        <v>62.343371119426394</v>
      </c>
      <c r="S75" s="32">
        <f t="shared" si="19"/>
        <v>144.03746709209742</v>
      </c>
      <c r="T75" s="32">
        <f t="shared" si="20"/>
        <v>103.93309270551346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37628.577429480778</v>
      </c>
      <c r="F76" s="2">
        <v>70287.990379804047</v>
      </c>
      <c r="G76" s="5">
        <f t="shared" si="14"/>
        <v>107916.56780928482</v>
      </c>
      <c r="H76" s="2">
        <v>463</v>
      </c>
      <c r="I76" s="2">
        <v>470</v>
      </c>
      <c r="J76" s="5">
        <f t="shared" si="15"/>
        <v>933</v>
      </c>
      <c r="K76" s="2">
        <v>0</v>
      </c>
      <c r="L76" s="2">
        <v>0</v>
      </c>
      <c r="M76" s="5">
        <f t="shared" si="16"/>
        <v>0</v>
      </c>
      <c r="N76" s="27">
        <f t="shared" si="17"/>
        <v>0.37625567384090053</v>
      </c>
      <c r="O76" s="27">
        <f t="shared" si="0"/>
        <v>0.69235609121162378</v>
      </c>
      <c r="P76" s="28">
        <f t="shared" si="1"/>
        <v>0.53549168259142566</v>
      </c>
      <c r="R76" s="32">
        <f t="shared" si="18"/>
        <v>81.271225549634508</v>
      </c>
      <c r="S76" s="32">
        <f t="shared" si="19"/>
        <v>149.54891570171074</v>
      </c>
      <c r="T76" s="32">
        <f t="shared" si="20"/>
        <v>115.66620343974793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44543.260396786558</v>
      </c>
      <c r="F77" s="2">
        <v>69660.707294730222</v>
      </c>
      <c r="G77" s="5">
        <f t="shared" si="14"/>
        <v>114203.96769151678</v>
      </c>
      <c r="H77" s="2">
        <v>447</v>
      </c>
      <c r="I77" s="2">
        <v>458</v>
      </c>
      <c r="J77" s="5">
        <f t="shared" si="15"/>
        <v>905</v>
      </c>
      <c r="K77" s="2">
        <v>0</v>
      </c>
      <c r="L77" s="2">
        <v>0</v>
      </c>
      <c r="M77" s="5">
        <f t="shared" si="16"/>
        <v>0</v>
      </c>
      <c r="N77" s="27">
        <f t="shared" si="17"/>
        <v>0.46133959313930895</v>
      </c>
      <c r="O77" s="27">
        <f t="shared" si="0"/>
        <v>0.70415562120663733</v>
      </c>
      <c r="P77" s="28">
        <f t="shared" si="1"/>
        <v>0.58422328469161433</v>
      </c>
      <c r="R77" s="32">
        <f t="shared" si="18"/>
        <v>99.649352118090732</v>
      </c>
      <c r="S77" s="32">
        <f t="shared" si="19"/>
        <v>152.09761418063368</v>
      </c>
      <c r="T77" s="32">
        <f t="shared" si="20"/>
        <v>126.19222949338871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44989.644731283472</v>
      </c>
      <c r="F78" s="2">
        <v>54204.090287142746</v>
      </c>
      <c r="G78" s="5">
        <f t="shared" si="14"/>
        <v>99193.735018426218</v>
      </c>
      <c r="H78" s="2">
        <v>448</v>
      </c>
      <c r="I78" s="2">
        <v>452</v>
      </c>
      <c r="J78" s="5">
        <f t="shared" si="15"/>
        <v>900</v>
      </c>
      <c r="K78" s="2">
        <v>0</v>
      </c>
      <c r="L78" s="2">
        <v>0</v>
      </c>
      <c r="M78" s="5">
        <f t="shared" si="16"/>
        <v>0</v>
      </c>
      <c r="N78" s="27">
        <f t="shared" si="17"/>
        <v>0.46492275061263511</v>
      </c>
      <c r="O78" s="27">
        <f t="shared" si="0"/>
        <v>0.5551877487621143</v>
      </c>
      <c r="P78" s="28">
        <f t="shared" si="1"/>
        <v>0.51025583857215129</v>
      </c>
      <c r="R78" s="32">
        <f t="shared" si="18"/>
        <v>100.42331413232918</v>
      </c>
      <c r="S78" s="32">
        <f t="shared" si="19"/>
        <v>119.9205537326167</v>
      </c>
      <c r="T78" s="32">
        <f t="shared" si="20"/>
        <v>110.21526113158468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42931.045809238713</v>
      </c>
      <c r="F79" s="2">
        <v>51895.254098202538</v>
      </c>
      <c r="G79" s="5">
        <f t="shared" si="14"/>
        <v>94826.299907441251</v>
      </c>
      <c r="H79" s="2">
        <v>454</v>
      </c>
      <c r="I79" s="2">
        <v>453</v>
      </c>
      <c r="J79" s="5">
        <f t="shared" si="15"/>
        <v>907</v>
      </c>
      <c r="K79" s="2">
        <v>0</v>
      </c>
      <c r="L79" s="2">
        <v>0</v>
      </c>
      <c r="M79" s="5">
        <f t="shared" si="16"/>
        <v>0</v>
      </c>
      <c r="N79" s="27">
        <f t="shared" si="17"/>
        <v>0.43778599495471032</v>
      </c>
      <c r="O79" s="27">
        <f t="shared" si="0"/>
        <v>0.53036601768255398</v>
      </c>
      <c r="P79" s="28">
        <f t="shared" si="1"/>
        <v>0.48402496992242056</v>
      </c>
      <c r="R79" s="32">
        <f t="shared" si="18"/>
        <v>94.561774910217423</v>
      </c>
      <c r="S79" s="32">
        <f t="shared" si="19"/>
        <v>114.55905981943165</v>
      </c>
      <c r="T79" s="32">
        <f t="shared" si="20"/>
        <v>104.54939350324284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34724.347881771246</v>
      </c>
      <c r="F80" s="2">
        <v>40574.800462547428</v>
      </c>
      <c r="G80" s="5">
        <f t="shared" si="14"/>
        <v>75299.148344318673</v>
      </c>
      <c r="H80" s="2">
        <v>459</v>
      </c>
      <c r="I80" s="2">
        <v>470</v>
      </c>
      <c r="J80" s="5">
        <f t="shared" si="15"/>
        <v>929</v>
      </c>
      <c r="K80" s="2">
        <v>0</v>
      </c>
      <c r="L80" s="2">
        <v>0</v>
      </c>
      <c r="M80" s="5">
        <f t="shared" si="16"/>
        <v>0</v>
      </c>
      <c r="N80" s="27">
        <f t="shared" si="17"/>
        <v>0.35024154645537042</v>
      </c>
      <c r="O80" s="27">
        <f t="shared" si="0"/>
        <v>0.39967297539940333</v>
      </c>
      <c r="P80" s="28">
        <f t="shared" si="1"/>
        <v>0.37524991201370783</v>
      </c>
      <c r="R80" s="32">
        <f t="shared" si="18"/>
        <v>75.652174034360016</v>
      </c>
      <c r="S80" s="32">
        <f t="shared" si="19"/>
        <v>86.329362686271125</v>
      </c>
      <c r="T80" s="32">
        <f t="shared" si="20"/>
        <v>81.053980994960895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28887.84875675054</v>
      </c>
      <c r="F81" s="2">
        <v>36251.215444166686</v>
      </c>
      <c r="G81" s="5">
        <f t="shared" si="14"/>
        <v>65139.06420091723</v>
      </c>
      <c r="H81" s="2">
        <v>444</v>
      </c>
      <c r="I81" s="2">
        <v>452</v>
      </c>
      <c r="J81" s="5">
        <f t="shared" si="15"/>
        <v>896</v>
      </c>
      <c r="K81" s="2">
        <v>0</v>
      </c>
      <c r="L81" s="2">
        <v>0</v>
      </c>
      <c r="M81" s="5">
        <f t="shared" si="16"/>
        <v>0</v>
      </c>
      <c r="N81" s="27">
        <f t="shared" si="17"/>
        <v>0.30121630752367512</v>
      </c>
      <c r="O81" s="27">
        <f t="shared" si="17"/>
        <v>0.37130464851858702</v>
      </c>
      <c r="P81" s="28">
        <f t="shared" si="17"/>
        <v>0.33657337240057267</v>
      </c>
      <c r="R81" s="32">
        <f t="shared" si="18"/>
        <v>65.062722425113833</v>
      </c>
      <c r="S81" s="32">
        <f t="shared" si="19"/>
        <v>80.201804080014796</v>
      </c>
      <c r="T81" s="32">
        <f t="shared" si="20"/>
        <v>72.699848438523688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24685.482216580916</v>
      </c>
      <c r="F82" s="2">
        <v>34596.858579605658</v>
      </c>
      <c r="G82" s="5">
        <f t="shared" si="14"/>
        <v>59282.340796186574</v>
      </c>
      <c r="H82" s="2">
        <v>448</v>
      </c>
      <c r="I82" s="2">
        <v>452</v>
      </c>
      <c r="J82" s="5">
        <f t="shared" si="15"/>
        <v>900</v>
      </c>
      <c r="K82" s="2">
        <v>0</v>
      </c>
      <c r="L82" s="2">
        <v>0</v>
      </c>
      <c r="M82" s="5">
        <f t="shared" si="16"/>
        <v>0</v>
      </c>
      <c r="N82" s="27">
        <f t="shared" si="17"/>
        <v>0.25509964261513018</v>
      </c>
      <c r="O82" s="27">
        <f t="shared" si="17"/>
        <v>0.35435982648727526</v>
      </c>
      <c r="P82" s="28">
        <f t="shared" si="17"/>
        <v>0.30495031273758527</v>
      </c>
      <c r="R82" s="32">
        <f t="shared" si="18"/>
        <v>55.101522804868118</v>
      </c>
      <c r="S82" s="32">
        <f t="shared" si="19"/>
        <v>76.541722521251458</v>
      </c>
      <c r="T82" s="32">
        <f t="shared" si="20"/>
        <v>65.869267551318416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18993.405673573438</v>
      </c>
      <c r="F83" s="2">
        <v>24286.517960983012</v>
      </c>
      <c r="G83" s="5">
        <f t="shared" si="14"/>
        <v>43279.92363455645</v>
      </c>
      <c r="H83" s="2">
        <v>450</v>
      </c>
      <c r="I83" s="2">
        <v>466</v>
      </c>
      <c r="J83" s="5">
        <f t="shared" si="15"/>
        <v>916</v>
      </c>
      <c r="K83" s="2">
        <v>0</v>
      </c>
      <c r="L83" s="2">
        <v>0</v>
      </c>
      <c r="M83" s="5">
        <f t="shared" si="16"/>
        <v>0</v>
      </c>
      <c r="N83" s="27">
        <f t="shared" si="17"/>
        <v>0.19540540816433577</v>
      </c>
      <c r="O83" s="27">
        <f t="shared" si="17"/>
        <v>0.24128236728047023</v>
      </c>
      <c r="P83" s="28">
        <f t="shared" si="17"/>
        <v>0.21874455985442165</v>
      </c>
      <c r="R83" s="32">
        <f t="shared" si="18"/>
        <v>42.207568163496525</v>
      </c>
      <c r="S83" s="32">
        <f t="shared" si="19"/>
        <v>52.11699133258157</v>
      </c>
      <c r="T83" s="32">
        <f t="shared" si="20"/>
        <v>47.248824928555074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11306.658562901644</v>
      </c>
      <c r="F84" s="3">
        <v>10217.999999999998</v>
      </c>
      <c r="G84" s="7">
        <f t="shared" si="14"/>
        <v>21524.658562901641</v>
      </c>
      <c r="H84" s="6">
        <v>460</v>
      </c>
      <c r="I84" s="3">
        <v>448</v>
      </c>
      <c r="J84" s="7">
        <f t="shared" si="15"/>
        <v>908</v>
      </c>
      <c r="K84" s="6">
        <v>0</v>
      </c>
      <c r="L84" s="3">
        <v>0</v>
      </c>
      <c r="M84" s="7">
        <f t="shared" si="16"/>
        <v>0</v>
      </c>
      <c r="N84" s="27">
        <f t="shared" si="17"/>
        <v>0.11379487281503266</v>
      </c>
      <c r="O84" s="27">
        <f t="shared" si="17"/>
        <v>0.10559275793650792</v>
      </c>
      <c r="P84" s="28">
        <f t="shared" si="17"/>
        <v>0.10974801437276493</v>
      </c>
      <c r="R84" s="32">
        <f t="shared" si="18"/>
        <v>24.579692528047055</v>
      </c>
      <c r="S84" s="32">
        <f t="shared" si="19"/>
        <v>22.808035714285712</v>
      </c>
      <c r="T84" s="32">
        <f t="shared" si="20"/>
        <v>23.705571104517226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2916.4585779720392</v>
      </c>
      <c r="F85" s="2">
        <v>5167.6000390407125</v>
      </c>
      <c r="G85" s="5">
        <f t="shared" si="14"/>
        <v>8084.0586170127517</v>
      </c>
      <c r="H85" s="2">
        <v>142</v>
      </c>
      <c r="I85" s="2">
        <v>120</v>
      </c>
      <c r="J85" s="5">
        <f t="shared" si="15"/>
        <v>262</v>
      </c>
      <c r="K85" s="2">
        <v>0</v>
      </c>
      <c r="L85" s="2">
        <v>0</v>
      </c>
      <c r="M85" s="5">
        <f t="shared" si="16"/>
        <v>0</v>
      </c>
      <c r="N85" s="25">
        <f t="shared" si="17"/>
        <v>9.5085373564555264E-2</v>
      </c>
      <c r="O85" s="25">
        <f t="shared" si="17"/>
        <v>0.19936728545681762</v>
      </c>
      <c r="P85" s="26">
        <f t="shared" si="17"/>
        <v>0.14284808130146931</v>
      </c>
      <c r="R85" s="32">
        <f t="shared" si="18"/>
        <v>20.538440689943936</v>
      </c>
      <c r="S85" s="32">
        <f t="shared" si="19"/>
        <v>43.063333658672605</v>
      </c>
      <c r="T85" s="32">
        <f t="shared" si="20"/>
        <v>30.855185561117374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2465.391880018502</v>
      </c>
      <c r="F86" s="3">
        <v>4412.0000000000009</v>
      </c>
      <c r="G86" s="7">
        <f t="shared" si="14"/>
        <v>6877.3918800185029</v>
      </c>
      <c r="H86" s="6">
        <v>139</v>
      </c>
      <c r="I86" s="3">
        <v>120</v>
      </c>
      <c r="J86" s="7">
        <f t="shared" si="15"/>
        <v>259</v>
      </c>
      <c r="K86" s="6">
        <v>0</v>
      </c>
      <c r="L86" s="3">
        <v>0</v>
      </c>
      <c r="M86" s="7">
        <f t="shared" si="16"/>
        <v>0</v>
      </c>
      <c r="N86" s="27">
        <f t="shared" si="17"/>
        <v>8.2114038103467291E-2</v>
      </c>
      <c r="O86" s="27">
        <f t="shared" si="17"/>
        <v>0.17021604938271609</v>
      </c>
      <c r="P86" s="28">
        <f t="shared" si="17"/>
        <v>0.12293350278883353</v>
      </c>
      <c r="R86" s="32">
        <f t="shared" si="18"/>
        <v>17.736632230348935</v>
      </c>
      <c r="S86" s="32">
        <f t="shared" si="19"/>
        <v>36.766666666666673</v>
      </c>
      <c r="T86" s="32">
        <f t="shared" si="20"/>
        <v>26.553636602388043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0.17216628877594153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454.99999999999966</v>
      </c>
      <c r="F5" s="9">
        <v>1805.8775855258486</v>
      </c>
      <c r="G5" s="10">
        <f>+E5+F5</f>
        <v>2260.8775855258482</v>
      </c>
      <c r="H5" s="9">
        <v>208</v>
      </c>
      <c r="I5" s="9">
        <v>219</v>
      </c>
      <c r="J5" s="10">
        <f>+H5+I5</f>
        <v>427</v>
      </c>
      <c r="K5" s="9">
        <v>0</v>
      </c>
      <c r="L5" s="9">
        <v>0</v>
      </c>
      <c r="M5" s="10">
        <f>+K5+L5</f>
        <v>0</v>
      </c>
      <c r="N5" s="27">
        <f>+E5/(H5*216+K5*248)</f>
        <v>1.0127314814814808E-2</v>
      </c>
      <c r="O5" s="27">
        <f t="shared" ref="O5:O80" si="0">+F5/(I5*216+L5*248)</f>
        <v>3.8176001723445131E-2</v>
      </c>
      <c r="P5" s="28">
        <f t="shared" ref="P5:P80" si="1">+G5/(J5*216+M5*248)</f>
        <v>2.4512941121583053E-2</v>
      </c>
      <c r="R5" s="32">
        <f>+E5/(H5+K5)</f>
        <v>2.1874999999999982</v>
      </c>
      <c r="S5" s="32">
        <f t="shared" ref="S5" si="2">+F5/(I5+L5)</f>
        <v>8.2460163722641493</v>
      </c>
      <c r="T5" s="32">
        <f t="shared" ref="T5" si="3">+G5/(J5+M5)</f>
        <v>5.2947952822619397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834.66202301239309</v>
      </c>
      <c r="F6" s="2">
        <v>3426.3416392098152</v>
      </c>
      <c r="G6" s="5">
        <f t="shared" ref="G6:G69" si="4">+E6+F6</f>
        <v>4261.0036622222087</v>
      </c>
      <c r="H6" s="2">
        <v>211</v>
      </c>
      <c r="I6" s="2">
        <v>221</v>
      </c>
      <c r="J6" s="5">
        <f t="shared" ref="J6:J69" si="5">+H6+I6</f>
        <v>432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1.8313630485615084E-2</v>
      </c>
      <c r="O6" s="27">
        <f t="shared" si="0"/>
        <v>7.1776890380631286E-2</v>
      </c>
      <c r="P6" s="28">
        <f t="shared" si="1"/>
        <v>4.5664048163389585E-2</v>
      </c>
      <c r="R6" s="32">
        <f t="shared" ref="R6:R70" si="8">+E6/(H6+K6)</f>
        <v>3.9557441848928581</v>
      </c>
      <c r="S6" s="32">
        <f t="shared" ref="S6:S70" si="9">+F6/(I6+L6)</f>
        <v>15.503808322216358</v>
      </c>
      <c r="T6" s="32">
        <f t="shared" ref="T6:T70" si="10">+G6/(J6+M6)</f>
        <v>9.8634344032921497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1144.141465433795</v>
      </c>
      <c r="F7" s="2">
        <v>4896.1087935916394</v>
      </c>
      <c r="G7" s="5">
        <f t="shared" si="4"/>
        <v>6040.2502590254344</v>
      </c>
      <c r="H7" s="2">
        <v>213</v>
      </c>
      <c r="I7" s="2">
        <v>228</v>
      </c>
      <c r="J7" s="5">
        <f t="shared" si="5"/>
        <v>441</v>
      </c>
      <c r="K7" s="2">
        <v>0</v>
      </c>
      <c r="L7" s="2">
        <v>0</v>
      </c>
      <c r="M7" s="5">
        <f t="shared" si="6"/>
        <v>0</v>
      </c>
      <c r="N7" s="27">
        <f t="shared" si="7"/>
        <v>2.4868315628451466E-2</v>
      </c>
      <c r="O7" s="27">
        <f t="shared" si="0"/>
        <v>9.9417413775008928E-2</v>
      </c>
      <c r="P7" s="28">
        <f t="shared" si="1"/>
        <v>6.3410706506943762E-2</v>
      </c>
      <c r="R7" s="32">
        <f t="shared" si="8"/>
        <v>5.3715561757455168</v>
      </c>
      <c r="S7" s="32">
        <f t="shared" si="9"/>
        <v>21.474161375401927</v>
      </c>
      <c r="T7" s="32">
        <f t="shared" si="10"/>
        <v>13.696712605499851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1404.0326026855314</v>
      </c>
      <c r="F8" s="2">
        <v>5763.8697608450375</v>
      </c>
      <c r="G8" s="5">
        <f t="shared" si="4"/>
        <v>7167.9023635305693</v>
      </c>
      <c r="H8" s="2">
        <v>217</v>
      </c>
      <c r="I8" s="2">
        <v>218</v>
      </c>
      <c r="J8" s="5">
        <f t="shared" si="5"/>
        <v>435</v>
      </c>
      <c r="K8" s="2">
        <v>0</v>
      </c>
      <c r="L8" s="2">
        <v>0</v>
      </c>
      <c r="M8" s="5">
        <f t="shared" si="6"/>
        <v>0</v>
      </c>
      <c r="N8" s="27">
        <f t="shared" si="7"/>
        <v>2.995461261916563E-2</v>
      </c>
      <c r="O8" s="27">
        <f t="shared" si="0"/>
        <v>0.1224063404868552</v>
      </c>
      <c r="P8" s="28">
        <f t="shared" si="1"/>
        <v>7.6286742906881325E-2</v>
      </c>
      <c r="R8" s="32">
        <f t="shared" si="8"/>
        <v>6.4701963257397761</v>
      </c>
      <c r="S8" s="32">
        <f t="shared" si="9"/>
        <v>26.439769545160722</v>
      </c>
      <c r="T8" s="32">
        <f t="shared" si="10"/>
        <v>16.477936467886366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1932.4332196828082</v>
      </c>
      <c r="F9" s="2">
        <v>7264.9740690308045</v>
      </c>
      <c r="G9" s="5">
        <f t="shared" si="4"/>
        <v>9197.4072887136135</v>
      </c>
      <c r="H9" s="2">
        <v>243</v>
      </c>
      <c r="I9" s="2">
        <v>217</v>
      </c>
      <c r="J9" s="5">
        <f t="shared" si="5"/>
        <v>460</v>
      </c>
      <c r="K9" s="2">
        <v>0</v>
      </c>
      <c r="L9" s="2">
        <v>0</v>
      </c>
      <c r="M9" s="5">
        <f t="shared" si="6"/>
        <v>0</v>
      </c>
      <c r="N9" s="27">
        <f t="shared" si="7"/>
        <v>3.6816667041663011E-2</v>
      </c>
      <c r="O9" s="27">
        <f t="shared" si="0"/>
        <v>0.15499603321878316</v>
      </c>
      <c r="P9" s="28">
        <f t="shared" si="1"/>
        <v>9.2566498477391443E-2</v>
      </c>
      <c r="R9" s="32">
        <f t="shared" si="8"/>
        <v>7.9524000809992108</v>
      </c>
      <c r="S9" s="32">
        <f t="shared" si="9"/>
        <v>33.479143175257164</v>
      </c>
      <c r="T9" s="32">
        <f t="shared" si="10"/>
        <v>19.994363671116552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2227.14177413078</v>
      </c>
      <c r="F10" s="2">
        <v>8486.5901775037728</v>
      </c>
      <c r="G10" s="5">
        <f t="shared" si="4"/>
        <v>10713.731951634552</v>
      </c>
      <c r="H10" s="2">
        <v>218</v>
      </c>
      <c r="I10" s="2">
        <v>217</v>
      </c>
      <c r="J10" s="5">
        <f t="shared" si="5"/>
        <v>435</v>
      </c>
      <c r="K10" s="2">
        <v>0</v>
      </c>
      <c r="L10" s="2">
        <v>0</v>
      </c>
      <c r="M10" s="5">
        <f t="shared" si="6"/>
        <v>0</v>
      </c>
      <c r="N10" s="27">
        <f t="shared" si="7"/>
        <v>4.7297438288540182E-2</v>
      </c>
      <c r="O10" s="27">
        <f t="shared" si="0"/>
        <v>0.1810588448861532</v>
      </c>
      <c r="P10" s="28">
        <f t="shared" si="1"/>
        <v>0.11402439284413105</v>
      </c>
      <c r="R10" s="32">
        <f t="shared" si="8"/>
        <v>10.216246670324679</v>
      </c>
      <c r="S10" s="32">
        <f t="shared" si="9"/>
        <v>39.108710495409092</v>
      </c>
      <c r="T10" s="32">
        <f t="shared" si="10"/>
        <v>24.629268854332306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3398.2493149086899</v>
      </c>
      <c r="F11" s="2">
        <v>10449.718998751963</v>
      </c>
      <c r="G11" s="5">
        <f t="shared" si="4"/>
        <v>13847.968313660653</v>
      </c>
      <c r="H11" s="2">
        <v>215</v>
      </c>
      <c r="I11" s="2">
        <v>217</v>
      </c>
      <c r="J11" s="5">
        <f t="shared" si="5"/>
        <v>432</v>
      </c>
      <c r="K11" s="2">
        <v>0</v>
      </c>
      <c r="L11" s="2">
        <v>0</v>
      </c>
      <c r="M11" s="5">
        <f t="shared" si="6"/>
        <v>0</v>
      </c>
      <c r="N11" s="27">
        <f t="shared" si="7"/>
        <v>7.3175049847301679E-2</v>
      </c>
      <c r="O11" s="27">
        <f t="shared" si="0"/>
        <v>0.22294160690288367</v>
      </c>
      <c r="P11" s="28">
        <f t="shared" si="1"/>
        <v>0.14840501022012872</v>
      </c>
      <c r="R11" s="32">
        <f t="shared" si="8"/>
        <v>15.805810767017162</v>
      </c>
      <c r="S11" s="32">
        <f t="shared" si="9"/>
        <v>48.155387091022874</v>
      </c>
      <c r="T11" s="32">
        <f t="shared" si="10"/>
        <v>32.055482207547804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3500.1920922049917</v>
      </c>
      <c r="F12" s="2">
        <v>10614.874422224642</v>
      </c>
      <c r="G12" s="5">
        <f t="shared" si="4"/>
        <v>14115.066514429634</v>
      </c>
      <c r="H12" s="2">
        <v>225</v>
      </c>
      <c r="I12" s="2">
        <v>218</v>
      </c>
      <c r="J12" s="5">
        <f t="shared" si="5"/>
        <v>443</v>
      </c>
      <c r="K12" s="2">
        <v>0</v>
      </c>
      <c r="L12" s="2">
        <v>0</v>
      </c>
      <c r="M12" s="5">
        <f t="shared" si="6"/>
        <v>0</v>
      </c>
      <c r="N12" s="27">
        <f t="shared" si="7"/>
        <v>7.2020413419855794E-2</v>
      </c>
      <c r="O12" s="27">
        <f t="shared" si="0"/>
        <v>0.22542631715563716</v>
      </c>
      <c r="P12" s="28">
        <f t="shared" si="1"/>
        <v>0.14751135476161728</v>
      </c>
      <c r="R12" s="32">
        <f t="shared" si="8"/>
        <v>15.556409298688852</v>
      </c>
      <c r="S12" s="32">
        <f t="shared" si="9"/>
        <v>48.692084505617622</v>
      </c>
      <c r="T12" s="32">
        <f t="shared" si="10"/>
        <v>31.862452628509335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3612.3873584629714</v>
      </c>
      <c r="F13" s="2">
        <v>10857.89591556604</v>
      </c>
      <c r="G13" s="5">
        <f t="shared" si="4"/>
        <v>14470.28327402901</v>
      </c>
      <c r="H13" s="2">
        <v>247</v>
      </c>
      <c r="I13" s="2">
        <v>228</v>
      </c>
      <c r="J13" s="5">
        <f t="shared" si="5"/>
        <v>475</v>
      </c>
      <c r="K13" s="2">
        <v>0</v>
      </c>
      <c r="L13" s="2">
        <v>0</v>
      </c>
      <c r="M13" s="5">
        <f t="shared" si="6"/>
        <v>0</v>
      </c>
      <c r="N13" s="27">
        <f t="shared" si="7"/>
        <v>6.7708564973440008E-2</v>
      </c>
      <c r="O13" s="27">
        <f t="shared" si="0"/>
        <v>0.22047384493920646</v>
      </c>
      <c r="P13" s="28">
        <f t="shared" si="1"/>
        <v>0.14103589935700789</v>
      </c>
      <c r="R13" s="32">
        <f t="shared" si="8"/>
        <v>14.625050034263042</v>
      </c>
      <c r="S13" s="32">
        <f t="shared" si="9"/>
        <v>47.622350506868592</v>
      </c>
      <c r="T13" s="32">
        <f t="shared" si="10"/>
        <v>30.463754261113706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4012.2215172974375</v>
      </c>
      <c r="F14" s="2">
        <v>12146.716598275771</v>
      </c>
      <c r="G14" s="5">
        <f t="shared" si="4"/>
        <v>16158.938115573208</v>
      </c>
      <c r="H14" s="2">
        <v>263</v>
      </c>
      <c r="I14" s="2">
        <v>225</v>
      </c>
      <c r="J14" s="5">
        <f t="shared" si="5"/>
        <v>488</v>
      </c>
      <c r="K14" s="2">
        <v>0</v>
      </c>
      <c r="L14" s="2">
        <v>0</v>
      </c>
      <c r="M14" s="5">
        <f t="shared" si="6"/>
        <v>0</v>
      </c>
      <c r="N14" s="27">
        <f t="shared" si="7"/>
        <v>7.0627755198166414E-2</v>
      </c>
      <c r="O14" s="27">
        <f t="shared" si="0"/>
        <v>0.24993244029374015</v>
      </c>
      <c r="P14" s="28">
        <f t="shared" si="1"/>
        <v>0.15329897271149445</v>
      </c>
      <c r="R14" s="32">
        <f t="shared" si="8"/>
        <v>15.255595122803944</v>
      </c>
      <c r="S14" s="32">
        <f t="shared" si="9"/>
        <v>53.985407103447869</v>
      </c>
      <c r="T14" s="32">
        <f t="shared" si="10"/>
        <v>33.1125781056828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7492.6612547573195</v>
      </c>
      <c r="F15" s="2">
        <v>25742.899841469491</v>
      </c>
      <c r="G15" s="5">
        <f t="shared" si="4"/>
        <v>33235.561096226811</v>
      </c>
      <c r="H15" s="2">
        <v>413</v>
      </c>
      <c r="I15" s="2">
        <v>393</v>
      </c>
      <c r="J15" s="5">
        <f t="shared" si="5"/>
        <v>806</v>
      </c>
      <c r="K15" s="2">
        <v>209</v>
      </c>
      <c r="L15" s="2">
        <v>212</v>
      </c>
      <c r="M15" s="5">
        <f t="shared" si="6"/>
        <v>421</v>
      </c>
      <c r="N15" s="27">
        <f t="shared" si="7"/>
        <v>5.3124370779617978E-2</v>
      </c>
      <c r="O15" s="27">
        <f t="shared" si="0"/>
        <v>0.18727012047859432</v>
      </c>
      <c r="P15" s="28">
        <f t="shared" si="1"/>
        <v>0.11933602783524405</v>
      </c>
      <c r="R15" s="32">
        <f t="shared" si="8"/>
        <v>12.046079187712733</v>
      </c>
      <c r="S15" s="32">
        <f t="shared" si="9"/>
        <v>42.5502476718504</v>
      </c>
      <c r="T15" s="32">
        <f t="shared" si="10"/>
        <v>27.086846859190555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15772.105307611211</v>
      </c>
      <c r="F16" s="2">
        <v>38879.15542409839</v>
      </c>
      <c r="G16" s="5">
        <f t="shared" si="4"/>
        <v>54651.260731709597</v>
      </c>
      <c r="H16" s="2">
        <v>482</v>
      </c>
      <c r="I16" s="2">
        <v>479</v>
      </c>
      <c r="J16" s="5">
        <f t="shared" si="5"/>
        <v>961</v>
      </c>
      <c r="K16" s="2">
        <v>360</v>
      </c>
      <c r="L16" s="2">
        <v>359</v>
      </c>
      <c r="M16" s="5">
        <f t="shared" si="6"/>
        <v>719</v>
      </c>
      <c r="N16" s="27">
        <f t="shared" si="7"/>
        <v>8.1555107282675662E-2</v>
      </c>
      <c r="O16" s="27">
        <f t="shared" si="0"/>
        <v>0.20197383542566283</v>
      </c>
      <c r="P16" s="28">
        <f t="shared" si="1"/>
        <v>0.141624670193708</v>
      </c>
      <c r="R16" s="32">
        <f t="shared" si="8"/>
        <v>18.731716517352982</v>
      </c>
      <c r="S16" s="32">
        <f t="shared" si="9"/>
        <v>46.395173537110253</v>
      </c>
      <c r="T16" s="32">
        <f t="shared" si="10"/>
        <v>32.530512340303332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17312.33041767513</v>
      </c>
      <c r="F17" s="2">
        <v>40437.728760261503</v>
      </c>
      <c r="G17" s="5">
        <f t="shared" si="4"/>
        <v>57750.059177936637</v>
      </c>
      <c r="H17" s="2">
        <v>483</v>
      </c>
      <c r="I17" s="2">
        <v>486</v>
      </c>
      <c r="J17" s="5">
        <f t="shared" si="5"/>
        <v>969</v>
      </c>
      <c r="K17" s="2">
        <v>322</v>
      </c>
      <c r="L17" s="2">
        <v>360</v>
      </c>
      <c r="M17" s="5">
        <f t="shared" si="6"/>
        <v>682</v>
      </c>
      <c r="N17" s="27">
        <f t="shared" si="7"/>
        <v>9.3994757512461072E-2</v>
      </c>
      <c r="O17" s="27">
        <f t="shared" si="0"/>
        <v>0.20816720595637458</v>
      </c>
      <c r="P17" s="28">
        <f t="shared" si="1"/>
        <v>0.15260030434926708</v>
      </c>
      <c r="R17" s="32">
        <f t="shared" si="8"/>
        <v>21.506000518851092</v>
      </c>
      <c r="S17" s="32">
        <f t="shared" si="9"/>
        <v>47.798733759174354</v>
      </c>
      <c r="T17" s="32">
        <f t="shared" si="10"/>
        <v>34.978836570524919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24052.970632189543</v>
      </c>
      <c r="F18" s="2">
        <v>45511.55072414608</v>
      </c>
      <c r="G18" s="5">
        <f t="shared" si="4"/>
        <v>69564.521356335623</v>
      </c>
      <c r="H18" s="2">
        <v>516</v>
      </c>
      <c r="I18" s="2">
        <v>488</v>
      </c>
      <c r="J18" s="5">
        <f t="shared" si="5"/>
        <v>1004</v>
      </c>
      <c r="K18" s="2">
        <v>320</v>
      </c>
      <c r="L18" s="2">
        <v>357</v>
      </c>
      <c r="M18" s="5">
        <f t="shared" si="6"/>
        <v>677</v>
      </c>
      <c r="N18" s="27">
        <f t="shared" si="7"/>
        <v>0.12605321688008103</v>
      </c>
      <c r="O18" s="27">
        <f t="shared" si="0"/>
        <v>0.23466336016657427</v>
      </c>
      <c r="P18" s="28">
        <f t="shared" si="1"/>
        <v>0.18079977481114362</v>
      </c>
      <c r="R18" s="32">
        <f t="shared" si="8"/>
        <v>28.771495971518593</v>
      </c>
      <c r="S18" s="32">
        <f t="shared" si="9"/>
        <v>53.859823342184711</v>
      </c>
      <c r="T18" s="32">
        <f t="shared" si="10"/>
        <v>41.38282055701108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37442.88649709984</v>
      </c>
      <c r="F19" s="2">
        <v>47519.221198640123</v>
      </c>
      <c r="G19" s="5">
        <f t="shared" si="4"/>
        <v>84962.107695739964</v>
      </c>
      <c r="H19" s="2">
        <v>506</v>
      </c>
      <c r="I19" s="2">
        <v>484</v>
      </c>
      <c r="J19" s="5">
        <f t="shared" si="5"/>
        <v>990</v>
      </c>
      <c r="K19" s="2">
        <v>320</v>
      </c>
      <c r="L19" s="2">
        <v>356</v>
      </c>
      <c r="M19" s="5">
        <f t="shared" si="6"/>
        <v>676</v>
      </c>
      <c r="N19" s="27">
        <f t="shared" si="7"/>
        <v>0.19847175015424814</v>
      </c>
      <c r="O19" s="27">
        <f t="shared" si="0"/>
        <v>0.24642808869191898</v>
      </c>
      <c r="P19" s="28">
        <f t="shared" si="1"/>
        <v>0.22271239906822748</v>
      </c>
      <c r="R19" s="32">
        <f t="shared" si="8"/>
        <v>45.330371061864213</v>
      </c>
      <c r="S19" s="32">
        <f t="shared" si="9"/>
        <v>56.570501426952525</v>
      </c>
      <c r="T19" s="32">
        <f t="shared" si="10"/>
        <v>50.997663682917143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48761.943934414609</v>
      </c>
      <c r="F20" s="2">
        <v>59964.260556467583</v>
      </c>
      <c r="G20" s="5">
        <f t="shared" si="4"/>
        <v>108726.2044908822</v>
      </c>
      <c r="H20" s="2">
        <v>518</v>
      </c>
      <c r="I20" s="2">
        <v>484</v>
      </c>
      <c r="J20" s="5">
        <f t="shared" si="5"/>
        <v>1002</v>
      </c>
      <c r="K20" s="2">
        <v>320</v>
      </c>
      <c r="L20" s="2">
        <v>350</v>
      </c>
      <c r="M20" s="5">
        <f t="shared" si="6"/>
        <v>670</v>
      </c>
      <c r="N20" s="27">
        <f t="shared" si="7"/>
        <v>0.25496707905136057</v>
      </c>
      <c r="O20" s="27">
        <f t="shared" si="0"/>
        <v>0.31338458773971267</v>
      </c>
      <c r="P20" s="28">
        <f t="shared" si="1"/>
        <v>0.28418316245734931</v>
      </c>
      <c r="R20" s="32">
        <f t="shared" si="8"/>
        <v>58.188477248704785</v>
      </c>
      <c r="S20" s="32">
        <f t="shared" si="9"/>
        <v>71.899592993366412</v>
      </c>
      <c r="T20" s="32">
        <f t="shared" si="10"/>
        <v>65.027634264881698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48390.7614281688</v>
      </c>
      <c r="F21" s="2">
        <v>59062.326932922784</v>
      </c>
      <c r="G21" s="5">
        <f t="shared" si="4"/>
        <v>107453.08836109159</v>
      </c>
      <c r="H21" s="2">
        <v>522</v>
      </c>
      <c r="I21" s="2">
        <v>490</v>
      </c>
      <c r="J21" s="5">
        <f t="shared" si="5"/>
        <v>1012</v>
      </c>
      <c r="K21" s="2">
        <v>322</v>
      </c>
      <c r="L21" s="2">
        <v>339</v>
      </c>
      <c r="M21" s="5">
        <f t="shared" si="6"/>
        <v>661</v>
      </c>
      <c r="N21" s="27">
        <f t="shared" si="7"/>
        <v>0.25123962363021679</v>
      </c>
      <c r="O21" s="27">
        <f t="shared" si="0"/>
        <v>0.31099839363980575</v>
      </c>
      <c r="P21" s="28">
        <f t="shared" si="1"/>
        <v>0.28090841880448497</v>
      </c>
      <c r="R21" s="32">
        <f t="shared" si="8"/>
        <v>57.335025388825592</v>
      </c>
      <c r="S21" s="32">
        <f t="shared" si="9"/>
        <v>71.245267711607696</v>
      </c>
      <c r="T21" s="32">
        <f t="shared" si="10"/>
        <v>64.22778742444207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46752.947510516904</v>
      </c>
      <c r="F22" s="2">
        <v>55564.632773898156</v>
      </c>
      <c r="G22" s="5">
        <f t="shared" si="4"/>
        <v>102317.58028441506</v>
      </c>
      <c r="H22" s="2">
        <v>524</v>
      </c>
      <c r="I22" s="2">
        <v>515</v>
      </c>
      <c r="J22" s="5">
        <f t="shared" si="5"/>
        <v>1039</v>
      </c>
      <c r="K22" s="2">
        <v>320</v>
      </c>
      <c r="L22" s="2">
        <v>326</v>
      </c>
      <c r="M22" s="5">
        <f t="shared" si="6"/>
        <v>646</v>
      </c>
      <c r="N22" s="27">
        <f t="shared" si="7"/>
        <v>0.24281695358212618</v>
      </c>
      <c r="O22" s="27">
        <f t="shared" si="0"/>
        <v>0.28926654852931027</v>
      </c>
      <c r="P22" s="28">
        <f t="shared" si="1"/>
        <v>0.26601421692530797</v>
      </c>
      <c r="R22" s="32">
        <f t="shared" si="8"/>
        <v>55.394487571702491</v>
      </c>
      <c r="S22" s="32">
        <f t="shared" si="9"/>
        <v>66.069717923779024</v>
      </c>
      <c r="T22" s="32">
        <f t="shared" si="10"/>
        <v>60.722599575320508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47949.709292571104</v>
      </c>
      <c r="F23" s="2">
        <v>38637.880607935731</v>
      </c>
      <c r="G23" s="5">
        <f t="shared" si="4"/>
        <v>86587.589900506835</v>
      </c>
      <c r="H23" s="2">
        <v>544</v>
      </c>
      <c r="I23" s="2">
        <v>525</v>
      </c>
      <c r="J23" s="5">
        <f t="shared" si="5"/>
        <v>1069</v>
      </c>
      <c r="K23" s="2">
        <v>316</v>
      </c>
      <c r="L23" s="2">
        <v>300</v>
      </c>
      <c r="M23" s="5">
        <f t="shared" si="6"/>
        <v>616</v>
      </c>
      <c r="N23" s="27">
        <f t="shared" si="7"/>
        <v>0.24480124414194526</v>
      </c>
      <c r="O23" s="27">
        <f t="shared" si="0"/>
        <v>0.20573951335429036</v>
      </c>
      <c r="P23" s="28">
        <f t="shared" si="1"/>
        <v>0.22568128479666705</v>
      </c>
      <c r="R23" s="32">
        <f t="shared" si="8"/>
        <v>55.755475921594304</v>
      </c>
      <c r="S23" s="32">
        <f t="shared" si="9"/>
        <v>46.833794676285734</v>
      </c>
      <c r="T23" s="32">
        <f t="shared" si="10"/>
        <v>51.387293709499602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45057.355090557699</v>
      </c>
      <c r="F24" s="2">
        <v>34459.693127251732</v>
      </c>
      <c r="G24" s="5">
        <f t="shared" si="4"/>
        <v>79517.048217809439</v>
      </c>
      <c r="H24" s="2">
        <v>553</v>
      </c>
      <c r="I24" s="2">
        <v>517</v>
      </c>
      <c r="J24" s="5">
        <f t="shared" si="5"/>
        <v>1070</v>
      </c>
      <c r="K24" s="2">
        <v>290</v>
      </c>
      <c r="L24" s="2">
        <v>297</v>
      </c>
      <c r="M24" s="5">
        <f t="shared" si="6"/>
        <v>587</v>
      </c>
      <c r="N24" s="27">
        <f t="shared" si="7"/>
        <v>0.23544874320972001</v>
      </c>
      <c r="O24" s="27">
        <f t="shared" si="0"/>
        <v>0.18593894677140924</v>
      </c>
      <c r="P24" s="28">
        <f t="shared" si="1"/>
        <v>0.21109076873077876</v>
      </c>
      <c r="R24" s="32">
        <f t="shared" si="8"/>
        <v>53.44881979900083</v>
      </c>
      <c r="S24" s="32">
        <f t="shared" si="9"/>
        <v>42.333775340604092</v>
      </c>
      <c r="T24" s="32">
        <f t="shared" si="10"/>
        <v>47.988562593729291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42153.129456436</v>
      </c>
      <c r="F25" s="2">
        <v>33170.846576124597</v>
      </c>
      <c r="G25" s="5">
        <f t="shared" si="4"/>
        <v>75323.976032560604</v>
      </c>
      <c r="H25" s="2">
        <v>555</v>
      </c>
      <c r="I25" s="2">
        <v>508</v>
      </c>
      <c r="J25" s="5">
        <f t="shared" si="5"/>
        <v>1063</v>
      </c>
      <c r="K25" s="2">
        <v>290</v>
      </c>
      <c r="L25" s="2">
        <v>295</v>
      </c>
      <c r="M25" s="5">
        <f t="shared" si="6"/>
        <v>585</v>
      </c>
      <c r="N25" s="27">
        <f t="shared" si="7"/>
        <v>0.21977648308882169</v>
      </c>
      <c r="O25" s="27">
        <f t="shared" si="0"/>
        <v>0.18137246061045337</v>
      </c>
      <c r="P25" s="28">
        <f t="shared" si="1"/>
        <v>0.20103119404026978</v>
      </c>
      <c r="R25" s="32">
        <f t="shared" si="8"/>
        <v>49.885360303474556</v>
      </c>
      <c r="S25" s="32">
        <f t="shared" si="9"/>
        <v>41.308650779731749</v>
      </c>
      <c r="T25" s="32">
        <f t="shared" si="10"/>
        <v>45.706296136262502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40607.067426445428</v>
      </c>
      <c r="F26" s="2">
        <v>30526.49616781397</v>
      </c>
      <c r="G26" s="5">
        <f t="shared" si="4"/>
        <v>71133.563594259394</v>
      </c>
      <c r="H26" s="2">
        <v>563</v>
      </c>
      <c r="I26" s="2">
        <v>504</v>
      </c>
      <c r="J26" s="5">
        <f t="shared" si="5"/>
        <v>1067</v>
      </c>
      <c r="K26" s="2">
        <v>292</v>
      </c>
      <c r="L26" s="2">
        <v>293</v>
      </c>
      <c r="M26" s="5">
        <f t="shared" si="6"/>
        <v>585</v>
      </c>
      <c r="N26" s="27">
        <f t="shared" si="7"/>
        <v>0.20928888913972205</v>
      </c>
      <c r="O26" s="27">
        <f t="shared" si="0"/>
        <v>0.1681641188566721</v>
      </c>
      <c r="P26" s="28">
        <f t="shared" si="1"/>
        <v>0.18941069038178307</v>
      </c>
      <c r="R26" s="32">
        <f t="shared" si="8"/>
        <v>47.49364611280167</v>
      </c>
      <c r="S26" s="32">
        <f t="shared" si="9"/>
        <v>38.301751778938481</v>
      </c>
      <c r="T26" s="32">
        <f t="shared" si="10"/>
        <v>43.059057865774449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37312.14315063932</v>
      </c>
      <c r="F27" s="2">
        <v>23090.47681804153</v>
      </c>
      <c r="G27" s="5">
        <f t="shared" si="4"/>
        <v>60402.619968680854</v>
      </c>
      <c r="H27" s="2">
        <v>572</v>
      </c>
      <c r="I27" s="2">
        <v>505</v>
      </c>
      <c r="J27" s="5">
        <f t="shared" si="5"/>
        <v>1077</v>
      </c>
      <c r="K27" s="2">
        <v>296</v>
      </c>
      <c r="L27" s="2">
        <v>290</v>
      </c>
      <c r="M27" s="5">
        <f t="shared" si="6"/>
        <v>586</v>
      </c>
      <c r="N27" s="27">
        <f t="shared" si="7"/>
        <v>0.18944020689804691</v>
      </c>
      <c r="O27" s="27">
        <f t="shared" si="0"/>
        <v>0.12757169512730127</v>
      </c>
      <c r="P27" s="28">
        <f t="shared" si="1"/>
        <v>0.15981220226659132</v>
      </c>
      <c r="R27" s="32">
        <f t="shared" si="8"/>
        <v>42.986340035298753</v>
      </c>
      <c r="S27" s="32">
        <f t="shared" si="9"/>
        <v>29.044624928354125</v>
      </c>
      <c r="T27" s="32">
        <f t="shared" si="10"/>
        <v>36.321479235526674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9628.8486512560139</v>
      </c>
      <c r="F28" s="2">
        <v>9387.9383241075284</v>
      </c>
      <c r="G28" s="5">
        <f t="shared" si="4"/>
        <v>19016.786975363542</v>
      </c>
      <c r="H28" s="2">
        <v>259</v>
      </c>
      <c r="I28" s="2">
        <v>225</v>
      </c>
      <c r="J28" s="5">
        <f t="shared" si="5"/>
        <v>484</v>
      </c>
      <c r="K28" s="2">
        <v>0</v>
      </c>
      <c r="L28" s="2">
        <v>0</v>
      </c>
      <c r="M28" s="5">
        <f t="shared" si="6"/>
        <v>0</v>
      </c>
      <c r="N28" s="27">
        <f t="shared" si="7"/>
        <v>0.172115841757043</v>
      </c>
      <c r="O28" s="27">
        <f t="shared" si="0"/>
        <v>0.19316745522854997</v>
      </c>
      <c r="P28" s="28">
        <f t="shared" si="1"/>
        <v>0.18190223231714439</v>
      </c>
      <c r="R28" s="32">
        <f t="shared" si="8"/>
        <v>37.177021819521286</v>
      </c>
      <c r="S28" s="32">
        <f t="shared" si="9"/>
        <v>41.724170329366792</v>
      </c>
      <c r="T28" s="32">
        <f t="shared" si="10"/>
        <v>39.290882180503189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8364.1347080590112</v>
      </c>
      <c r="F29" s="2">
        <v>9602.9090542333779</v>
      </c>
      <c r="G29" s="5">
        <f t="shared" si="4"/>
        <v>17967.043762292389</v>
      </c>
      <c r="H29" s="2">
        <v>255</v>
      </c>
      <c r="I29" s="2">
        <v>212</v>
      </c>
      <c r="J29" s="5">
        <f t="shared" si="5"/>
        <v>467</v>
      </c>
      <c r="K29" s="2">
        <v>0</v>
      </c>
      <c r="L29" s="2">
        <v>0</v>
      </c>
      <c r="M29" s="5">
        <f t="shared" si="6"/>
        <v>0</v>
      </c>
      <c r="N29" s="27">
        <f t="shared" si="7"/>
        <v>0.15185429753193558</v>
      </c>
      <c r="O29" s="27">
        <f t="shared" si="0"/>
        <v>0.20970713343451647</v>
      </c>
      <c r="P29" s="28">
        <f t="shared" si="1"/>
        <v>0.1781172551579466</v>
      </c>
      <c r="R29" s="32">
        <f t="shared" si="8"/>
        <v>32.800528266898084</v>
      </c>
      <c r="S29" s="32">
        <f t="shared" si="9"/>
        <v>45.296740821855558</v>
      </c>
      <c r="T29" s="32">
        <f t="shared" si="10"/>
        <v>38.473327114116465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7970.4993809165217</v>
      </c>
      <c r="F30" s="2">
        <v>9281.3867421852028</v>
      </c>
      <c r="G30" s="5">
        <f t="shared" si="4"/>
        <v>17251.886123101725</v>
      </c>
      <c r="H30" s="2">
        <v>263</v>
      </c>
      <c r="I30" s="2">
        <v>220</v>
      </c>
      <c r="J30" s="5">
        <f t="shared" si="5"/>
        <v>483</v>
      </c>
      <c r="K30" s="2">
        <v>0</v>
      </c>
      <c r="L30" s="2">
        <v>0</v>
      </c>
      <c r="M30" s="5">
        <f t="shared" si="6"/>
        <v>0</v>
      </c>
      <c r="N30" s="27">
        <f t="shared" si="7"/>
        <v>0.14030593192713212</v>
      </c>
      <c r="O30" s="27">
        <f t="shared" si="0"/>
        <v>0.19531537757123743</v>
      </c>
      <c r="P30" s="28">
        <f t="shared" si="1"/>
        <v>0.16536199412527533</v>
      </c>
      <c r="R30" s="32">
        <f t="shared" si="8"/>
        <v>30.30608129626054</v>
      </c>
      <c r="S30" s="32">
        <f t="shared" si="9"/>
        <v>42.188121555387283</v>
      </c>
      <c r="T30" s="32">
        <f t="shared" si="10"/>
        <v>35.718190731059472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7177.0415485046851</v>
      </c>
      <c r="F31" s="2">
        <v>8857.2687451748097</v>
      </c>
      <c r="G31" s="5">
        <f t="shared" si="4"/>
        <v>16034.310293679495</v>
      </c>
      <c r="H31" s="2">
        <v>258</v>
      </c>
      <c r="I31" s="2">
        <v>215</v>
      </c>
      <c r="J31" s="5">
        <f t="shared" si="5"/>
        <v>473</v>
      </c>
      <c r="K31" s="2">
        <v>0</v>
      </c>
      <c r="L31" s="2">
        <v>0</v>
      </c>
      <c r="M31" s="5">
        <f t="shared" si="6"/>
        <v>0</v>
      </c>
      <c r="N31" s="27">
        <f t="shared" si="7"/>
        <v>0.12878699304666746</v>
      </c>
      <c r="O31" s="27">
        <f t="shared" si="0"/>
        <v>0.19072499451280814</v>
      </c>
      <c r="P31" s="28">
        <f t="shared" si="1"/>
        <v>0.15694063007673142</v>
      </c>
      <c r="R31" s="32">
        <f t="shared" si="8"/>
        <v>27.817990498080174</v>
      </c>
      <c r="S31" s="32">
        <f t="shared" si="9"/>
        <v>41.19659881476656</v>
      </c>
      <c r="T31" s="32">
        <f t="shared" si="10"/>
        <v>33.899176096573981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6336.4255743192889</v>
      </c>
      <c r="F32" s="2">
        <v>8589.1047369870284</v>
      </c>
      <c r="G32" s="5">
        <f t="shared" si="4"/>
        <v>14925.530311306316</v>
      </c>
      <c r="H32" s="2">
        <v>260</v>
      </c>
      <c r="I32" s="2">
        <v>225</v>
      </c>
      <c r="J32" s="5">
        <f t="shared" si="5"/>
        <v>485</v>
      </c>
      <c r="K32" s="2">
        <v>0</v>
      </c>
      <c r="L32" s="2">
        <v>0</v>
      </c>
      <c r="M32" s="5">
        <f t="shared" si="6"/>
        <v>0</v>
      </c>
      <c r="N32" s="27">
        <f t="shared" si="7"/>
        <v>0.11282809071081355</v>
      </c>
      <c r="O32" s="27">
        <f t="shared" si="0"/>
        <v>0.17673055014376601</v>
      </c>
      <c r="P32" s="28">
        <f t="shared" si="1"/>
        <v>0.14247356158177088</v>
      </c>
      <c r="R32" s="32">
        <f t="shared" si="8"/>
        <v>24.370867593535728</v>
      </c>
      <c r="S32" s="32">
        <f t="shared" si="9"/>
        <v>38.17379883105346</v>
      </c>
      <c r="T32" s="32">
        <f t="shared" si="10"/>
        <v>30.77428930166251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4596.716868964415</v>
      </c>
      <c r="F33" s="2">
        <v>6227.1979409275391</v>
      </c>
      <c r="G33" s="5">
        <f t="shared" si="4"/>
        <v>10823.914809891954</v>
      </c>
      <c r="H33" s="2">
        <v>288</v>
      </c>
      <c r="I33" s="2">
        <v>223</v>
      </c>
      <c r="J33" s="5">
        <f t="shared" si="5"/>
        <v>511</v>
      </c>
      <c r="K33" s="2">
        <v>0</v>
      </c>
      <c r="L33" s="2">
        <v>0</v>
      </c>
      <c r="M33" s="5">
        <f t="shared" si="6"/>
        <v>0</v>
      </c>
      <c r="N33" s="27">
        <f t="shared" si="7"/>
        <v>7.3892696581861095E-2</v>
      </c>
      <c r="O33" s="27">
        <f t="shared" si="0"/>
        <v>0.12928080760935765</v>
      </c>
      <c r="P33" s="28">
        <f t="shared" si="1"/>
        <v>9.8064024877617909E-2</v>
      </c>
      <c r="R33" s="32">
        <f t="shared" si="8"/>
        <v>15.960822461681996</v>
      </c>
      <c r="S33" s="32">
        <f t="shared" si="9"/>
        <v>27.92465444362125</v>
      </c>
      <c r="T33" s="32">
        <f t="shared" si="10"/>
        <v>21.181829373565467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2388.30856366017</v>
      </c>
      <c r="F34" s="2">
        <v>3005.1397362352045</v>
      </c>
      <c r="G34" s="5">
        <f t="shared" si="4"/>
        <v>5393.4482998953745</v>
      </c>
      <c r="H34" s="2">
        <v>276</v>
      </c>
      <c r="I34" s="2">
        <v>186</v>
      </c>
      <c r="J34" s="5">
        <f t="shared" si="5"/>
        <v>462</v>
      </c>
      <c r="K34" s="2">
        <v>0</v>
      </c>
      <c r="L34" s="2">
        <v>0</v>
      </c>
      <c r="M34" s="5">
        <f t="shared" si="6"/>
        <v>0</v>
      </c>
      <c r="N34" s="27">
        <f t="shared" si="7"/>
        <v>4.0061536561664148E-2</v>
      </c>
      <c r="O34" s="27">
        <f t="shared" si="0"/>
        <v>7.4799376150816527E-2</v>
      </c>
      <c r="P34" s="28">
        <f t="shared" si="1"/>
        <v>5.4046900552102116E-2</v>
      </c>
      <c r="R34" s="32">
        <f t="shared" si="8"/>
        <v>8.6532918973194572</v>
      </c>
      <c r="S34" s="32">
        <f t="shared" si="9"/>
        <v>16.156665248576367</v>
      </c>
      <c r="T34" s="32">
        <f t="shared" si="10"/>
        <v>11.674130519254057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1382.2346984061755</v>
      </c>
      <c r="F35" s="2">
        <v>1508.0370522616934</v>
      </c>
      <c r="G35" s="5">
        <f t="shared" si="4"/>
        <v>2890.2717506678691</v>
      </c>
      <c r="H35" s="2">
        <v>263</v>
      </c>
      <c r="I35" s="2">
        <v>175</v>
      </c>
      <c r="J35" s="5">
        <f t="shared" si="5"/>
        <v>438</v>
      </c>
      <c r="K35" s="2">
        <v>0</v>
      </c>
      <c r="L35" s="2">
        <v>0</v>
      </c>
      <c r="M35" s="5">
        <f t="shared" si="6"/>
        <v>0</v>
      </c>
      <c r="N35" s="27">
        <f t="shared" si="7"/>
        <v>2.4331690930963518E-2</v>
      </c>
      <c r="O35" s="27">
        <f t="shared" si="0"/>
        <v>3.989516011274321E-2</v>
      </c>
      <c r="P35" s="28">
        <f t="shared" si="1"/>
        <v>3.0549971996743079E-2</v>
      </c>
      <c r="R35" s="32">
        <f t="shared" si="8"/>
        <v>5.2556452410881196</v>
      </c>
      <c r="S35" s="32">
        <f t="shared" si="9"/>
        <v>8.6173545843525332</v>
      </c>
      <c r="T35" s="32">
        <f t="shared" si="10"/>
        <v>6.5987939512965053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330.23124478049044</v>
      </c>
      <c r="F36" s="3">
        <v>229</v>
      </c>
      <c r="G36" s="7">
        <f t="shared" si="4"/>
        <v>559.23124478049044</v>
      </c>
      <c r="H36" s="3">
        <v>259</v>
      </c>
      <c r="I36" s="3">
        <v>176</v>
      </c>
      <c r="J36" s="7">
        <f t="shared" si="5"/>
        <v>435</v>
      </c>
      <c r="K36" s="3">
        <v>0</v>
      </c>
      <c r="L36" s="3">
        <v>0</v>
      </c>
      <c r="M36" s="7">
        <f t="shared" si="6"/>
        <v>0</v>
      </c>
      <c r="N36" s="27">
        <f t="shared" si="7"/>
        <v>5.9028894033406696E-3</v>
      </c>
      <c r="O36" s="27">
        <f t="shared" si="0"/>
        <v>6.0237794612794616E-3</v>
      </c>
      <c r="P36" s="28">
        <f t="shared" si="1"/>
        <v>5.9518012428745257E-3</v>
      </c>
      <c r="R36" s="32">
        <f t="shared" si="8"/>
        <v>1.2750241111215848</v>
      </c>
      <c r="S36" s="32">
        <f t="shared" si="9"/>
        <v>1.3011363636363635</v>
      </c>
      <c r="T36" s="32">
        <f t="shared" si="10"/>
        <v>1.2855890684608975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13293.120803881349</v>
      </c>
      <c r="F37" s="9">
        <v>9314.5848707390214</v>
      </c>
      <c r="G37" s="10">
        <f t="shared" si="4"/>
        <v>22607.705674620371</v>
      </c>
      <c r="H37" s="9">
        <v>141</v>
      </c>
      <c r="I37" s="9">
        <v>142</v>
      </c>
      <c r="J37" s="10">
        <f t="shared" si="5"/>
        <v>283</v>
      </c>
      <c r="K37" s="9">
        <v>194</v>
      </c>
      <c r="L37" s="9">
        <v>158</v>
      </c>
      <c r="M37" s="10">
        <f t="shared" si="6"/>
        <v>352</v>
      </c>
      <c r="N37" s="25">
        <f t="shared" si="7"/>
        <v>0.16919255681551457</v>
      </c>
      <c r="O37" s="25">
        <f t="shared" si="0"/>
        <v>0.13333979716472488</v>
      </c>
      <c r="P37" s="26">
        <f t="shared" si="1"/>
        <v>0.15231839644949854</v>
      </c>
      <c r="R37" s="32">
        <f t="shared" si="8"/>
        <v>39.680957623526417</v>
      </c>
      <c r="S37" s="32">
        <f t="shared" si="9"/>
        <v>31.048616235796739</v>
      </c>
      <c r="T37" s="32">
        <f t="shared" si="10"/>
        <v>35.602686101764363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12713.877343104279</v>
      </c>
      <c r="F38" s="2">
        <v>9315.5171944782378</v>
      </c>
      <c r="G38" s="5">
        <f t="shared" si="4"/>
        <v>22029.394537582517</v>
      </c>
      <c r="H38" s="2">
        <v>141</v>
      </c>
      <c r="I38" s="2">
        <v>142</v>
      </c>
      <c r="J38" s="5">
        <f t="shared" si="5"/>
        <v>283</v>
      </c>
      <c r="K38" s="2">
        <v>196</v>
      </c>
      <c r="L38" s="2">
        <v>151</v>
      </c>
      <c r="M38" s="5">
        <f t="shared" si="6"/>
        <v>347</v>
      </c>
      <c r="N38" s="27">
        <f t="shared" si="7"/>
        <v>0.16080488393079378</v>
      </c>
      <c r="O38" s="27">
        <f t="shared" si="0"/>
        <v>0.13675157361242274</v>
      </c>
      <c r="P38" s="28">
        <f t="shared" si="1"/>
        <v>0.14967248163918984</v>
      </c>
      <c r="R38" s="32">
        <f t="shared" si="8"/>
        <v>37.726639000309433</v>
      </c>
      <c r="S38" s="32">
        <f t="shared" si="9"/>
        <v>31.793574042587842</v>
      </c>
      <c r="T38" s="32">
        <f t="shared" si="10"/>
        <v>34.967292916797646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12450.541824190012</v>
      </c>
      <c r="F39" s="2">
        <v>9169.1401706952111</v>
      </c>
      <c r="G39" s="5">
        <f t="shared" si="4"/>
        <v>21619.681994885221</v>
      </c>
      <c r="H39" s="2">
        <v>141</v>
      </c>
      <c r="I39" s="2">
        <v>142</v>
      </c>
      <c r="J39" s="5">
        <f t="shared" si="5"/>
        <v>283</v>
      </c>
      <c r="K39" s="2">
        <v>196</v>
      </c>
      <c r="L39" s="2">
        <v>149</v>
      </c>
      <c r="M39" s="5">
        <f t="shared" si="6"/>
        <v>345</v>
      </c>
      <c r="N39" s="27">
        <f t="shared" si="7"/>
        <v>0.15747422119030166</v>
      </c>
      <c r="O39" s="27">
        <f t="shared" si="0"/>
        <v>0.13559002973345574</v>
      </c>
      <c r="P39" s="28">
        <f t="shared" si="1"/>
        <v>0.14738548480370051</v>
      </c>
      <c r="R39" s="32">
        <f t="shared" si="8"/>
        <v>36.945227964955521</v>
      </c>
      <c r="S39" s="32">
        <f t="shared" si="9"/>
        <v>31.509072751529935</v>
      </c>
      <c r="T39" s="32">
        <f t="shared" si="10"/>
        <v>34.426245214785382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12221.013673062424</v>
      </c>
      <c r="F40" s="2">
        <v>9110.214355685197</v>
      </c>
      <c r="G40" s="5">
        <f t="shared" si="4"/>
        <v>21331.228028747621</v>
      </c>
      <c r="H40" s="2">
        <v>141</v>
      </c>
      <c r="I40" s="2">
        <v>139</v>
      </c>
      <c r="J40" s="5">
        <f t="shared" si="5"/>
        <v>280</v>
      </c>
      <c r="K40" s="2">
        <v>191</v>
      </c>
      <c r="L40" s="2">
        <v>149</v>
      </c>
      <c r="M40" s="5">
        <f t="shared" si="6"/>
        <v>340</v>
      </c>
      <c r="N40" s="27">
        <f t="shared" si="7"/>
        <v>0.15703399559342135</v>
      </c>
      <c r="O40" s="27">
        <f t="shared" si="0"/>
        <v>0.13602207291694335</v>
      </c>
      <c r="P40" s="28">
        <f t="shared" si="1"/>
        <v>0.14731511069577086</v>
      </c>
      <c r="R40" s="32">
        <f t="shared" si="8"/>
        <v>36.810282147778388</v>
      </c>
      <c r="S40" s="32">
        <f t="shared" si="9"/>
        <v>31.632688735018046</v>
      </c>
      <c r="T40" s="32">
        <f t="shared" si="10"/>
        <v>34.405206497980032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12054.845669030905</v>
      </c>
      <c r="F41" s="2">
        <v>9004.2090149508458</v>
      </c>
      <c r="G41" s="5">
        <f t="shared" si="4"/>
        <v>21059.054683981751</v>
      </c>
      <c r="H41" s="2">
        <v>141</v>
      </c>
      <c r="I41" s="2">
        <v>142</v>
      </c>
      <c r="J41" s="5">
        <f t="shared" si="5"/>
        <v>283</v>
      </c>
      <c r="K41" s="2">
        <v>196</v>
      </c>
      <c r="L41" s="2">
        <v>149</v>
      </c>
      <c r="M41" s="5">
        <f t="shared" si="6"/>
        <v>345</v>
      </c>
      <c r="N41" s="27">
        <f t="shared" si="7"/>
        <v>0.15246946358685248</v>
      </c>
      <c r="O41" s="27">
        <f t="shared" si="0"/>
        <v>0.13315108563455055</v>
      </c>
      <c r="P41" s="28">
        <f t="shared" si="1"/>
        <v>0.14356358177888956</v>
      </c>
      <c r="R41" s="32">
        <f t="shared" si="8"/>
        <v>35.771055397717817</v>
      </c>
      <c r="S41" s="32">
        <f t="shared" si="9"/>
        <v>30.942299020449642</v>
      </c>
      <c r="T41" s="32">
        <f t="shared" si="10"/>
        <v>33.533526566849922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10290.209542770299</v>
      </c>
      <c r="F42" s="2">
        <v>5173.9081257877251</v>
      </c>
      <c r="G42" s="5">
        <f t="shared" si="4"/>
        <v>15464.117668558025</v>
      </c>
      <c r="H42" s="2">
        <v>0</v>
      </c>
      <c r="I42" s="2">
        <v>1</v>
      </c>
      <c r="J42" s="5">
        <f t="shared" si="5"/>
        <v>1</v>
      </c>
      <c r="K42" s="2">
        <v>195</v>
      </c>
      <c r="L42" s="2">
        <v>150</v>
      </c>
      <c r="M42" s="5">
        <f t="shared" si="6"/>
        <v>345</v>
      </c>
      <c r="N42" s="27">
        <f t="shared" si="7"/>
        <v>0.21278348930459676</v>
      </c>
      <c r="O42" s="27">
        <f t="shared" si="0"/>
        <v>0.13828063196995202</v>
      </c>
      <c r="P42" s="28">
        <f t="shared" si="1"/>
        <v>0.18028490100445374</v>
      </c>
      <c r="R42" s="32">
        <f t="shared" si="8"/>
        <v>52.770305347539995</v>
      </c>
      <c r="S42" s="32">
        <f t="shared" si="9"/>
        <v>34.264292223759767</v>
      </c>
      <c r="T42" s="32">
        <f t="shared" si="10"/>
        <v>44.693981701034751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9117.185777028606</v>
      </c>
      <c r="F43" s="2">
        <v>4817.8492625597355</v>
      </c>
      <c r="G43" s="5">
        <f t="shared" si="4"/>
        <v>13935.035039588342</v>
      </c>
      <c r="H43" s="2">
        <v>0</v>
      </c>
      <c r="I43" s="2">
        <v>1</v>
      </c>
      <c r="J43" s="5">
        <f t="shared" si="5"/>
        <v>1</v>
      </c>
      <c r="K43" s="2">
        <v>195</v>
      </c>
      <c r="L43" s="2">
        <v>150</v>
      </c>
      <c r="M43" s="5">
        <f t="shared" si="6"/>
        <v>345</v>
      </c>
      <c r="N43" s="27">
        <f t="shared" si="7"/>
        <v>0.18852741474418128</v>
      </c>
      <c r="O43" s="27">
        <f t="shared" si="0"/>
        <v>0.12876441261919327</v>
      </c>
      <c r="P43" s="28">
        <f t="shared" si="1"/>
        <v>0.16245843871931942</v>
      </c>
      <c r="R43" s="32">
        <f t="shared" si="8"/>
        <v>46.754798856556953</v>
      </c>
      <c r="S43" s="32">
        <f t="shared" si="9"/>
        <v>31.906286507018116</v>
      </c>
      <c r="T43" s="32">
        <f t="shared" si="10"/>
        <v>40.274667744474975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8691.564524776999</v>
      </c>
      <c r="F44" s="2">
        <v>4709.6109452661058</v>
      </c>
      <c r="G44" s="5">
        <f t="shared" si="4"/>
        <v>13401.175470043105</v>
      </c>
      <c r="H44" s="2">
        <v>0</v>
      </c>
      <c r="I44" s="2">
        <v>1</v>
      </c>
      <c r="J44" s="5">
        <f t="shared" si="5"/>
        <v>1</v>
      </c>
      <c r="K44" s="2">
        <v>193</v>
      </c>
      <c r="L44" s="2">
        <v>150</v>
      </c>
      <c r="M44" s="5">
        <f t="shared" si="6"/>
        <v>343</v>
      </c>
      <c r="N44" s="27">
        <f t="shared" si="7"/>
        <v>0.1815887624263956</v>
      </c>
      <c r="O44" s="27">
        <f t="shared" si="0"/>
        <v>0.12587157754078751</v>
      </c>
      <c r="P44" s="28">
        <f t="shared" si="1"/>
        <v>0.15714323956429532</v>
      </c>
      <c r="R44" s="32">
        <f t="shared" si="8"/>
        <v>45.03401308174611</v>
      </c>
      <c r="S44" s="32">
        <f t="shared" si="9"/>
        <v>31.189476458715934</v>
      </c>
      <c r="T44" s="32">
        <f t="shared" si="10"/>
        <v>38.956905436171816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8394.3400965436249</v>
      </c>
      <c r="F45" s="2">
        <v>4621.2941483753066</v>
      </c>
      <c r="G45" s="5">
        <f t="shared" si="4"/>
        <v>13015.634244918932</v>
      </c>
      <c r="H45" s="2">
        <v>0</v>
      </c>
      <c r="I45" s="2">
        <v>1</v>
      </c>
      <c r="J45" s="5">
        <f t="shared" si="5"/>
        <v>1</v>
      </c>
      <c r="K45" s="2">
        <v>193</v>
      </c>
      <c r="L45" s="2">
        <v>150</v>
      </c>
      <c r="M45" s="5">
        <f t="shared" si="6"/>
        <v>343</v>
      </c>
      <c r="N45" s="27">
        <f t="shared" si="7"/>
        <v>0.17537899249004732</v>
      </c>
      <c r="O45" s="27">
        <f t="shared" si="0"/>
        <v>0.12351117565681277</v>
      </c>
      <c r="P45" s="28">
        <f t="shared" si="1"/>
        <v>0.15262235277813008</v>
      </c>
      <c r="R45" s="32">
        <f t="shared" si="8"/>
        <v>43.493990137531732</v>
      </c>
      <c r="S45" s="32">
        <f t="shared" si="9"/>
        <v>30.604597009107991</v>
      </c>
      <c r="T45" s="32">
        <f t="shared" si="10"/>
        <v>37.836146060810847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8348.8458955942133</v>
      </c>
      <c r="F46" s="2">
        <v>4619.0572339563323</v>
      </c>
      <c r="G46" s="5">
        <f t="shared" si="4"/>
        <v>12967.903129550545</v>
      </c>
      <c r="H46" s="2">
        <v>0</v>
      </c>
      <c r="I46" s="2">
        <v>1</v>
      </c>
      <c r="J46" s="5">
        <f t="shared" si="5"/>
        <v>1</v>
      </c>
      <c r="K46" s="2">
        <v>195</v>
      </c>
      <c r="L46" s="2">
        <v>162</v>
      </c>
      <c r="M46" s="5">
        <f t="shared" si="6"/>
        <v>357</v>
      </c>
      <c r="N46" s="27">
        <f t="shared" si="7"/>
        <v>0.17263949329185718</v>
      </c>
      <c r="O46" s="27">
        <f t="shared" si="0"/>
        <v>0.11435574455229582</v>
      </c>
      <c r="P46" s="28">
        <f t="shared" si="1"/>
        <v>0.14611392565294917</v>
      </c>
      <c r="R46" s="32">
        <f t="shared" si="8"/>
        <v>42.81459433638058</v>
      </c>
      <c r="S46" s="32">
        <f t="shared" si="9"/>
        <v>28.337774441449891</v>
      </c>
      <c r="T46" s="32">
        <f t="shared" si="10"/>
        <v>36.223193099303195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8238.5419712896419</v>
      </c>
      <c r="F47" s="2">
        <v>4618.3797491052064</v>
      </c>
      <c r="G47" s="5">
        <f t="shared" si="4"/>
        <v>12856.921720394848</v>
      </c>
      <c r="H47" s="2">
        <v>0</v>
      </c>
      <c r="I47" s="2">
        <v>1</v>
      </c>
      <c r="J47" s="5">
        <f t="shared" si="5"/>
        <v>1</v>
      </c>
      <c r="K47" s="2">
        <v>195</v>
      </c>
      <c r="L47" s="2">
        <v>161</v>
      </c>
      <c r="M47" s="5">
        <f t="shared" si="6"/>
        <v>356</v>
      </c>
      <c r="N47" s="27">
        <f t="shared" si="7"/>
        <v>0.17035860155685778</v>
      </c>
      <c r="O47" s="27">
        <f t="shared" si="0"/>
        <v>0.11504533053769446</v>
      </c>
      <c r="P47" s="28">
        <f t="shared" si="1"/>
        <v>0.14526938579493412</v>
      </c>
      <c r="R47" s="32">
        <f t="shared" ref="R47" si="11">+E47/(H47+K47)</f>
        <v>42.248933186100729</v>
      </c>
      <c r="S47" s="32">
        <f t="shared" ref="S47" si="12">+F47/(I47+L47)</f>
        <v>28.508516969785227</v>
      </c>
      <c r="T47" s="32">
        <f t="shared" ref="T47" si="13">+G47/(J47+M47)</f>
        <v>36.013786331638229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7660.8003708876622</v>
      </c>
      <c r="F48" s="2">
        <v>3579.214646875068</v>
      </c>
      <c r="G48" s="5">
        <f t="shared" si="4"/>
        <v>11240.015017762729</v>
      </c>
      <c r="H48" s="2">
        <v>0</v>
      </c>
      <c r="I48" s="2">
        <v>1</v>
      </c>
      <c r="J48" s="5">
        <f t="shared" si="5"/>
        <v>1</v>
      </c>
      <c r="K48" s="2">
        <v>201</v>
      </c>
      <c r="L48" s="2">
        <v>132</v>
      </c>
      <c r="M48" s="5">
        <f t="shared" si="6"/>
        <v>333</v>
      </c>
      <c r="N48" s="27">
        <f t="shared" si="7"/>
        <v>0.15368320435900462</v>
      </c>
      <c r="O48" s="27">
        <f t="shared" si="0"/>
        <v>0.10861904123801493</v>
      </c>
      <c r="P48" s="28">
        <f t="shared" si="1"/>
        <v>0.13574897364447741</v>
      </c>
      <c r="R48" s="32">
        <f t="shared" si="8"/>
        <v>38.113434681033148</v>
      </c>
      <c r="S48" s="32">
        <f t="shared" si="9"/>
        <v>26.911388322368932</v>
      </c>
      <c r="T48" s="32">
        <f t="shared" si="10"/>
        <v>33.652739574139908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7220.5578790253185</v>
      </c>
      <c r="F49" s="2">
        <v>3539.2605132486101</v>
      </c>
      <c r="G49" s="5">
        <f t="shared" si="4"/>
        <v>10759.818392273928</v>
      </c>
      <c r="H49" s="2">
        <v>0</v>
      </c>
      <c r="I49" s="2">
        <v>1</v>
      </c>
      <c r="J49" s="5">
        <f t="shared" si="5"/>
        <v>1</v>
      </c>
      <c r="K49" s="2">
        <v>203</v>
      </c>
      <c r="L49" s="2">
        <v>130</v>
      </c>
      <c r="M49" s="5">
        <f t="shared" si="6"/>
        <v>333</v>
      </c>
      <c r="N49" s="27">
        <f t="shared" si="7"/>
        <v>0.14342439772416413</v>
      </c>
      <c r="O49" s="27">
        <f t="shared" si="0"/>
        <v>0.10904795764261185</v>
      </c>
      <c r="P49" s="28">
        <f t="shared" si="1"/>
        <v>0.12994949749123103</v>
      </c>
      <c r="R49" s="32">
        <f t="shared" si="8"/>
        <v>35.569250635592702</v>
      </c>
      <c r="S49" s="32">
        <f t="shared" si="9"/>
        <v>27.017255826325268</v>
      </c>
      <c r="T49" s="32">
        <f t="shared" si="10"/>
        <v>32.215025126568648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7379.7876426907515</v>
      </c>
      <c r="F50" s="2">
        <v>3240.1209000683643</v>
      </c>
      <c r="G50" s="5">
        <f t="shared" si="4"/>
        <v>10619.908542759116</v>
      </c>
      <c r="H50" s="2">
        <v>0</v>
      </c>
      <c r="I50" s="2">
        <v>1</v>
      </c>
      <c r="J50" s="5">
        <f t="shared" si="5"/>
        <v>1</v>
      </c>
      <c r="K50" s="2">
        <v>195</v>
      </c>
      <c r="L50" s="2">
        <v>130</v>
      </c>
      <c r="M50" s="5">
        <f t="shared" si="6"/>
        <v>325</v>
      </c>
      <c r="N50" s="27">
        <f t="shared" si="7"/>
        <v>0.15260106788028849</v>
      </c>
      <c r="O50" s="27">
        <f t="shared" si="0"/>
        <v>9.9831183758576664E-2</v>
      </c>
      <c r="P50" s="28">
        <f t="shared" si="1"/>
        <v>0.13140849018460596</v>
      </c>
      <c r="R50" s="32">
        <f t="shared" si="8"/>
        <v>37.845064834311543</v>
      </c>
      <c r="S50" s="32">
        <f t="shared" si="9"/>
        <v>24.733747328766139</v>
      </c>
      <c r="T50" s="32">
        <f t="shared" si="10"/>
        <v>32.576406572880728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6800.5678907553311</v>
      </c>
      <c r="F51" s="2">
        <v>2882.9784130947869</v>
      </c>
      <c r="G51" s="5">
        <f t="shared" si="4"/>
        <v>9683.5463038501184</v>
      </c>
      <c r="H51" s="2">
        <v>0</v>
      </c>
      <c r="I51" s="2">
        <v>1</v>
      </c>
      <c r="J51" s="5">
        <f t="shared" si="5"/>
        <v>1</v>
      </c>
      <c r="K51" s="2">
        <v>195</v>
      </c>
      <c r="L51" s="2">
        <v>131</v>
      </c>
      <c r="M51" s="5">
        <f t="shared" si="6"/>
        <v>326</v>
      </c>
      <c r="N51" s="27">
        <f t="shared" si="7"/>
        <v>0.14062381908096219</v>
      </c>
      <c r="O51" s="27">
        <f t="shared" si="0"/>
        <v>8.8153694138172298E-2</v>
      </c>
      <c r="P51" s="28">
        <f t="shared" si="1"/>
        <v>0.11945556972083932</v>
      </c>
      <c r="R51" s="32">
        <f t="shared" si="8"/>
        <v>34.874707132078619</v>
      </c>
      <c r="S51" s="32">
        <f t="shared" si="9"/>
        <v>21.840745553748384</v>
      </c>
      <c r="T51" s="32">
        <f t="shared" si="10"/>
        <v>29.613291449082929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6706.8926457498019</v>
      </c>
      <c r="F52" s="2">
        <v>2885.4365667150823</v>
      </c>
      <c r="G52" s="5">
        <f t="shared" si="4"/>
        <v>9592.3292124648833</v>
      </c>
      <c r="H52" s="2">
        <v>0</v>
      </c>
      <c r="I52" s="2">
        <v>1</v>
      </c>
      <c r="J52" s="5">
        <f t="shared" si="5"/>
        <v>1</v>
      </c>
      <c r="K52" s="2">
        <v>195</v>
      </c>
      <c r="L52" s="2">
        <v>131</v>
      </c>
      <c r="M52" s="5">
        <f t="shared" si="6"/>
        <v>326</v>
      </c>
      <c r="N52" s="27">
        <f t="shared" si="7"/>
        <v>0.13868677927522335</v>
      </c>
      <c r="O52" s="27">
        <f t="shared" si="0"/>
        <v>8.8228857837423014E-2</v>
      </c>
      <c r="P52" s="28">
        <f t="shared" si="1"/>
        <v>0.1183303218748752</v>
      </c>
      <c r="R52" s="32">
        <f t="shared" si="8"/>
        <v>34.394321260255396</v>
      </c>
      <c r="S52" s="32">
        <f t="shared" si="9"/>
        <v>21.859367929659715</v>
      </c>
      <c r="T52" s="32">
        <f t="shared" si="10"/>
        <v>29.33434009928099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6618.106082461095</v>
      </c>
      <c r="F53" s="2">
        <v>2869.4061079251956</v>
      </c>
      <c r="G53" s="5">
        <f t="shared" si="4"/>
        <v>9487.512190386291</v>
      </c>
      <c r="H53" s="2">
        <v>0</v>
      </c>
      <c r="I53" s="2">
        <v>1</v>
      </c>
      <c r="J53" s="5">
        <f t="shared" si="5"/>
        <v>1</v>
      </c>
      <c r="K53" s="2">
        <v>195</v>
      </c>
      <c r="L53" s="2">
        <v>115</v>
      </c>
      <c r="M53" s="5">
        <f t="shared" si="6"/>
        <v>310</v>
      </c>
      <c r="N53" s="27">
        <f t="shared" si="7"/>
        <v>0.13685082883501024</v>
      </c>
      <c r="O53" s="27">
        <f t="shared" si="0"/>
        <v>9.9854054423900176E-2</v>
      </c>
      <c r="P53" s="28">
        <f t="shared" si="1"/>
        <v>0.12306101730811314</v>
      </c>
      <c r="R53" s="32">
        <f t="shared" si="8"/>
        <v>33.939005551082538</v>
      </c>
      <c r="S53" s="32">
        <f t="shared" si="9"/>
        <v>24.736259551079272</v>
      </c>
      <c r="T53" s="32">
        <f t="shared" si="10"/>
        <v>30.506470065550776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6399.7329476895766</v>
      </c>
      <c r="F54" s="2">
        <v>2734.3644314650492</v>
      </c>
      <c r="G54" s="5">
        <f t="shared" si="4"/>
        <v>9134.0973791546257</v>
      </c>
      <c r="H54" s="2">
        <v>0</v>
      </c>
      <c r="I54" s="2">
        <v>1</v>
      </c>
      <c r="J54" s="5">
        <f t="shared" si="5"/>
        <v>1</v>
      </c>
      <c r="K54" s="2">
        <v>201</v>
      </c>
      <c r="L54" s="2">
        <v>114</v>
      </c>
      <c r="M54" s="5">
        <f t="shared" si="6"/>
        <v>315</v>
      </c>
      <c r="N54" s="27">
        <f t="shared" si="7"/>
        <v>0.12838494919935758</v>
      </c>
      <c r="O54" s="27">
        <f t="shared" si="0"/>
        <v>9.5983025535841371E-2</v>
      </c>
      <c r="P54" s="28">
        <f t="shared" si="1"/>
        <v>0.11660152904353842</v>
      </c>
      <c r="R54" s="32">
        <f t="shared" si="8"/>
        <v>31.839467401440679</v>
      </c>
      <c r="S54" s="32">
        <f t="shared" si="9"/>
        <v>23.777082012739559</v>
      </c>
      <c r="T54" s="32">
        <f t="shared" si="10"/>
        <v>28.905371453020969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4758.4672500302213</v>
      </c>
      <c r="F55" s="2">
        <v>1903.5614569172883</v>
      </c>
      <c r="G55" s="5">
        <f t="shared" si="4"/>
        <v>6662.0287069475098</v>
      </c>
      <c r="H55" s="2">
        <v>0</v>
      </c>
      <c r="I55" s="2">
        <v>1</v>
      </c>
      <c r="J55" s="5">
        <f t="shared" si="5"/>
        <v>1</v>
      </c>
      <c r="K55" s="2">
        <v>203</v>
      </c>
      <c r="L55" s="2">
        <v>110</v>
      </c>
      <c r="M55" s="5">
        <f t="shared" si="6"/>
        <v>313</v>
      </c>
      <c r="N55" s="27">
        <f t="shared" si="7"/>
        <v>9.451905390970565E-2</v>
      </c>
      <c r="O55" s="27">
        <f t="shared" si="0"/>
        <v>6.923048650412017E-2</v>
      </c>
      <c r="P55" s="28">
        <f t="shared" si="1"/>
        <v>8.5586185854926902E-2</v>
      </c>
      <c r="R55" s="32">
        <f t="shared" si="8"/>
        <v>23.440725369607001</v>
      </c>
      <c r="S55" s="32">
        <f t="shared" si="9"/>
        <v>17.149202314570164</v>
      </c>
      <c r="T55" s="32">
        <f t="shared" si="10"/>
        <v>21.216651932953852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4581.0531256523964</v>
      </c>
      <c r="F56" s="2">
        <v>1825.3316609005624</v>
      </c>
      <c r="G56" s="5">
        <f t="shared" si="4"/>
        <v>6406.3847865529588</v>
      </c>
      <c r="H56" s="2">
        <v>0</v>
      </c>
      <c r="I56" s="2">
        <v>1</v>
      </c>
      <c r="J56" s="5">
        <f t="shared" si="5"/>
        <v>1</v>
      </c>
      <c r="K56" s="2">
        <v>200</v>
      </c>
      <c r="L56" s="2">
        <v>110</v>
      </c>
      <c r="M56" s="5">
        <f t="shared" si="6"/>
        <v>310</v>
      </c>
      <c r="N56" s="27">
        <f t="shared" si="7"/>
        <v>9.2359942049443478E-2</v>
      </c>
      <c r="O56" s="27">
        <f t="shared" si="0"/>
        <v>6.6385352811338463E-2</v>
      </c>
      <c r="P56" s="28">
        <f t="shared" si="1"/>
        <v>8.3096201963175242E-2</v>
      </c>
      <c r="R56" s="32">
        <f t="shared" si="8"/>
        <v>22.905265628261983</v>
      </c>
      <c r="S56" s="32">
        <f t="shared" si="9"/>
        <v>16.444429377482543</v>
      </c>
      <c r="T56" s="32">
        <f t="shared" si="10"/>
        <v>20.599307995347136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3318.6086340728675</v>
      </c>
      <c r="F57" s="2">
        <v>1542.7564335870491</v>
      </c>
      <c r="G57" s="5">
        <f t="shared" si="4"/>
        <v>4861.3650676599163</v>
      </c>
      <c r="H57" s="2">
        <v>0</v>
      </c>
      <c r="I57" s="2">
        <v>1</v>
      </c>
      <c r="J57" s="5">
        <f t="shared" si="5"/>
        <v>1</v>
      </c>
      <c r="K57" s="43">
        <v>197</v>
      </c>
      <c r="L57" s="2">
        <v>111</v>
      </c>
      <c r="M57" s="5">
        <f t="shared" si="6"/>
        <v>308</v>
      </c>
      <c r="N57" s="27">
        <f t="shared" si="7"/>
        <v>6.7926327044229323E-2</v>
      </c>
      <c r="O57" s="27">
        <f t="shared" si="0"/>
        <v>5.560684953817218E-2</v>
      </c>
      <c r="P57" s="28">
        <f t="shared" si="1"/>
        <v>6.3464295922453215E-2</v>
      </c>
      <c r="R57" s="32">
        <f t="shared" si="8"/>
        <v>16.845729106968871</v>
      </c>
      <c r="S57" s="32">
        <f t="shared" si="9"/>
        <v>13.77461101417008</v>
      </c>
      <c r="T57" s="32">
        <f t="shared" si="10"/>
        <v>15.732573034498111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3116.6978817069589</v>
      </c>
      <c r="F58" s="3">
        <v>1500.0000000000005</v>
      </c>
      <c r="G58" s="7">
        <f t="shared" si="4"/>
        <v>4616.6978817069594</v>
      </c>
      <c r="H58" s="6">
        <v>1</v>
      </c>
      <c r="I58" s="3">
        <v>1</v>
      </c>
      <c r="J58" s="7">
        <f t="shared" si="5"/>
        <v>2</v>
      </c>
      <c r="K58" s="44">
        <v>193</v>
      </c>
      <c r="L58" s="3">
        <v>111</v>
      </c>
      <c r="M58" s="7">
        <f t="shared" si="6"/>
        <v>304</v>
      </c>
      <c r="N58" s="27">
        <f t="shared" si="7"/>
        <v>6.4823167256800304E-2</v>
      </c>
      <c r="O58" s="27">
        <f t="shared" si="0"/>
        <v>5.4065743944636695E-2</v>
      </c>
      <c r="P58" s="28">
        <f t="shared" si="1"/>
        <v>6.0887026293877392E-2</v>
      </c>
      <c r="R58" s="32">
        <f t="shared" si="8"/>
        <v>16.06545299848948</v>
      </c>
      <c r="S58" s="32">
        <f t="shared" si="9"/>
        <v>13.392857142857148</v>
      </c>
      <c r="T58" s="32">
        <f t="shared" si="10"/>
        <v>15.087247979434508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11567.680098611519</v>
      </c>
      <c r="F59" s="2">
        <v>5208.6275060930475</v>
      </c>
      <c r="G59" s="10">
        <f t="shared" si="4"/>
        <v>16776.307604704569</v>
      </c>
      <c r="H59" s="2">
        <v>159</v>
      </c>
      <c r="I59" s="2">
        <v>133</v>
      </c>
      <c r="J59" s="10">
        <f t="shared" si="5"/>
        <v>292</v>
      </c>
      <c r="K59" s="2">
        <v>120</v>
      </c>
      <c r="L59" s="2">
        <v>114</v>
      </c>
      <c r="M59" s="10">
        <f t="shared" si="6"/>
        <v>234</v>
      </c>
      <c r="N59" s="25">
        <f t="shared" si="7"/>
        <v>0.18045176741874952</v>
      </c>
      <c r="O59" s="25">
        <f t="shared" si="0"/>
        <v>9.1379429931456979E-2</v>
      </c>
      <c r="P59" s="26">
        <f t="shared" si="1"/>
        <v>0.13852810480830169</v>
      </c>
      <c r="R59" s="32">
        <f t="shared" si="8"/>
        <v>41.461218991439139</v>
      </c>
      <c r="S59" s="32">
        <f t="shared" si="9"/>
        <v>21.087560753413147</v>
      </c>
      <c r="T59" s="32">
        <f t="shared" si="10"/>
        <v>31.894120921491577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11265.506519780294</v>
      </c>
      <c r="F60" s="2">
        <v>5242.2159124982818</v>
      </c>
      <c r="G60" s="5">
        <f t="shared" si="4"/>
        <v>16507.722432278577</v>
      </c>
      <c r="H60" s="2">
        <v>127</v>
      </c>
      <c r="I60" s="2">
        <v>133</v>
      </c>
      <c r="J60" s="5">
        <f t="shared" si="5"/>
        <v>260</v>
      </c>
      <c r="K60" s="2">
        <v>136</v>
      </c>
      <c r="L60" s="2">
        <v>112</v>
      </c>
      <c r="M60" s="5">
        <f t="shared" si="6"/>
        <v>248</v>
      </c>
      <c r="N60" s="27">
        <f t="shared" si="7"/>
        <v>0.18419729430641424</v>
      </c>
      <c r="O60" s="27">
        <f t="shared" si="0"/>
        <v>9.2776014308691104E-2</v>
      </c>
      <c r="P60" s="28">
        <f t="shared" si="1"/>
        <v>0.14029543813127701</v>
      </c>
      <c r="R60" s="32">
        <f t="shared" si="8"/>
        <v>42.834625550495417</v>
      </c>
      <c r="S60" s="32">
        <f t="shared" si="9"/>
        <v>21.39679964285013</v>
      </c>
      <c r="T60" s="32">
        <f t="shared" si="10"/>
        <v>32.495516598973573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10671.252930023487</v>
      </c>
      <c r="F61" s="2">
        <v>5142.4639432620334</v>
      </c>
      <c r="G61" s="5">
        <f t="shared" si="4"/>
        <v>15813.716873285521</v>
      </c>
      <c r="H61" s="2">
        <v>127</v>
      </c>
      <c r="I61" s="2">
        <v>133</v>
      </c>
      <c r="J61" s="5">
        <f t="shared" si="5"/>
        <v>260</v>
      </c>
      <c r="K61" s="2">
        <v>136</v>
      </c>
      <c r="L61" s="2">
        <v>113</v>
      </c>
      <c r="M61" s="5">
        <f t="shared" si="6"/>
        <v>249</v>
      </c>
      <c r="N61" s="27">
        <f t="shared" si="7"/>
        <v>0.17448091775708777</v>
      </c>
      <c r="O61" s="27">
        <f t="shared" si="0"/>
        <v>9.0612911320517922E-2</v>
      </c>
      <c r="P61" s="28">
        <f t="shared" si="1"/>
        <v>0.13411456741710362</v>
      </c>
      <c r="R61" s="32">
        <f t="shared" si="8"/>
        <v>40.575106197807933</v>
      </c>
      <c r="S61" s="32">
        <f t="shared" si="9"/>
        <v>20.904324972609892</v>
      </c>
      <c r="T61" s="32">
        <f t="shared" si="10"/>
        <v>31.068206037889038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10160.578110889854</v>
      </c>
      <c r="F62" s="2">
        <v>5105.1452024067785</v>
      </c>
      <c r="G62" s="5">
        <f t="shared" si="4"/>
        <v>15265.723313296632</v>
      </c>
      <c r="H62" s="2">
        <v>127</v>
      </c>
      <c r="I62" s="2">
        <v>133</v>
      </c>
      <c r="J62" s="5">
        <f t="shared" si="5"/>
        <v>260</v>
      </c>
      <c r="K62" s="2">
        <v>136</v>
      </c>
      <c r="L62" s="2">
        <v>113</v>
      </c>
      <c r="M62" s="5">
        <f t="shared" si="6"/>
        <v>249</v>
      </c>
      <c r="N62" s="27">
        <f t="shared" si="7"/>
        <v>0.16613110057046851</v>
      </c>
      <c r="O62" s="27">
        <f t="shared" si="0"/>
        <v>8.9955335537193024E-2</v>
      </c>
      <c r="P62" s="28">
        <f t="shared" si="1"/>
        <v>0.12946708828021433</v>
      </c>
      <c r="R62" s="32">
        <f t="shared" si="8"/>
        <v>38.633376847489934</v>
      </c>
      <c r="S62" s="32">
        <f t="shared" si="9"/>
        <v>20.752622774011293</v>
      </c>
      <c r="T62" s="32">
        <f t="shared" si="10"/>
        <v>29.991597865022854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9826.842939814198</v>
      </c>
      <c r="F63" s="2">
        <v>5011.2892721644057</v>
      </c>
      <c r="G63" s="5">
        <f t="shared" si="4"/>
        <v>14838.132211978604</v>
      </c>
      <c r="H63" s="2">
        <v>127</v>
      </c>
      <c r="I63" s="2">
        <v>133</v>
      </c>
      <c r="J63" s="5">
        <f t="shared" si="5"/>
        <v>260</v>
      </c>
      <c r="K63" s="2">
        <v>136</v>
      </c>
      <c r="L63" s="2">
        <v>113</v>
      </c>
      <c r="M63" s="5">
        <f t="shared" si="6"/>
        <v>249</v>
      </c>
      <c r="N63" s="27">
        <f t="shared" si="7"/>
        <v>0.16067434499369193</v>
      </c>
      <c r="O63" s="27">
        <f t="shared" si="0"/>
        <v>8.8301544829510956E-2</v>
      </c>
      <c r="P63" s="28">
        <f t="shared" si="1"/>
        <v>0.1258407304767844</v>
      </c>
      <c r="R63" s="32">
        <f t="shared" si="8"/>
        <v>37.364421824388586</v>
      </c>
      <c r="S63" s="32">
        <f t="shared" si="9"/>
        <v>20.371094602294331</v>
      </c>
      <c r="T63" s="32">
        <f t="shared" si="10"/>
        <v>29.151536762236944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9103.2442035333279</v>
      </c>
      <c r="F64" s="2">
        <v>4922.8993242829547</v>
      </c>
      <c r="G64" s="5">
        <f t="shared" si="4"/>
        <v>14026.143527816283</v>
      </c>
      <c r="H64" s="2">
        <v>129</v>
      </c>
      <c r="I64" s="2">
        <v>125</v>
      </c>
      <c r="J64" s="5">
        <f t="shared" si="5"/>
        <v>254</v>
      </c>
      <c r="K64" s="2">
        <v>144</v>
      </c>
      <c r="L64" s="2">
        <v>113</v>
      </c>
      <c r="M64" s="5">
        <f t="shared" si="6"/>
        <v>257</v>
      </c>
      <c r="N64" s="27">
        <f t="shared" si="7"/>
        <v>0.14318680325175109</v>
      </c>
      <c r="O64" s="27">
        <f t="shared" si="0"/>
        <v>8.9468219763793155E-2</v>
      </c>
      <c r="P64" s="28">
        <f t="shared" si="1"/>
        <v>0.11826427932391469</v>
      </c>
      <c r="R64" s="32">
        <f t="shared" si="8"/>
        <v>33.345216862759443</v>
      </c>
      <c r="S64" s="32">
        <f t="shared" si="9"/>
        <v>20.684450942365356</v>
      </c>
      <c r="T64" s="32">
        <f t="shared" si="10"/>
        <v>27.4484217765485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7287.7057668630014</v>
      </c>
      <c r="F65" s="2">
        <v>4424.3873937140934</v>
      </c>
      <c r="G65" s="5">
        <f t="shared" si="4"/>
        <v>11712.093160577095</v>
      </c>
      <c r="H65" s="2">
        <v>129</v>
      </c>
      <c r="I65" s="2">
        <v>131</v>
      </c>
      <c r="J65" s="5">
        <f t="shared" si="5"/>
        <v>260</v>
      </c>
      <c r="K65" s="2">
        <v>140</v>
      </c>
      <c r="L65" s="2">
        <v>113</v>
      </c>
      <c r="M65" s="5">
        <f t="shared" si="6"/>
        <v>253</v>
      </c>
      <c r="N65" s="27">
        <f t="shared" si="7"/>
        <v>0.11644678778702226</v>
      </c>
      <c r="O65" s="27">
        <f t="shared" si="0"/>
        <v>7.8558014803162171E-2</v>
      </c>
      <c r="P65" s="28">
        <f t="shared" si="1"/>
        <v>9.8500413447630816E-2</v>
      </c>
      <c r="R65" s="32">
        <f t="shared" si="8"/>
        <v>27.091842999490712</v>
      </c>
      <c r="S65" s="32">
        <f t="shared" si="9"/>
        <v>18.132735220139725</v>
      </c>
      <c r="T65" s="32">
        <f t="shared" si="10"/>
        <v>22.830590956290632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3222.985341978163</v>
      </c>
      <c r="F66" s="2">
        <v>1905.7375191609942</v>
      </c>
      <c r="G66" s="5">
        <f t="shared" si="4"/>
        <v>5128.7228611391574</v>
      </c>
      <c r="H66" s="2">
        <v>44</v>
      </c>
      <c r="I66" s="2">
        <v>48</v>
      </c>
      <c r="J66" s="5">
        <f t="shared" si="5"/>
        <v>92</v>
      </c>
      <c r="K66" s="2">
        <v>98</v>
      </c>
      <c r="L66" s="2">
        <v>73</v>
      </c>
      <c r="M66" s="5">
        <f t="shared" si="6"/>
        <v>171</v>
      </c>
      <c r="N66" s="27">
        <f t="shared" si="7"/>
        <v>9.5332032121928631E-2</v>
      </c>
      <c r="O66" s="27">
        <f t="shared" si="0"/>
        <v>6.6933742594864926E-2</v>
      </c>
      <c r="P66" s="28">
        <f t="shared" si="1"/>
        <v>8.2349435792215112E-2</v>
      </c>
      <c r="R66" s="32">
        <f t="shared" si="8"/>
        <v>22.697079873085656</v>
      </c>
      <c r="S66" s="32">
        <f t="shared" si="9"/>
        <v>15.749896852570201</v>
      </c>
      <c r="T66" s="32">
        <f t="shared" si="10"/>
        <v>19.500847380757254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3160.1650382429962</v>
      </c>
      <c r="F67" s="2">
        <v>1690.6469582446418</v>
      </c>
      <c r="G67" s="5">
        <f t="shared" si="4"/>
        <v>4850.8119964876378</v>
      </c>
      <c r="H67" s="2">
        <v>44</v>
      </c>
      <c r="I67" s="2">
        <v>48</v>
      </c>
      <c r="J67" s="5">
        <f t="shared" si="5"/>
        <v>92</v>
      </c>
      <c r="K67" s="2">
        <v>98</v>
      </c>
      <c r="L67" s="2">
        <v>73</v>
      </c>
      <c r="M67" s="5">
        <f t="shared" si="6"/>
        <v>171</v>
      </c>
      <c r="N67" s="27">
        <f t="shared" si="7"/>
        <v>9.3473883052620568E-2</v>
      </c>
      <c r="O67" s="27">
        <f t="shared" si="0"/>
        <v>5.9379283444950894E-2</v>
      </c>
      <c r="P67" s="28">
        <f t="shared" si="1"/>
        <v>7.7887154728446331E-2</v>
      </c>
      <c r="R67" s="32">
        <f t="shared" si="8"/>
        <v>22.254683367908424</v>
      </c>
      <c r="S67" s="32">
        <f t="shared" si="9"/>
        <v>13.972288911112743</v>
      </c>
      <c r="T67" s="32">
        <f t="shared" si="10"/>
        <v>18.444152077899762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3089.414777477501</v>
      </c>
      <c r="F68" s="2">
        <v>1545.263588750802</v>
      </c>
      <c r="G68" s="5">
        <f t="shared" si="4"/>
        <v>4634.6783662283033</v>
      </c>
      <c r="H68" s="2">
        <v>54</v>
      </c>
      <c r="I68" s="2">
        <v>42</v>
      </c>
      <c r="J68" s="5">
        <f t="shared" si="5"/>
        <v>96</v>
      </c>
      <c r="K68" s="2">
        <v>92</v>
      </c>
      <c r="L68" s="2">
        <v>30</v>
      </c>
      <c r="M68" s="5">
        <f t="shared" si="6"/>
        <v>122</v>
      </c>
      <c r="N68" s="27">
        <f t="shared" si="7"/>
        <v>8.9600196562572537E-2</v>
      </c>
      <c r="O68" s="27">
        <f t="shared" si="0"/>
        <v>9.3584277419501094E-2</v>
      </c>
      <c r="P68" s="28">
        <f t="shared" si="1"/>
        <v>9.0890303699174446E-2</v>
      </c>
      <c r="R68" s="32">
        <f t="shared" si="8"/>
        <v>21.16037518820206</v>
      </c>
      <c r="S68" s="32">
        <f t="shared" si="9"/>
        <v>21.461994288205585</v>
      </c>
      <c r="T68" s="32">
        <f t="shared" si="10"/>
        <v>21.259992505634418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1661.0504094606533</v>
      </c>
      <c r="F69" s="3">
        <v>1230.9999999999991</v>
      </c>
      <c r="G69" s="7">
        <f t="shared" si="4"/>
        <v>2892.0504094606522</v>
      </c>
      <c r="H69" s="6">
        <v>82</v>
      </c>
      <c r="I69" s="3">
        <v>42</v>
      </c>
      <c r="J69" s="7">
        <f t="shared" si="5"/>
        <v>124</v>
      </c>
      <c r="K69" s="6">
        <v>78</v>
      </c>
      <c r="L69" s="3">
        <v>30</v>
      </c>
      <c r="M69" s="7">
        <f t="shared" si="6"/>
        <v>108</v>
      </c>
      <c r="N69" s="27">
        <f t="shared" si="7"/>
        <v>4.4825410445289648E-2</v>
      </c>
      <c r="O69" s="27">
        <f t="shared" si="0"/>
        <v>7.4551841085271256E-2</v>
      </c>
      <c r="P69" s="28">
        <f t="shared" si="1"/>
        <v>5.3988396233957812E-2</v>
      </c>
      <c r="R69" s="32">
        <f t="shared" si="8"/>
        <v>10.381565059129084</v>
      </c>
      <c r="S69" s="32">
        <f t="shared" si="9"/>
        <v>17.097222222222211</v>
      </c>
      <c r="T69" s="32">
        <f t="shared" si="10"/>
        <v>12.465734523537295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4175</v>
      </c>
      <c r="F70" s="2">
        <v>13613.03155862243</v>
      </c>
      <c r="G70" s="10">
        <f t="shared" ref="G70:G86" si="14">+E70+F70</f>
        <v>17788.031558622431</v>
      </c>
      <c r="H70" s="2">
        <v>339</v>
      </c>
      <c r="I70" s="2">
        <v>437</v>
      </c>
      <c r="J70" s="10">
        <f t="shared" ref="J70:J86" si="15">+H70+I70</f>
        <v>776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5.7016825084671693E-2</v>
      </c>
      <c r="O70" s="25">
        <f t="shared" si="0"/>
        <v>0.14421806465190301</v>
      </c>
      <c r="P70" s="26">
        <f t="shared" si="1"/>
        <v>0.10612370870693986</v>
      </c>
      <c r="R70" s="32">
        <f t="shared" si="8"/>
        <v>12.315634218289086</v>
      </c>
      <c r="S70" s="32">
        <f t="shared" si="9"/>
        <v>31.151101964811051</v>
      </c>
      <c r="T70" s="32">
        <f t="shared" si="10"/>
        <v>22.922721080699009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6171.8693941614893</v>
      </c>
      <c r="F71" s="2">
        <v>19799.721882194099</v>
      </c>
      <c r="G71" s="5">
        <f t="shared" si="14"/>
        <v>25971.59127635559</v>
      </c>
      <c r="H71" s="2">
        <v>343</v>
      </c>
      <c r="I71" s="2">
        <v>433</v>
      </c>
      <c r="J71" s="5">
        <f t="shared" si="15"/>
        <v>776</v>
      </c>
      <c r="K71" s="2">
        <v>0</v>
      </c>
      <c r="L71" s="2">
        <v>0</v>
      </c>
      <c r="M71" s="5">
        <f t="shared" si="16"/>
        <v>0</v>
      </c>
      <c r="N71" s="27">
        <f t="shared" si="17"/>
        <v>8.3304575560974647E-2</v>
      </c>
      <c r="O71" s="27">
        <f t="shared" si="0"/>
        <v>0.21169833506751026</v>
      </c>
      <c r="P71" s="28">
        <f t="shared" si="1"/>
        <v>0.1549469697186163</v>
      </c>
      <c r="R71" s="32">
        <f t="shared" ref="R71:R86" si="18">+E71/(H71+K71)</f>
        <v>17.993788321170523</v>
      </c>
      <c r="S71" s="32">
        <f t="shared" ref="S71:S86" si="19">+F71/(I71+L71)</f>
        <v>45.726840374582217</v>
      </c>
      <c r="T71" s="32">
        <f t="shared" ref="T71:T86" si="20">+G71/(J71+M71)</f>
        <v>33.468545459221119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13370.060923277028</v>
      </c>
      <c r="F72" s="2">
        <v>29382.823754723173</v>
      </c>
      <c r="G72" s="5">
        <f t="shared" si="14"/>
        <v>42752.884678000199</v>
      </c>
      <c r="H72" s="2">
        <v>358</v>
      </c>
      <c r="I72" s="2">
        <v>418</v>
      </c>
      <c r="J72" s="5">
        <f t="shared" si="15"/>
        <v>776</v>
      </c>
      <c r="K72" s="2">
        <v>0</v>
      </c>
      <c r="L72" s="2">
        <v>0</v>
      </c>
      <c r="M72" s="5">
        <f t="shared" si="16"/>
        <v>0</v>
      </c>
      <c r="N72" s="27">
        <f t="shared" si="17"/>
        <v>0.1729006430177559</v>
      </c>
      <c r="O72" s="27">
        <f t="shared" si="0"/>
        <v>0.32543442932309025</v>
      </c>
      <c r="P72" s="28">
        <f t="shared" si="1"/>
        <v>0.25506446089872209</v>
      </c>
      <c r="R72" s="32">
        <f t="shared" si="18"/>
        <v>37.346538891835273</v>
      </c>
      <c r="S72" s="32">
        <f t="shared" si="19"/>
        <v>70.293836733787501</v>
      </c>
      <c r="T72" s="32">
        <f t="shared" si="20"/>
        <v>55.093923554123968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15323.33265969991</v>
      </c>
      <c r="F73" s="2">
        <v>33429.617078297866</v>
      </c>
      <c r="G73" s="5">
        <f t="shared" si="14"/>
        <v>48752.949737997777</v>
      </c>
      <c r="H73" s="2">
        <v>387</v>
      </c>
      <c r="I73" s="2">
        <v>417</v>
      </c>
      <c r="J73" s="5">
        <f t="shared" si="15"/>
        <v>804</v>
      </c>
      <c r="K73" s="2">
        <v>0</v>
      </c>
      <c r="L73" s="2">
        <v>0</v>
      </c>
      <c r="M73" s="5">
        <f t="shared" si="16"/>
        <v>0</v>
      </c>
      <c r="N73" s="27">
        <f t="shared" si="17"/>
        <v>0.18331099458919406</v>
      </c>
      <c r="O73" s="27">
        <f t="shared" si="0"/>
        <v>0.37114327513875417</v>
      </c>
      <c r="P73" s="28">
        <f t="shared" si="1"/>
        <v>0.28073146845631664</v>
      </c>
      <c r="R73" s="32">
        <f t="shared" si="18"/>
        <v>39.595174831265922</v>
      </c>
      <c r="S73" s="32">
        <f t="shared" si="19"/>
        <v>80.166947429970904</v>
      </c>
      <c r="T73" s="32">
        <f t="shared" si="20"/>
        <v>60.637997186564398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16087.893001867056</v>
      </c>
      <c r="F74" s="2">
        <v>38130.80287131614</v>
      </c>
      <c r="G74" s="5">
        <f t="shared" si="14"/>
        <v>54218.695873183198</v>
      </c>
      <c r="H74" s="2">
        <v>396</v>
      </c>
      <c r="I74" s="2">
        <v>436</v>
      </c>
      <c r="J74" s="5">
        <f t="shared" si="15"/>
        <v>832</v>
      </c>
      <c r="K74" s="2">
        <v>0</v>
      </c>
      <c r="L74" s="2">
        <v>0</v>
      </c>
      <c r="M74" s="5">
        <f t="shared" si="16"/>
        <v>0</v>
      </c>
      <c r="N74" s="27">
        <f t="shared" si="17"/>
        <v>0.18808329828220932</v>
      </c>
      <c r="O74" s="27">
        <f t="shared" si="0"/>
        <v>0.40488874948305448</v>
      </c>
      <c r="P74" s="28">
        <f t="shared" si="1"/>
        <v>0.30169769338265223</v>
      </c>
      <c r="R74" s="32">
        <f t="shared" si="18"/>
        <v>40.625992428957211</v>
      </c>
      <c r="S74" s="32">
        <f t="shared" si="19"/>
        <v>87.455969888339766</v>
      </c>
      <c r="T74" s="32">
        <f t="shared" si="20"/>
        <v>65.166701770652878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16948.640824988495</v>
      </c>
      <c r="F75" s="2">
        <v>39689.268306671591</v>
      </c>
      <c r="G75" s="5">
        <f t="shared" si="14"/>
        <v>56637.909131660082</v>
      </c>
      <c r="H75" s="2">
        <v>392</v>
      </c>
      <c r="I75" s="2">
        <v>425</v>
      </c>
      <c r="J75" s="5">
        <f t="shared" si="15"/>
        <v>817</v>
      </c>
      <c r="K75" s="2">
        <v>0</v>
      </c>
      <c r="L75" s="2">
        <v>0</v>
      </c>
      <c r="M75" s="5">
        <f t="shared" si="16"/>
        <v>0</v>
      </c>
      <c r="N75" s="27">
        <f t="shared" si="17"/>
        <v>0.20016818812580894</v>
      </c>
      <c r="O75" s="27">
        <f t="shared" si="0"/>
        <v>0.4323449706609106</v>
      </c>
      <c r="P75" s="28">
        <f t="shared" si="1"/>
        <v>0.32094558418140035</v>
      </c>
      <c r="R75" s="32">
        <f t="shared" si="18"/>
        <v>43.236328635174736</v>
      </c>
      <c r="S75" s="32">
        <f t="shared" si="19"/>
        <v>93.386513662756684</v>
      </c>
      <c r="T75" s="32">
        <f t="shared" si="20"/>
        <v>69.324246183182481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23953.0568797122</v>
      </c>
      <c r="F76" s="2">
        <v>42016.972031419966</v>
      </c>
      <c r="G76" s="5">
        <f t="shared" si="14"/>
        <v>65970.028911132162</v>
      </c>
      <c r="H76" s="2">
        <v>367</v>
      </c>
      <c r="I76" s="2">
        <v>401</v>
      </c>
      <c r="J76" s="5">
        <f t="shared" si="15"/>
        <v>768</v>
      </c>
      <c r="K76" s="2">
        <v>0</v>
      </c>
      <c r="L76" s="2">
        <v>0</v>
      </c>
      <c r="M76" s="5">
        <f t="shared" si="16"/>
        <v>0</v>
      </c>
      <c r="N76" s="27">
        <f t="shared" si="17"/>
        <v>0.30216289332566604</v>
      </c>
      <c r="O76" s="27">
        <f t="shared" si="0"/>
        <v>0.48509480963586366</v>
      </c>
      <c r="P76" s="28">
        <f t="shared" si="1"/>
        <v>0.39767812566992283</v>
      </c>
      <c r="R76" s="32">
        <f t="shared" si="18"/>
        <v>65.267184958343861</v>
      </c>
      <c r="S76" s="32">
        <f t="shared" si="19"/>
        <v>104.78047888134655</v>
      </c>
      <c r="T76" s="32">
        <f t="shared" si="20"/>
        <v>85.89847514470334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28655.653513272555</v>
      </c>
      <c r="F77" s="2">
        <v>41853.343618852079</v>
      </c>
      <c r="G77" s="5">
        <f t="shared" si="14"/>
        <v>70508.997132124641</v>
      </c>
      <c r="H77" s="2">
        <v>385</v>
      </c>
      <c r="I77" s="2">
        <v>400</v>
      </c>
      <c r="J77" s="5">
        <f t="shared" si="15"/>
        <v>785</v>
      </c>
      <c r="K77" s="2">
        <v>0</v>
      </c>
      <c r="L77" s="2">
        <v>0</v>
      </c>
      <c r="M77" s="5">
        <f t="shared" si="16"/>
        <v>0</v>
      </c>
      <c r="N77" s="27">
        <f t="shared" si="17"/>
        <v>0.34458457808168053</v>
      </c>
      <c r="O77" s="27">
        <f t="shared" si="0"/>
        <v>0.48441369929226941</v>
      </c>
      <c r="P77" s="28">
        <f t="shared" si="1"/>
        <v>0.41583508570491062</v>
      </c>
      <c r="R77" s="32">
        <f t="shared" si="18"/>
        <v>74.430268865643001</v>
      </c>
      <c r="S77" s="32">
        <f t="shared" si="19"/>
        <v>104.6333590471302</v>
      </c>
      <c r="T77" s="32">
        <f t="shared" si="20"/>
        <v>89.820378512260689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28968.947021571705</v>
      </c>
      <c r="F78" s="2">
        <v>31688.678094914241</v>
      </c>
      <c r="G78" s="5">
        <f t="shared" si="14"/>
        <v>60657.625116485942</v>
      </c>
      <c r="H78" s="2">
        <v>387</v>
      </c>
      <c r="I78" s="2">
        <v>388</v>
      </c>
      <c r="J78" s="5">
        <f t="shared" si="15"/>
        <v>775</v>
      </c>
      <c r="K78" s="2">
        <v>0</v>
      </c>
      <c r="L78" s="2">
        <v>0</v>
      </c>
      <c r="M78" s="5">
        <f t="shared" si="16"/>
        <v>0</v>
      </c>
      <c r="N78" s="27">
        <f t="shared" si="17"/>
        <v>0.34655166788175551</v>
      </c>
      <c r="O78" s="27">
        <f t="shared" si="0"/>
        <v>0.37811042018559377</v>
      </c>
      <c r="P78" s="28">
        <f t="shared" si="1"/>
        <v>0.36235140451903192</v>
      </c>
      <c r="R78" s="32">
        <f t="shared" si="18"/>
        <v>74.855160262459179</v>
      </c>
      <c r="S78" s="32">
        <f t="shared" si="19"/>
        <v>81.671850760088248</v>
      </c>
      <c r="T78" s="32">
        <f t="shared" si="20"/>
        <v>78.267903376110894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27421.887704734996</v>
      </c>
      <c r="F79" s="2">
        <v>30443.412276911884</v>
      </c>
      <c r="G79" s="5">
        <f t="shared" si="14"/>
        <v>57865.29998164688</v>
      </c>
      <c r="H79" s="2">
        <v>399</v>
      </c>
      <c r="I79" s="2">
        <v>418</v>
      </c>
      <c r="J79" s="5">
        <f t="shared" si="15"/>
        <v>817</v>
      </c>
      <c r="K79" s="2">
        <v>0</v>
      </c>
      <c r="L79" s="2">
        <v>0</v>
      </c>
      <c r="M79" s="5">
        <f t="shared" si="16"/>
        <v>0</v>
      </c>
      <c r="N79" s="27">
        <f t="shared" si="17"/>
        <v>0.31817840555944255</v>
      </c>
      <c r="O79" s="27">
        <f t="shared" si="0"/>
        <v>0.33718115670866433</v>
      </c>
      <c r="P79" s="28">
        <f t="shared" si="1"/>
        <v>0.32790074335671882</v>
      </c>
      <c r="R79" s="32">
        <f t="shared" si="18"/>
        <v>68.726535600839583</v>
      </c>
      <c r="S79" s="32">
        <f t="shared" si="19"/>
        <v>72.831129849071488</v>
      </c>
      <c r="T79" s="32">
        <f t="shared" si="20"/>
        <v>70.826560565051267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21797.241454973962</v>
      </c>
      <c r="F80" s="2">
        <v>24833.009437199311</v>
      </c>
      <c r="G80" s="5">
        <f t="shared" si="14"/>
        <v>46630.250892173273</v>
      </c>
      <c r="H80" s="2">
        <v>412</v>
      </c>
      <c r="I80" s="2">
        <v>400</v>
      </c>
      <c r="J80" s="5">
        <f t="shared" si="15"/>
        <v>812</v>
      </c>
      <c r="K80" s="2">
        <v>0</v>
      </c>
      <c r="L80" s="2">
        <v>0</v>
      </c>
      <c r="M80" s="5">
        <f t="shared" si="16"/>
        <v>0</v>
      </c>
      <c r="N80" s="27">
        <f t="shared" si="17"/>
        <v>0.24493484195179299</v>
      </c>
      <c r="O80" s="27">
        <f t="shared" si="0"/>
        <v>0.28741909070832533</v>
      </c>
      <c r="P80" s="28">
        <f t="shared" si="1"/>
        <v>0.26586304330969074</v>
      </c>
      <c r="R80" s="32">
        <f t="shared" si="18"/>
        <v>52.905925861587285</v>
      </c>
      <c r="S80" s="32">
        <f t="shared" si="19"/>
        <v>62.082523592998278</v>
      </c>
      <c r="T80" s="32">
        <f t="shared" si="20"/>
        <v>57.426417354893196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18273.626196527468</v>
      </c>
      <c r="F81" s="2">
        <v>22439.98983886878</v>
      </c>
      <c r="G81" s="5">
        <f t="shared" si="14"/>
        <v>40713.616035396248</v>
      </c>
      <c r="H81" s="2">
        <v>429</v>
      </c>
      <c r="I81" s="2">
        <v>393</v>
      </c>
      <c r="J81" s="5">
        <f t="shared" si="15"/>
        <v>822</v>
      </c>
      <c r="K81" s="2">
        <v>0</v>
      </c>
      <c r="L81" s="2">
        <v>0</v>
      </c>
      <c r="M81" s="5">
        <f t="shared" si="16"/>
        <v>0</v>
      </c>
      <c r="N81" s="27">
        <f t="shared" si="17"/>
        <v>0.19720307990727218</v>
      </c>
      <c r="O81" s="27">
        <f t="shared" si="17"/>
        <v>0.26434819808298909</v>
      </c>
      <c r="P81" s="28">
        <f t="shared" si="17"/>
        <v>0.22930530794018794</v>
      </c>
      <c r="R81" s="32">
        <f t="shared" si="18"/>
        <v>42.595865259970786</v>
      </c>
      <c r="S81" s="32">
        <f t="shared" si="19"/>
        <v>57.099210785925649</v>
      </c>
      <c r="T81" s="32">
        <f t="shared" si="20"/>
        <v>49.529946515080596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15428.062750289802</v>
      </c>
      <c r="F82" s="2">
        <v>21425.776208148269</v>
      </c>
      <c r="G82" s="5">
        <f t="shared" si="14"/>
        <v>36853.838958438071</v>
      </c>
      <c r="H82" s="2">
        <v>433</v>
      </c>
      <c r="I82" s="2">
        <v>385</v>
      </c>
      <c r="J82" s="5">
        <f t="shared" si="15"/>
        <v>818</v>
      </c>
      <c r="K82" s="2">
        <v>0</v>
      </c>
      <c r="L82" s="2">
        <v>0</v>
      </c>
      <c r="M82" s="5">
        <f t="shared" si="16"/>
        <v>0</v>
      </c>
      <c r="N82" s="27">
        <f t="shared" si="17"/>
        <v>0.16495661994578953</v>
      </c>
      <c r="O82" s="27">
        <f t="shared" si="17"/>
        <v>0.2576452165481995</v>
      </c>
      <c r="P82" s="28">
        <f t="shared" si="17"/>
        <v>0.20858144842002893</v>
      </c>
      <c r="R82" s="32">
        <f t="shared" si="18"/>
        <v>35.630629908290537</v>
      </c>
      <c r="S82" s="32">
        <f t="shared" si="19"/>
        <v>55.651366774411088</v>
      </c>
      <c r="T82" s="32">
        <f t="shared" si="20"/>
        <v>45.053592858726248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11869.316764558234</v>
      </c>
      <c r="F83" s="2">
        <v>15183.221449374434</v>
      </c>
      <c r="G83" s="5">
        <f t="shared" si="14"/>
        <v>27052.538213932668</v>
      </c>
      <c r="H83" s="2">
        <v>395</v>
      </c>
      <c r="I83" s="2">
        <v>361</v>
      </c>
      <c r="J83" s="5">
        <f t="shared" si="15"/>
        <v>756</v>
      </c>
      <c r="K83" s="2">
        <v>0</v>
      </c>
      <c r="L83" s="2">
        <v>0</v>
      </c>
      <c r="M83" s="5">
        <f t="shared" si="16"/>
        <v>0</v>
      </c>
      <c r="N83" s="27">
        <f t="shared" si="17"/>
        <v>0.13911529259913544</v>
      </c>
      <c r="O83" s="27">
        <f t="shared" si="17"/>
        <v>0.19471659804778951</v>
      </c>
      <c r="P83" s="28">
        <f t="shared" si="17"/>
        <v>0.16566565141787104</v>
      </c>
      <c r="R83" s="32">
        <f t="shared" si="18"/>
        <v>30.04890320141325</v>
      </c>
      <c r="S83" s="32">
        <f t="shared" si="19"/>
        <v>42.05878517832253</v>
      </c>
      <c r="T83" s="32">
        <f t="shared" si="20"/>
        <v>35.783780706260146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6979.4067919887721</v>
      </c>
      <c r="F84" s="3">
        <v>6130.9999999999991</v>
      </c>
      <c r="G84" s="7">
        <f t="shared" si="14"/>
        <v>13110.406791988771</v>
      </c>
      <c r="H84" s="6">
        <v>411</v>
      </c>
      <c r="I84" s="3">
        <v>351</v>
      </c>
      <c r="J84" s="7">
        <f t="shared" si="15"/>
        <v>762</v>
      </c>
      <c r="K84" s="6">
        <v>0</v>
      </c>
      <c r="L84" s="3">
        <v>0</v>
      </c>
      <c r="M84" s="7">
        <f t="shared" si="16"/>
        <v>0</v>
      </c>
      <c r="N84" s="27">
        <f t="shared" si="17"/>
        <v>7.8618171487663022E-2</v>
      </c>
      <c r="O84" s="27">
        <f t="shared" si="17"/>
        <v>8.0866835496465117E-2</v>
      </c>
      <c r="P84" s="28">
        <f t="shared" si="17"/>
        <v>7.9653973412977364E-2</v>
      </c>
      <c r="R84" s="32">
        <f t="shared" si="18"/>
        <v>16.98152504133521</v>
      </c>
      <c r="S84" s="32">
        <f t="shared" si="19"/>
        <v>17.467236467236464</v>
      </c>
      <c r="T84" s="32">
        <f t="shared" si="20"/>
        <v>17.205258257203113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1814.848955439302</v>
      </c>
      <c r="F85" s="2">
        <v>3934.0724876014219</v>
      </c>
      <c r="G85" s="5">
        <f t="shared" si="14"/>
        <v>5748.9214430407237</v>
      </c>
      <c r="H85" s="2">
        <v>139</v>
      </c>
      <c r="I85" s="2">
        <v>141</v>
      </c>
      <c r="J85" s="5">
        <f t="shared" si="15"/>
        <v>280</v>
      </c>
      <c r="K85" s="2">
        <v>0</v>
      </c>
      <c r="L85" s="2">
        <v>0</v>
      </c>
      <c r="M85" s="5">
        <f t="shared" si="16"/>
        <v>0</v>
      </c>
      <c r="N85" s="25">
        <f t="shared" si="17"/>
        <v>6.0446607894994071E-2</v>
      </c>
      <c r="O85" s="25">
        <f t="shared" si="17"/>
        <v>0.12917233016815807</v>
      </c>
      <c r="P85" s="26">
        <f t="shared" si="17"/>
        <v>9.50549180396945E-2</v>
      </c>
      <c r="R85" s="32">
        <f t="shared" si="18"/>
        <v>13.056467305318719</v>
      </c>
      <c r="S85" s="32">
        <f t="shared" si="19"/>
        <v>27.901223316322142</v>
      </c>
      <c r="T85" s="32">
        <f t="shared" si="20"/>
        <v>20.531862296574012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1541.8729787906927</v>
      </c>
      <c r="F86" s="3">
        <v>3647.0000000000009</v>
      </c>
      <c r="G86" s="7">
        <f t="shared" si="14"/>
        <v>5188.8729787906941</v>
      </c>
      <c r="H86" s="6">
        <v>141</v>
      </c>
      <c r="I86" s="3">
        <v>141</v>
      </c>
      <c r="J86" s="7">
        <f t="shared" si="15"/>
        <v>282</v>
      </c>
      <c r="K86" s="6">
        <v>0</v>
      </c>
      <c r="L86" s="3">
        <v>0</v>
      </c>
      <c r="M86" s="7">
        <f t="shared" si="16"/>
        <v>0</v>
      </c>
      <c r="N86" s="27">
        <f t="shared" si="17"/>
        <v>5.062624700521056E-2</v>
      </c>
      <c r="O86" s="27">
        <f t="shared" si="17"/>
        <v>0.11974651956921463</v>
      </c>
      <c r="P86" s="28">
        <f t="shared" si="17"/>
        <v>8.5186383287212605E-2</v>
      </c>
      <c r="R86" s="32">
        <f t="shared" si="18"/>
        <v>10.935269353125481</v>
      </c>
      <c r="S86" s="32">
        <f t="shared" si="19"/>
        <v>25.86524822695036</v>
      </c>
      <c r="T86" s="32">
        <f t="shared" si="20"/>
        <v>18.400258790037924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0.13471449425760901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187.99999999999997</v>
      </c>
      <c r="F5" s="9">
        <v>824.46316392213487</v>
      </c>
      <c r="G5" s="10">
        <f>+E5+F5</f>
        <v>1012.4631639221349</v>
      </c>
      <c r="H5" s="9">
        <v>102</v>
      </c>
      <c r="I5" s="9">
        <v>157</v>
      </c>
      <c r="J5" s="10">
        <f>+H5+I5</f>
        <v>259</v>
      </c>
      <c r="K5" s="9">
        <v>0</v>
      </c>
      <c r="L5" s="9">
        <v>0</v>
      </c>
      <c r="M5" s="10">
        <f>+K5+L5</f>
        <v>0</v>
      </c>
      <c r="N5" s="27">
        <f>+E5/(H5*216+K5*248)</f>
        <v>8.5330428467683354E-3</v>
      </c>
      <c r="O5" s="27">
        <f t="shared" ref="O5:O80" si="0">+F5/(I5*216+L5*248)</f>
        <v>2.4311841351796853E-2</v>
      </c>
      <c r="P5" s="28">
        <f t="shared" ref="P5:P80" si="1">+G5/(J5*216+M5*248)</f>
        <v>1.8097797152905312E-2</v>
      </c>
      <c r="R5" s="32">
        <f>+E5/(H5+K5)</f>
        <v>1.8431372549019605</v>
      </c>
      <c r="S5" s="32">
        <f t="shared" ref="S5" si="2">+F5/(I5+L5)</f>
        <v>5.2513577319881204</v>
      </c>
      <c r="T5" s="32">
        <f t="shared" ref="T5" si="3">+G5/(J5+M5)</f>
        <v>3.9091241850275478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319.12170729004265</v>
      </c>
      <c r="F6" s="2">
        <v>1515.9293863676999</v>
      </c>
      <c r="G6" s="5">
        <f t="shared" ref="G6:G69" si="4">+E6+F6</f>
        <v>1835.0510936577425</v>
      </c>
      <c r="H6" s="2">
        <v>103</v>
      </c>
      <c r="I6" s="2">
        <v>166</v>
      </c>
      <c r="J6" s="5">
        <f t="shared" ref="J6:J69" si="5">+H6+I6</f>
        <v>269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1.434383797599976E-2</v>
      </c>
      <c r="O6" s="27">
        <f t="shared" si="0"/>
        <v>4.2278262672013046E-2</v>
      </c>
      <c r="P6" s="28">
        <f t="shared" si="1"/>
        <v>3.1582181840454054E-2</v>
      </c>
      <c r="R6" s="32">
        <f t="shared" ref="R6:R70" si="8">+E6/(H6+K6)</f>
        <v>3.0982690028159481</v>
      </c>
      <c r="S6" s="32">
        <f t="shared" ref="S6:S70" si="9">+F6/(I6+L6)</f>
        <v>9.132104737154819</v>
      </c>
      <c r="T6" s="32">
        <f t="shared" ref="T6:T70" si="10">+G6/(J6+M6)</f>
        <v>6.821751277538076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429.50502290100036</v>
      </c>
      <c r="F7" s="2">
        <v>2056.9040825449174</v>
      </c>
      <c r="G7" s="5">
        <f t="shared" si="4"/>
        <v>2486.4091054459177</v>
      </c>
      <c r="H7" s="2">
        <v>102</v>
      </c>
      <c r="I7" s="2">
        <v>156</v>
      </c>
      <c r="J7" s="5">
        <f t="shared" si="5"/>
        <v>258</v>
      </c>
      <c r="K7" s="2">
        <v>0</v>
      </c>
      <c r="L7" s="2">
        <v>0</v>
      </c>
      <c r="M7" s="5">
        <f t="shared" si="6"/>
        <v>0</v>
      </c>
      <c r="N7" s="27">
        <f t="shared" si="7"/>
        <v>1.9494599804874745E-2</v>
      </c>
      <c r="O7" s="27">
        <f t="shared" si="0"/>
        <v>6.1042974909333969E-2</v>
      </c>
      <c r="P7" s="28">
        <f t="shared" si="1"/>
        <v>4.4616873123850091E-2</v>
      </c>
      <c r="R7" s="32">
        <f t="shared" si="8"/>
        <v>4.2108335578529443</v>
      </c>
      <c r="S7" s="32">
        <f t="shared" si="9"/>
        <v>13.185282580416137</v>
      </c>
      <c r="T7" s="32">
        <f t="shared" si="10"/>
        <v>9.6372445947516194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508.61525826429181</v>
      </c>
      <c r="F8" s="2">
        <v>2340.1511125758475</v>
      </c>
      <c r="G8" s="5">
        <f t="shared" si="4"/>
        <v>2848.7663708401392</v>
      </c>
      <c r="H8" s="2">
        <v>83</v>
      </c>
      <c r="I8" s="2">
        <v>153</v>
      </c>
      <c r="J8" s="5">
        <f t="shared" si="5"/>
        <v>236</v>
      </c>
      <c r="K8" s="2">
        <v>0</v>
      </c>
      <c r="L8" s="2">
        <v>0</v>
      </c>
      <c r="M8" s="5">
        <f t="shared" si="6"/>
        <v>0</v>
      </c>
      <c r="N8" s="27">
        <f t="shared" si="7"/>
        <v>2.8369882767977007E-2</v>
      </c>
      <c r="O8" s="27">
        <f t="shared" si="0"/>
        <v>7.0810672735894684E-2</v>
      </c>
      <c r="P8" s="28">
        <f t="shared" si="1"/>
        <v>5.5884462704804988E-2</v>
      </c>
      <c r="R8" s="32">
        <f t="shared" si="8"/>
        <v>6.1278946778830337</v>
      </c>
      <c r="S8" s="32">
        <f t="shared" si="9"/>
        <v>15.295105310953252</v>
      </c>
      <c r="T8" s="32">
        <f t="shared" si="10"/>
        <v>12.071043944237879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698.02803350597196</v>
      </c>
      <c r="F9" s="2">
        <v>3075.8475639990661</v>
      </c>
      <c r="G9" s="5">
        <f t="shared" si="4"/>
        <v>3773.8755975050381</v>
      </c>
      <c r="H9" s="2">
        <v>84</v>
      </c>
      <c r="I9" s="2">
        <v>152</v>
      </c>
      <c r="J9" s="5">
        <f t="shared" si="5"/>
        <v>236</v>
      </c>
      <c r="K9" s="2">
        <v>0</v>
      </c>
      <c r="L9" s="2">
        <v>0</v>
      </c>
      <c r="M9" s="5">
        <f t="shared" si="6"/>
        <v>0</v>
      </c>
      <c r="N9" s="27">
        <f t="shared" si="7"/>
        <v>3.8471562693230377E-2</v>
      </c>
      <c r="O9" s="27">
        <f t="shared" si="0"/>
        <v>9.3684440911277603E-2</v>
      </c>
      <c r="P9" s="28">
        <f t="shared" si="1"/>
        <v>7.4032399511633679E-2</v>
      </c>
      <c r="R9" s="32">
        <f t="shared" si="8"/>
        <v>8.3098575417377614</v>
      </c>
      <c r="S9" s="32">
        <f t="shared" si="9"/>
        <v>20.235839236835961</v>
      </c>
      <c r="T9" s="32">
        <f t="shared" si="10"/>
        <v>15.990998294512874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790.044328469937</v>
      </c>
      <c r="F10" s="2">
        <v>3613.1617229090966</v>
      </c>
      <c r="G10" s="5">
        <f t="shared" si="4"/>
        <v>4403.2060513790339</v>
      </c>
      <c r="H10" s="2">
        <v>109</v>
      </c>
      <c r="I10" s="2">
        <v>152</v>
      </c>
      <c r="J10" s="5">
        <f t="shared" si="5"/>
        <v>261</v>
      </c>
      <c r="K10" s="2">
        <v>0</v>
      </c>
      <c r="L10" s="2">
        <v>0</v>
      </c>
      <c r="M10" s="5">
        <f t="shared" si="6"/>
        <v>0</v>
      </c>
      <c r="N10" s="27">
        <f t="shared" si="7"/>
        <v>3.3556079190873979E-2</v>
      </c>
      <c r="O10" s="27">
        <f t="shared" si="0"/>
        <v>0.11005000374357629</v>
      </c>
      <c r="P10" s="28">
        <f t="shared" si="1"/>
        <v>7.8104265137275322E-2</v>
      </c>
      <c r="R10" s="32">
        <f t="shared" si="8"/>
        <v>7.2481131052287795</v>
      </c>
      <c r="S10" s="32">
        <f t="shared" si="9"/>
        <v>23.770800808612478</v>
      </c>
      <c r="T10" s="32">
        <f t="shared" si="10"/>
        <v>16.870521269651469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1540.8574292795306</v>
      </c>
      <c r="F11" s="2">
        <v>4323.7438826792741</v>
      </c>
      <c r="G11" s="5">
        <f t="shared" si="4"/>
        <v>5864.6013119588042</v>
      </c>
      <c r="H11" s="2">
        <v>112</v>
      </c>
      <c r="I11" s="2">
        <v>153</v>
      </c>
      <c r="J11" s="5">
        <f t="shared" si="5"/>
        <v>265</v>
      </c>
      <c r="K11" s="2">
        <v>0</v>
      </c>
      <c r="L11" s="2">
        <v>0</v>
      </c>
      <c r="M11" s="5">
        <f t="shared" si="6"/>
        <v>0</v>
      </c>
      <c r="N11" s="27">
        <f t="shared" si="7"/>
        <v>6.3692850085959429E-2</v>
      </c>
      <c r="O11" s="27">
        <f t="shared" si="0"/>
        <v>0.13083224045870473</v>
      </c>
      <c r="P11" s="28">
        <f t="shared" si="1"/>
        <v>0.10245634716909162</v>
      </c>
      <c r="R11" s="32">
        <f t="shared" si="8"/>
        <v>13.757655618567238</v>
      </c>
      <c r="S11" s="32">
        <f t="shared" si="9"/>
        <v>28.259763939080223</v>
      </c>
      <c r="T11" s="32">
        <f t="shared" si="10"/>
        <v>22.13057098852379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1588.1966236190258</v>
      </c>
      <c r="F12" s="2">
        <v>4423.7382821852334</v>
      </c>
      <c r="G12" s="5">
        <f t="shared" si="4"/>
        <v>6011.934905804259</v>
      </c>
      <c r="H12" s="2">
        <v>113</v>
      </c>
      <c r="I12" s="2">
        <v>151</v>
      </c>
      <c r="J12" s="5">
        <f t="shared" si="5"/>
        <v>264</v>
      </c>
      <c r="K12" s="2">
        <v>0</v>
      </c>
      <c r="L12" s="2">
        <v>0</v>
      </c>
      <c r="M12" s="5">
        <f t="shared" si="6"/>
        <v>0</v>
      </c>
      <c r="N12" s="27">
        <f t="shared" si="7"/>
        <v>6.5068691560923708E-2</v>
      </c>
      <c r="O12" s="27">
        <f t="shared" si="0"/>
        <v>0.13563092599292476</v>
      </c>
      <c r="P12" s="28">
        <f t="shared" si="1"/>
        <v>0.10542815140650005</v>
      </c>
      <c r="R12" s="32">
        <f t="shared" si="8"/>
        <v>14.054837377159521</v>
      </c>
      <c r="S12" s="32">
        <f t="shared" si="9"/>
        <v>29.296280014471744</v>
      </c>
      <c r="T12" s="32">
        <f t="shared" si="10"/>
        <v>22.77248070380401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1671.0224435351054</v>
      </c>
      <c r="F13" s="2">
        <v>4546.7148298042312</v>
      </c>
      <c r="G13" s="5">
        <f t="shared" si="4"/>
        <v>6217.7372733393368</v>
      </c>
      <c r="H13" s="2">
        <v>113</v>
      </c>
      <c r="I13" s="2">
        <v>143</v>
      </c>
      <c r="J13" s="5">
        <f t="shared" si="5"/>
        <v>256</v>
      </c>
      <c r="K13" s="2">
        <v>0</v>
      </c>
      <c r="L13" s="2">
        <v>0</v>
      </c>
      <c r="M13" s="5">
        <f t="shared" si="6"/>
        <v>0</v>
      </c>
      <c r="N13" s="27">
        <f t="shared" si="7"/>
        <v>6.8462079790851574E-2</v>
      </c>
      <c r="O13" s="27">
        <f t="shared" si="0"/>
        <v>0.14720003981495181</v>
      </c>
      <c r="P13" s="28">
        <f t="shared" si="1"/>
        <v>0.11244461214806381</v>
      </c>
      <c r="R13" s="32">
        <f t="shared" si="8"/>
        <v>14.787809234823941</v>
      </c>
      <c r="S13" s="32">
        <f t="shared" si="9"/>
        <v>31.795208600029589</v>
      </c>
      <c r="T13" s="32">
        <f t="shared" si="10"/>
        <v>24.288036223981784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1980.4921481570411</v>
      </c>
      <c r="F14" s="2">
        <v>5242.4675560187588</v>
      </c>
      <c r="G14" s="5">
        <f t="shared" si="4"/>
        <v>7222.9597041757997</v>
      </c>
      <c r="H14" s="2">
        <v>117</v>
      </c>
      <c r="I14" s="2">
        <v>132</v>
      </c>
      <c r="J14" s="5">
        <f t="shared" si="5"/>
        <v>249</v>
      </c>
      <c r="K14" s="2">
        <v>0</v>
      </c>
      <c r="L14" s="2">
        <v>0</v>
      </c>
      <c r="M14" s="5">
        <f t="shared" si="6"/>
        <v>0</v>
      </c>
      <c r="N14" s="27">
        <f t="shared" si="7"/>
        <v>7.8367052396210876E-2</v>
      </c>
      <c r="O14" s="27">
        <f t="shared" si="0"/>
        <v>0.18386881158876117</v>
      </c>
      <c r="P14" s="28">
        <f t="shared" si="1"/>
        <v>0.13429569582358694</v>
      </c>
      <c r="R14" s="32">
        <f t="shared" si="8"/>
        <v>16.927283317581548</v>
      </c>
      <c r="S14" s="32">
        <f t="shared" si="9"/>
        <v>39.715663303172413</v>
      </c>
      <c r="T14" s="32">
        <f t="shared" si="10"/>
        <v>29.00787029789478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4542.4234230805359</v>
      </c>
      <c r="F15" s="2">
        <v>9362.141539126902</v>
      </c>
      <c r="G15" s="5">
        <f t="shared" si="4"/>
        <v>13904.564962207438</v>
      </c>
      <c r="H15" s="2">
        <v>263</v>
      </c>
      <c r="I15" s="2">
        <v>290</v>
      </c>
      <c r="J15" s="5">
        <f t="shared" si="5"/>
        <v>553</v>
      </c>
      <c r="K15" s="2">
        <v>110</v>
      </c>
      <c r="L15" s="2">
        <v>112</v>
      </c>
      <c r="M15" s="5">
        <f t="shared" si="6"/>
        <v>222</v>
      </c>
      <c r="N15" s="27">
        <f t="shared" si="7"/>
        <v>5.4019877070218533E-2</v>
      </c>
      <c r="O15" s="27">
        <f t="shared" si="0"/>
        <v>0.10354518601936495</v>
      </c>
      <c r="P15" s="28">
        <f t="shared" si="1"/>
        <v>7.9680494213355782E-2</v>
      </c>
      <c r="R15" s="32">
        <f t="shared" si="8"/>
        <v>12.178078882253448</v>
      </c>
      <c r="S15" s="32">
        <f t="shared" si="9"/>
        <v>23.288909301310703</v>
      </c>
      <c r="T15" s="32">
        <f t="shared" si="10"/>
        <v>17.94137414478379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9423.6769991798064</v>
      </c>
      <c r="F16" s="2">
        <v>15799.230259059108</v>
      </c>
      <c r="G16" s="5">
        <f t="shared" si="4"/>
        <v>25222.907258238913</v>
      </c>
      <c r="H16" s="2">
        <v>283</v>
      </c>
      <c r="I16" s="2">
        <v>367</v>
      </c>
      <c r="J16" s="5">
        <f t="shared" si="5"/>
        <v>650</v>
      </c>
      <c r="K16" s="2">
        <v>185</v>
      </c>
      <c r="L16" s="2">
        <v>170</v>
      </c>
      <c r="M16" s="5">
        <f t="shared" si="6"/>
        <v>355</v>
      </c>
      <c r="N16" s="27">
        <f t="shared" si="7"/>
        <v>8.8065163344607941E-2</v>
      </c>
      <c r="O16" s="27">
        <f t="shared" si="0"/>
        <v>0.13010763438845699</v>
      </c>
      <c r="P16" s="28">
        <f t="shared" si="1"/>
        <v>0.11041370713639867</v>
      </c>
      <c r="R16" s="32">
        <f t="shared" si="8"/>
        <v>20.136061964059415</v>
      </c>
      <c r="S16" s="32">
        <f t="shared" si="9"/>
        <v>29.421285398620313</v>
      </c>
      <c r="T16" s="32">
        <f t="shared" si="10"/>
        <v>25.097420157451655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10235.569410038013</v>
      </c>
      <c r="F17" s="2">
        <v>16892.033671459118</v>
      </c>
      <c r="G17" s="5">
        <f t="shared" si="4"/>
        <v>27127.603081497131</v>
      </c>
      <c r="H17" s="2">
        <v>291</v>
      </c>
      <c r="I17" s="2">
        <v>350</v>
      </c>
      <c r="J17" s="5">
        <f t="shared" si="5"/>
        <v>641</v>
      </c>
      <c r="K17" s="2">
        <v>220</v>
      </c>
      <c r="L17" s="2">
        <v>172</v>
      </c>
      <c r="M17" s="5">
        <f t="shared" si="6"/>
        <v>392</v>
      </c>
      <c r="N17" s="27">
        <f t="shared" si="7"/>
        <v>8.7173548835235509E-2</v>
      </c>
      <c r="O17" s="27">
        <f t="shared" si="0"/>
        <v>0.1428429311955344</v>
      </c>
      <c r="P17" s="28">
        <f t="shared" si="1"/>
        <v>0.11510745053081033</v>
      </c>
      <c r="R17" s="32">
        <f t="shared" si="8"/>
        <v>20.030468512794545</v>
      </c>
      <c r="S17" s="32">
        <f t="shared" si="9"/>
        <v>32.360217761415932</v>
      </c>
      <c r="T17" s="32">
        <f t="shared" si="10"/>
        <v>26.260990398351531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14359.677592051665</v>
      </c>
      <c r="F18" s="2">
        <v>20254.338232212292</v>
      </c>
      <c r="G18" s="5">
        <f t="shared" si="4"/>
        <v>34614.015824263959</v>
      </c>
      <c r="H18" s="2">
        <v>295</v>
      </c>
      <c r="I18" s="2">
        <v>336</v>
      </c>
      <c r="J18" s="5">
        <f t="shared" si="5"/>
        <v>631</v>
      </c>
      <c r="K18" s="2">
        <v>205</v>
      </c>
      <c r="L18" s="2">
        <v>194</v>
      </c>
      <c r="M18" s="5">
        <f t="shared" si="6"/>
        <v>399</v>
      </c>
      <c r="N18" s="27">
        <f t="shared" si="7"/>
        <v>0.12534634769598171</v>
      </c>
      <c r="O18" s="27">
        <f t="shared" si="0"/>
        <v>0.16782396122408436</v>
      </c>
      <c r="P18" s="28">
        <f t="shared" si="1"/>
        <v>0.14713840638077247</v>
      </c>
      <c r="R18" s="32">
        <f t="shared" si="8"/>
        <v>28.719355184103328</v>
      </c>
      <c r="S18" s="32">
        <f t="shared" si="9"/>
        <v>38.215732513608096</v>
      </c>
      <c r="T18" s="32">
        <f t="shared" si="10"/>
        <v>33.605840606081514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19986.450876072231</v>
      </c>
      <c r="F19" s="2">
        <v>22604.175807368374</v>
      </c>
      <c r="G19" s="5">
        <f t="shared" si="4"/>
        <v>42590.626683440605</v>
      </c>
      <c r="H19" s="2">
        <v>298</v>
      </c>
      <c r="I19" s="2">
        <v>321</v>
      </c>
      <c r="J19" s="5">
        <f t="shared" si="5"/>
        <v>619</v>
      </c>
      <c r="K19" s="2">
        <v>205</v>
      </c>
      <c r="L19" s="2">
        <v>207</v>
      </c>
      <c r="M19" s="5">
        <f t="shared" si="6"/>
        <v>412</v>
      </c>
      <c r="N19" s="27">
        <f t="shared" si="7"/>
        <v>0.17348144986521971</v>
      </c>
      <c r="O19" s="27">
        <f t="shared" si="0"/>
        <v>0.18731914451876469</v>
      </c>
      <c r="P19" s="28">
        <f t="shared" si="1"/>
        <v>0.18056056759132019</v>
      </c>
      <c r="R19" s="32">
        <f t="shared" si="8"/>
        <v>39.7344947834438</v>
      </c>
      <c r="S19" s="32">
        <f t="shared" si="9"/>
        <v>42.81093902910677</v>
      </c>
      <c r="T19" s="32">
        <f t="shared" si="10"/>
        <v>41.310016181804663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25760.188706759087</v>
      </c>
      <c r="F20" s="2">
        <v>30313.425314453056</v>
      </c>
      <c r="G20" s="5">
        <f t="shared" si="4"/>
        <v>56073.614021212139</v>
      </c>
      <c r="H20" s="2">
        <v>279</v>
      </c>
      <c r="I20" s="2">
        <v>312</v>
      </c>
      <c r="J20" s="5">
        <f t="shared" si="5"/>
        <v>591</v>
      </c>
      <c r="K20" s="2">
        <v>204</v>
      </c>
      <c r="L20" s="2">
        <v>204</v>
      </c>
      <c r="M20" s="5">
        <f t="shared" si="6"/>
        <v>408</v>
      </c>
      <c r="N20" s="27">
        <f t="shared" si="7"/>
        <v>0.2323752318932587</v>
      </c>
      <c r="O20" s="27">
        <f t="shared" si="0"/>
        <v>0.25692827260012424</v>
      </c>
      <c r="P20" s="28">
        <f t="shared" si="1"/>
        <v>0.24503414622099345</v>
      </c>
      <c r="R20" s="32">
        <f t="shared" si="8"/>
        <v>53.333724030557114</v>
      </c>
      <c r="S20" s="32">
        <f t="shared" si="9"/>
        <v>58.746948283823748</v>
      </c>
      <c r="T20" s="32">
        <f t="shared" si="10"/>
        <v>56.129743764977114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25292.891696646944</v>
      </c>
      <c r="F21" s="2">
        <v>30279.386676149799</v>
      </c>
      <c r="G21" s="5">
        <f t="shared" si="4"/>
        <v>55572.278372796747</v>
      </c>
      <c r="H21" s="2">
        <v>284</v>
      </c>
      <c r="I21" s="2">
        <v>305</v>
      </c>
      <c r="J21" s="5">
        <f t="shared" si="5"/>
        <v>589</v>
      </c>
      <c r="K21" s="2">
        <v>218</v>
      </c>
      <c r="L21" s="2">
        <v>202</v>
      </c>
      <c r="M21" s="5">
        <f t="shared" si="6"/>
        <v>420</v>
      </c>
      <c r="N21" s="27">
        <f t="shared" si="7"/>
        <v>0.21916064481359129</v>
      </c>
      <c r="O21" s="27">
        <f t="shared" si="0"/>
        <v>0.2610832127004708</v>
      </c>
      <c r="P21" s="28">
        <f t="shared" si="1"/>
        <v>0.24017338438611463</v>
      </c>
      <c r="R21" s="32">
        <f t="shared" si="8"/>
        <v>50.384246407663234</v>
      </c>
      <c r="S21" s="32">
        <f t="shared" si="9"/>
        <v>59.722656165975934</v>
      </c>
      <c r="T21" s="32">
        <f t="shared" si="10"/>
        <v>55.076589071156342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24176.862756956605</v>
      </c>
      <c r="F22" s="2">
        <v>28367.758619171476</v>
      </c>
      <c r="G22" s="5">
        <f t="shared" si="4"/>
        <v>52544.621376128081</v>
      </c>
      <c r="H22" s="2">
        <v>285</v>
      </c>
      <c r="I22" s="2">
        <v>290</v>
      </c>
      <c r="J22" s="5">
        <f t="shared" si="5"/>
        <v>575</v>
      </c>
      <c r="K22" s="2">
        <v>244</v>
      </c>
      <c r="L22" s="2">
        <v>195</v>
      </c>
      <c r="M22" s="5">
        <f t="shared" si="6"/>
        <v>439</v>
      </c>
      <c r="N22" s="27">
        <f t="shared" si="7"/>
        <v>0.19805412180480869</v>
      </c>
      <c r="O22" s="27">
        <f t="shared" si="0"/>
        <v>0.25556539296550879</v>
      </c>
      <c r="P22" s="28">
        <f t="shared" si="1"/>
        <v>0.22544373144834248</v>
      </c>
      <c r="R22" s="32">
        <f t="shared" si="8"/>
        <v>45.702954171940654</v>
      </c>
      <c r="S22" s="32">
        <f t="shared" si="9"/>
        <v>58.490223957054589</v>
      </c>
      <c r="T22" s="32">
        <f t="shared" si="10"/>
        <v>51.819153230895544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23892.732504285908</v>
      </c>
      <c r="F23" s="2">
        <v>21240.889285718928</v>
      </c>
      <c r="G23" s="5">
        <f t="shared" si="4"/>
        <v>45133.621790004836</v>
      </c>
      <c r="H23" s="2">
        <v>290</v>
      </c>
      <c r="I23" s="2">
        <v>291</v>
      </c>
      <c r="J23" s="5">
        <f t="shared" si="5"/>
        <v>581</v>
      </c>
      <c r="K23" s="2">
        <v>247</v>
      </c>
      <c r="L23" s="2">
        <v>192</v>
      </c>
      <c r="M23" s="5">
        <f t="shared" si="6"/>
        <v>439</v>
      </c>
      <c r="N23" s="27">
        <f t="shared" si="7"/>
        <v>0.19284506767196608</v>
      </c>
      <c r="O23" s="27">
        <f t="shared" si="0"/>
        <v>0.19227396340899891</v>
      </c>
      <c r="P23" s="28">
        <f t="shared" si="1"/>
        <v>0.19257587123670825</v>
      </c>
      <c r="R23" s="32">
        <f t="shared" si="8"/>
        <v>44.49298417930337</v>
      </c>
      <c r="S23" s="32">
        <f t="shared" si="9"/>
        <v>43.976996450763828</v>
      </c>
      <c r="T23" s="32">
        <f t="shared" si="10"/>
        <v>44.248648813730235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22249.080666675414</v>
      </c>
      <c r="F24" s="2">
        <v>19517.988674088454</v>
      </c>
      <c r="G24" s="5">
        <f t="shared" si="4"/>
        <v>41767.069340763868</v>
      </c>
      <c r="H24" s="2">
        <v>306</v>
      </c>
      <c r="I24" s="2">
        <v>275</v>
      </c>
      <c r="J24" s="5">
        <f t="shared" si="5"/>
        <v>581</v>
      </c>
      <c r="K24" s="2">
        <v>256</v>
      </c>
      <c r="L24" s="2">
        <v>192</v>
      </c>
      <c r="M24" s="5">
        <f t="shared" si="6"/>
        <v>448</v>
      </c>
      <c r="N24" s="27">
        <f t="shared" si="7"/>
        <v>0.17169620220610118</v>
      </c>
      <c r="O24" s="27">
        <f t="shared" si="0"/>
        <v>0.18238383675420922</v>
      </c>
      <c r="P24" s="28">
        <f t="shared" si="1"/>
        <v>0.17653030152478388</v>
      </c>
      <c r="R24" s="32">
        <f t="shared" si="8"/>
        <v>39.589111506539886</v>
      </c>
      <c r="S24" s="32">
        <f t="shared" si="9"/>
        <v>41.79440829569262</v>
      </c>
      <c r="T24" s="32">
        <f t="shared" si="10"/>
        <v>40.589960486650988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20797.416915351812</v>
      </c>
      <c r="F25" s="2">
        <v>19197.225472639679</v>
      </c>
      <c r="G25" s="5">
        <f t="shared" si="4"/>
        <v>39994.642387991495</v>
      </c>
      <c r="H25" s="2">
        <v>330</v>
      </c>
      <c r="I25" s="2">
        <v>279</v>
      </c>
      <c r="J25" s="5">
        <f t="shared" si="5"/>
        <v>609</v>
      </c>
      <c r="K25" s="2">
        <v>256</v>
      </c>
      <c r="L25" s="2">
        <v>194</v>
      </c>
      <c r="M25" s="5">
        <f t="shared" si="6"/>
        <v>450</v>
      </c>
      <c r="N25" s="27">
        <f t="shared" si="7"/>
        <v>0.15432014213575784</v>
      </c>
      <c r="O25" s="27">
        <f t="shared" si="0"/>
        <v>0.17713539411529933</v>
      </c>
      <c r="P25" s="28">
        <f t="shared" si="1"/>
        <v>0.16448953043460457</v>
      </c>
      <c r="R25" s="32">
        <f t="shared" si="8"/>
        <v>35.490472551794902</v>
      </c>
      <c r="S25" s="32">
        <f t="shared" si="9"/>
        <v>40.586100364988752</v>
      </c>
      <c r="T25" s="32">
        <f t="shared" si="10"/>
        <v>37.76642340697969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20053.854996553317</v>
      </c>
      <c r="F26" s="2">
        <v>17796.352320944668</v>
      </c>
      <c r="G26" s="5">
        <f t="shared" si="4"/>
        <v>37850.207317497989</v>
      </c>
      <c r="H26" s="2">
        <v>314</v>
      </c>
      <c r="I26" s="2">
        <v>276</v>
      </c>
      <c r="J26" s="5">
        <f t="shared" si="5"/>
        <v>590</v>
      </c>
      <c r="K26" s="2">
        <v>256</v>
      </c>
      <c r="L26" s="2">
        <v>212</v>
      </c>
      <c r="M26" s="5">
        <f t="shared" si="6"/>
        <v>468</v>
      </c>
      <c r="N26" s="27">
        <f t="shared" si="7"/>
        <v>0.15271913455398833</v>
      </c>
      <c r="O26" s="27">
        <f t="shared" si="0"/>
        <v>0.15862407587835736</v>
      </c>
      <c r="P26" s="28">
        <f t="shared" si="1"/>
        <v>0.15543977642050227</v>
      </c>
      <c r="R26" s="32">
        <f t="shared" si="8"/>
        <v>35.182201748339153</v>
      </c>
      <c r="S26" s="32">
        <f t="shared" si="9"/>
        <v>36.467935083903008</v>
      </c>
      <c r="T26" s="32">
        <f t="shared" si="10"/>
        <v>35.775243211245737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18477.434996693504</v>
      </c>
      <c r="F27" s="2">
        <v>12423.595210813573</v>
      </c>
      <c r="G27" s="5">
        <f t="shared" si="4"/>
        <v>30901.030207507079</v>
      </c>
      <c r="H27" s="2">
        <v>326</v>
      </c>
      <c r="I27" s="2">
        <v>270</v>
      </c>
      <c r="J27" s="5">
        <f t="shared" si="5"/>
        <v>596</v>
      </c>
      <c r="K27" s="2">
        <v>258</v>
      </c>
      <c r="L27" s="2">
        <v>203</v>
      </c>
      <c r="M27" s="5">
        <f t="shared" si="6"/>
        <v>461</v>
      </c>
      <c r="N27" s="27">
        <f t="shared" si="7"/>
        <v>0.13748091515396951</v>
      </c>
      <c r="O27" s="27">
        <f t="shared" si="0"/>
        <v>0.11433036894292105</v>
      </c>
      <c r="P27" s="28">
        <f t="shared" si="1"/>
        <v>0.12713125023659233</v>
      </c>
      <c r="R27" s="32">
        <f t="shared" si="8"/>
        <v>31.639443487488876</v>
      </c>
      <c r="S27" s="32">
        <f t="shared" si="9"/>
        <v>26.265528986920874</v>
      </c>
      <c r="T27" s="32">
        <f t="shared" si="10"/>
        <v>29.23465487938229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4937.0022358976212</v>
      </c>
      <c r="F28" s="2">
        <v>4424.8770839044346</v>
      </c>
      <c r="G28" s="5">
        <f t="shared" si="4"/>
        <v>9361.8793198020558</v>
      </c>
      <c r="H28" s="2">
        <v>145</v>
      </c>
      <c r="I28" s="2">
        <v>122</v>
      </c>
      <c r="J28" s="5">
        <f t="shared" si="5"/>
        <v>267</v>
      </c>
      <c r="K28" s="2">
        <v>0</v>
      </c>
      <c r="L28" s="2">
        <v>0</v>
      </c>
      <c r="M28" s="5">
        <f t="shared" si="6"/>
        <v>0</v>
      </c>
      <c r="N28" s="27">
        <f t="shared" si="7"/>
        <v>0.15763097815765073</v>
      </c>
      <c r="O28" s="27">
        <f t="shared" si="0"/>
        <v>0.16791427914027149</v>
      </c>
      <c r="P28" s="28">
        <f t="shared" si="1"/>
        <v>0.16232971493622653</v>
      </c>
      <c r="R28" s="32">
        <f t="shared" si="8"/>
        <v>34.04829128205256</v>
      </c>
      <c r="S28" s="32">
        <f t="shared" si="9"/>
        <v>36.269484294298643</v>
      </c>
      <c r="T28" s="32">
        <f t="shared" si="10"/>
        <v>35.063218426224928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4337.2178408367181</v>
      </c>
      <c r="F29" s="2">
        <v>4584.0137130128796</v>
      </c>
      <c r="G29" s="5">
        <f t="shared" si="4"/>
        <v>8921.2315538495968</v>
      </c>
      <c r="H29" s="2">
        <v>166</v>
      </c>
      <c r="I29" s="2">
        <v>117</v>
      </c>
      <c r="J29" s="5">
        <f t="shared" si="5"/>
        <v>283</v>
      </c>
      <c r="K29" s="2">
        <v>0</v>
      </c>
      <c r="L29" s="2">
        <v>0</v>
      </c>
      <c r="M29" s="5">
        <f t="shared" si="6"/>
        <v>0</v>
      </c>
      <c r="N29" s="27">
        <f t="shared" si="7"/>
        <v>0.1209621218439513</v>
      </c>
      <c r="O29" s="27">
        <f t="shared" si="0"/>
        <v>0.18138705733669197</v>
      </c>
      <c r="P29" s="28">
        <f t="shared" si="1"/>
        <v>0.14594345559890062</v>
      </c>
      <c r="R29" s="32">
        <f t="shared" si="8"/>
        <v>26.127818318293482</v>
      </c>
      <c r="S29" s="32">
        <f t="shared" si="9"/>
        <v>39.179604384725465</v>
      </c>
      <c r="T29" s="32">
        <f t="shared" si="10"/>
        <v>31.523786409362533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4202.2725821678405</v>
      </c>
      <c r="F30" s="2">
        <v>4509.9211440038507</v>
      </c>
      <c r="G30" s="5">
        <f t="shared" si="4"/>
        <v>8712.1937261716921</v>
      </c>
      <c r="H30" s="2">
        <v>171</v>
      </c>
      <c r="I30" s="2">
        <v>129</v>
      </c>
      <c r="J30" s="5">
        <f t="shared" si="5"/>
        <v>300</v>
      </c>
      <c r="K30" s="2">
        <v>0</v>
      </c>
      <c r="L30" s="2">
        <v>0</v>
      </c>
      <c r="M30" s="5">
        <f t="shared" si="6"/>
        <v>0</v>
      </c>
      <c r="N30" s="27">
        <f t="shared" si="7"/>
        <v>0.11377172899523068</v>
      </c>
      <c r="O30" s="27">
        <f t="shared" si="0"/>
        <v>0.16185476399669288</v>
      </c>
      <c r="P30" s="28">
        <f t="shared" si="1"/>
        <v>0.13444743404585946</v>
      </c>
      <c r="R30" s="32">
        <f t="shared" si="8"/>
        <v>24.574693462969826</v>
      </c>
      <c r="S30" s="32">
        <f t="shared" si="9"/>
        <v>34.960629023285662</v>
      </c>
      <c r="T30" s="32">
        <f t="shared" si="10"/>
        <v>29.04064575390564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3833.4302801830581</v>
      </c>
      <c r="F31" s="2">
        <v>4078.9895832040775</v>
      </c>
      <c r="G31" s="5">
        <f t="shared" si="4"/>
        <v>7912.4198633871356</v>
      </c>
      <c r="H31" s="2">
        <v>176</v>
      </c>
      <c r="I31" s="2">
        <v>131</v>
      </c>
      <c r="J31" s="5">
        <f t="shared" si="5"/>
        <v>307</v>
      </c>
      <c r="K31" s="2">
        <v>0</v>
      </c>
      <c r="L31" s="2">
        <v>0</v>
      </c>
      <c r="M31" s="5">
        <f t="shared" si="6"/>
        <v>0</v>
      </c>
      <c r="N31" s="27">
        <f t="shared" si="7"/>
        <v>0.1008372864105392</v>
      </c>
      <c r="O31" s="27">
        <f t="shared" si="0"/>
        <v>0.14415428269734512</v>
      </c>
      <c r="P31" s="28">
        <f t="shared" si="1"/>
        <v>0.11932108612901339</v>
      </c>
      <c r="R31" s="32">
        <f t="shared" si="8"/>
        <v>21.780853864676466</v>
      </c>
      <c r="S31" s="32">
        <f t="shared" si="9"/>
        <v>31.137325062626545</v>
      </c>
      <c r="T31" s="32">
        <f t="shared" si="10"/>
        <v>25.773354603866892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3461.7204454722273</v>
      </c>
      <c r="F32" s="2">
        <v>3854.8685452419663</v>
      </c>
      <c r="G32" s="5">
        <f t="shared" si="4"/>
        <v>7316.5889907141936</v>
      </c>
      <c r="H32" s="2">
        <v>176</v>
      </c>
      <c r="I32" s="2">
        <v>122</v>
      </c>
      <c r="J32" s="5">
        <f t="shared" si="5"/>
        <v>298</v>
      </c>
      <c r="K32" s="2">
        <v>0</v>
      </c>
      <c r="L32" s="2">
        <v>0</v>
      </c>
      <c r="M32" s="5">
        <f t="shared" si="6"/>
        <v>0</v>
      </c>
      <c r="N32" s="27">
        <f t="shared" si="7"/>
        <v>9.1059565590073319E-2</v>
      </c>
      <c r="O32" s="27">
        <f t="shared" si="0"/>
        <v>0.14628371832278259</v>
      </c>
      <c r="P32" s="28">
        <f t="shared" si="1"/>
        <v>0.11366811133970596</v>
      </c>
      <c r="R32" s="32">
        <f t="shared" si="8"/>
        <v>19.668866167455835</v>
      </c>
      <c r="S32" s="32">
        <f t="shared" si="9"/>
        <v>31.597283157721037</v>
      </c>
      <c r="T32" s="32">
        <f t="shared" si="10"/>
        <v>24.552312049376489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2412.6132137343902</v>
      </c>
      <c r="F33" s="2">
        <v>2746.6651029764457</v>
      </c>
      <c r="G33" s="5">
        <f t="shared" si="4"/>
        <v>5159.2783167108355</v>
      </c>
      <c r="H33" s="2">
        <v>171</v>
      </c>
      <c r="I33" s="2">
        <v>122</v>
      </c>
      <c r="J33" s="5">
        <f t="shared" si="5"/>
        <v>293</v>
      </c>
      <c r="K33" s="2">
        <v>0</v>
      </c>
      <c r="L33" s="2">
        <v>0</v>
      </c>
      <c r="M33" s="5">
        <f t="shared" si="6"/>
        <v>0</v>
      </c>
      <c r="N33" s="27">
        <f t="shared" si="7"/>
        <v>6.53187463107643E-2</v>
      </c>
      <c r="O33" s="27">
        <f t="shared" si="0"/>
        <v>0.10422985363450386</v>
      </c>
      <c r="P33" s="28">
        <f t="shared" si="1"/>
        <v>8.1520640827816265E-2</v>
      </c>
      <c r="R33" s="32">
        <f t="shared" si="8"/>
        <v>14.108849203125089</v>
      </c>
      <c r="S33" s="32">
        <f t="shared" si="9"/>
        <v>22.513648385052832</v>
      </c>
      <c r="T33" s="32">
        <f t="shared" si="10"/>
        <v>17.608458418808311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1201.9033820981088</v>
      </c>
      <c r="F34" s="2">
        <v>1156.1385651537478</v>
      </c>
      <c r="G34" s="5">
        <f t="shared" si="4"/>
        <v>2358.0419472518565</v>
      </c>
      <c r="H34" s="2">
        <v>177</v>
      </c>
      <c r="I34" s="2">
        <v>120</v>
      </c>
      <c r="J34" s="5">
        <f t="shared" si="5"/>
        <v>297</v>
      </c>
      <c r="K34" s="2">
        <v>0</v>
      </c>
      <c r="L34" s="2">
        <v>0</v>
      </c>
      <c r="M34" s="5">
        <f t="shared" si="6"/>
        <v>0</v>
      </c>
      <c r="N34" s="27">
        <f t="shared" si="7"/>
        <v>3.1437104574652354E-2</v>
      </c>
      <c r="O34" s="27">
        <f t="shared" si="0"/>
        <v>4.4604111309943975E-2</v>
      </c>
      <c r="P34" s="28">
        <f t="shared" si="1"/>
        <v>3.6757107295982298E-2</v>
      </c>
      <c r="R34" s="32">
        <f t="shared" si="8"/>
        <v>6.7904145881249081</v>
      </c>
      <c r="S34" s="32">
        <f t="shared" si="9"/>
        <v>9.6344880429478987</v>
      </c>
      <c r="T34" s="32">
        <f t="shared" si="10"/>
        <v>7.9395351759321766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690.39621420453477</v>
      </c>
      <c r="F35" s="2">
        <v>660.23578765628804</v>
      </c>
      <c r="G35" s="5">
        <f t="shared" si="4"/>
        <v>1350.6320018608228</v>
      </c>
      <c r="H35" s="2">
        <v>195</v>
      </c>
      <c r="I35" s="2">
        <v>122</v>
      </c>
      <c r="J35" s="5">
        <f t="shared" si="5"/>
        <v>317</v>
      </c>
      <c r="K35" s="2">
        <v>0</v>
      </c>
      <c r="L35" s="2">
        <v>0</v>
      </c>
      <c r="M35" s="5">
        <f t="shared" si="6"/>
        <v>0</v>
      </c>
      <c r="N35" s="27">
        <f t="shared" si="7"/>
        <v>1.6391173176745839E-2</v>
      </c>
      <c r="O35" s="27">
        <f t="shared" si="0"/>
        <v>2.5054484959634488E-2</v>
      </c>
      <c r="P35" s="28">
        <f t="shared" si="1"/>
        <v>1.9725318405491628E-2</v>
      </c>
      <c r="R35" s="32">
        <f t="shared" si="8"/>
        <v>3.5404934061771014</v>
      </c>
      <c r="S35" s="32">
        <f t="shared" si="9"/>
        <v>5.4117687512810493</v>
      </c>
      <c r="T35" s="32">
        <f t="shared" si="10"/>
        <v>4.2606687755861916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142.77539037909119</v>
      </c>
      <c r="F36" s="3">
        <v>110</v>
      </c>
      <c r="G36" s="7">
        <f t="shared" si="4"/>
        <v>252.77539037909119</v>
      </c>
      <c r="H36" s="3">
        <v>197</v>
      </c>
      <c r="I36" s="3">
        <v>118</v>
      </c>
      <c r="J36" s="7">
        <f t="shared" si="5"/>
        <v>315</v>
      </c>
      <c r="K36" s="3">
        <v>0</v>
      </c>
      <c r="L36" s="3">
        <v>0</v>
      </c>
      <c r="M36" s="7">
        <f t="shared" si="6"/>
        <v>0</v>
      </c>
      <c r="N36" s="27">
        <f t="shared" si="7"/>
        <v>3.3553156227460797E-3</v>
      </c>
      <c r="O36" s="27">
        <f t="shared" si="0"/>
        <v>4.3157564344005021E-3</v>
      </c>
      <c r="P36" s="28">
        <f t="shared" si="1"/>
        <v>3.7150997998102761E-3</v>
      </c>
      <c r="R36" s="32">
        <f t="shared" si="8"/>
        <v>0.72474817451315321</v>
      </c>
      <c r="S36" s="32">
        <f t="shared" si="9"/>
        <v>0.93220338983050843</v>
      </c>
      <c r="T36" s="32">
        <f t="shared" si="10"/>
        <v>0.80246155675901965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6942.8144535835563</v>
      </c>
      <c r="F37" s="9">
        <v>5733.2658438104991</v>
      </c>
      <c r="G37" s="10">
        <f t="shared" si="4"/>
        <v>12676.080297394055</v>
      </c>
      <c r="H37" s="9">
        <v>141</v>
      </c>
      <c r="I37" s="9">
        <v>102</v>
      </c>
      <c r="J37" s="10">
        <f t="shared" si="5"/>
        <v>243</v>
      </c>
      <c r="K37" s="9">
        <v>128</v>
      </c>
      <c r="L37" s="9">
        <v>104</v>
      </c>
      <c r="M37" s="10">
        <f t="shared" si="6"/>
        <v>232</v>
      </c>
      <c r="N37" s="25">
        <f t="shared" si="7"/>
        <v>0.11162081115086103</v>
      </c>
      <c r="O37" s="25">
        <f t="shared" si="0"/>
        <v>0.11988260797529481</v>
      </c>
      <c r="P37" s="26">
        <f t="shared" si="1"/>
        <v>0.11521195645853682</v>
      </c>
      <c r="R37" s="32">
        <f t="shared" si="8"/>
        <v>25.809719158303185</v>
      </c>
      <c r="S37" s="32">
        <f t="shared" si="9"/>
        <v>27.831387591313103</v>
      </c>
      <c r="T37" s="32">
        <f t="shared" si="10"/>
        <v>26.686484836619066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6652.4944839040436</v>
      </c>
      <c r="F38" s="2">
        <v>5695.4003365061226</v>
      </c>
      <c r="G38" s="5">
        <f t="shared" si="4"/>
        <v>12347.894820410165</v>
      </c>
      <c r="H38" s="2">
        <v>141</v>
      </c>
      <c r="I38" s="2">
        <v>102</v>
      </c>
      <c r="J38" s="5">
        <f t="shared" si="5"/>
        <v>243</v>
      </c>
      <c r="K38" s="2">
        <v>123</v>
      </c>
      <c r="L38" s="2">
        <v>107</v>
      </c>
      <c r="M38" s="5">
        <f t="shared" si="6"/>
        <v>230</v>
      </c>
      <c r="N38" s="27">
        <f t="shared" si="7"/>
        <v>0.10912884652073562</v>
      </c>
      <c r="O38" s="27">
        <f t="shared" si="0"/>
        <v>0.1172665198588808</v>
      </c>
      <c r="P38" s="28">
        <f t="shared" si="1"/>
        <v>0.11273733493179977</v>
      </c>
      <c r="R38" s="32">
        <f t="shared" si="8"/>
        <v>25.198842742060773</v>
      </c>
      <c r="S38" s="32">
        <f t="shared" si="9"/>
        <v>27.250719313426423</v>
      </c>
      <c r="T38" s="32">
        <f t="shared" si="10"/>
        <v>26.105485878245592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6512.4971746828669</v>
      </c>
      <c r="F39" s="2">
        <v>5622.1464399635515</v>
      </c>
      <c r="G39" s="5">
        <f t="shared" si="4"/>
        <v>12134.643614646418</v>
      </c>
      <c r="H39" s="2">
        <v>141</v>
      </c>
      <c r="I39" s="2">
        <v>102</v>
      </c>
      <c r="J39" s="5">
        <f t="shared" si="5"/>
        <v>243</v>
      </c>
      <c r="K39" s="2">
        <v>124</v>
      </c>
      <c r="L39" s="2">
        <v>107</v>
      </c>
      <c r="M39" s="5">
        <f t="shared" si="6"/>
        <v>231</v>
      </c>
      <c r="N39" s="27">
        <f t="shared" si="7"/>
        <v>0.10639944410343202</v>
      </c>
      <c r="O39" s="27">
        <f t="shared" si="0"/>
        <v>0.11575824493418613</v>
      </c>
      <c r="P39" s="28">
        <f t="shared" si="1"/>
        <v>0.11054004167255518</v>
      </c>
      <c r="R39" s="32">
        <f t="shared" si="8"/>
        <v>24.575461036539121</v>
      </c>
      <c r="S39" s="32">
        <f t="shared" si="9"/>
        <v>26.900222200782544</v>
      </c>
      <c r="T39" s="32">
        <f t="shared" si="10"/>
        <v>25.600513954950252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6408.7658409886253</v>
      </c>
      <c r="F40" s="2">
        <v>5583.5865423248579</v>
      </c>
      <c r="G40" s="5">
        <f t="shared" si="4"/>
        <v>11992.352383313482</v>
      </c>
      <c r="H40" s="2">
        <v>141</v>
      </c>
      <c r="I40" s="2">
        <v>84</v>
      </c>
      <c r="J40" s="5">
        <f t="shared" si="5"/>
        <v>225</v>
      </c>
      <c r="K40" s="2">
        <v>115</v>
      </c>
      <c r="L40" s="2">
        <v>107</v>
      </c>
      <c r="M40" s="5">
        <f t="shared" si="6"/>
        <v>222</v>
      </c>
      <c r="N40" s="27">
        <f t="shared" si="7"/>
        <v>0.10866735351649189</v>
      </c>
      <c r="O40" s="27">
        <f t="shared" si="0"/>
        <v>0.12496836486850622</v>
      </c>
      <c r="P40" s="28">
        <f t="shared" si="1"/>
        <v>0.11569375996867988</v>
      </c>
      <c r="R40" s="32">
        <f t="shared" si="8"/>
        <v>25.034241566361818</v>
      </c>
      <c r="S40" s="32">
        <f t="shared" si="9"/>
        <v>29.233437394370984</v>
      </c>
      <c r="T40" s="32">
        <f t="shared" si="10"/>
        <v>26.828528821730384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6310.9749250489103</v>
      </c>
      <c r="F41" s="2">
        <v>5531.5578080123305</v>
      </c>
      <c r="G41" s="5">
        <f t="shared" si="4"/>
        <v>11842.532733061242</v>
      </c>
      <c r="H41" s="2">
        <v>141</v>
      </c>
      <c r="I41" s="2">
        <v>81</v>
      </c>
      <c r="J41" s="5">
        <f t="shared" si="5"/>
        <v>222</v>
      </c>
      <c r="K41" s="2">
        <v>146</v>
      </c>
      <c r="L41" s="2">
        <v>107</v>
      </c>
      <c r="M41" s="5">
        <f t="shared" si="6"/>
        <v>253</v>
      </c>
      <c r="N41" s="27">
        <f t="shared" si="7"/>
        <v>9.4668410612158138E-2</v>
      </c>
      <c r="O41" s="27">
        <f t="shared" si="0"/>
        <v>0.12562585864853584</v>
      </c>
      <c r="P41" s="28">
        <f t="shared" si="1"/>
        <v>0.10698248114711681</v>
      </c>
      <c r="R41" s="32">
        <f t="shared" si="8"/>
        <v>21.989459669159967</v>
      </c>
      <c r="S41" s="32">
        <f t="shared" si="9"/>
        <v>29.42317982985282</v>
      </c>
      <c r="T41" s="32">
        <f t="shared" si="10"/>
        <v>24.9316478590763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5281.2357998603347</v>
      </c>
      <c r="F42" s="2">
        <v>2617.8673863068384</v>
      </c>
      <c r="G42" s="5">
        <f t="shared" si="4"/>
        <v>7899.1031861671727</v>
      </c>
      <c r="H42" s="2">
        <v>0</v>
      </c>
      <c r="I42" s="2">
        <v>0</v>
      </c>
      <c r="J42" s="5">
        <f t="shared" si="5"/>
        <v>0</v>
      </c>
      <c r="K42" s="2">
        <v>147</v>
      </c>
      <c r="L42" s="2">
        <v>106</v>
      </c>
      <c r="M42" s="5">
        <f t="shared" si="6"/>
        <v>253</v>
      </c>
      <c r="N42" s="27">
        <f t="shared" si="7"/>
        <v>0.14486602479318453</v>
      </c>
      <c r="O42" s="27">
        <f t="shared" si="0"/>
        <v>9.9584121511976501E-2</v>
      </c>
      <c r="P42" s="28">
        <f t="shared" si="1"/>
        <v>0.12589416017734242</v>
      </c>
      <c r="R42" s="32">
        <f t="shared" si="8"/>
        <v>35.926774148709761</v>
      </c>
      <c r="S42" s="32">
        <f t="shared" si="9"/>
        <v>24.696862134970175</v>
      </c>
      <c r="T42" s="32">
        <f t="shared" si="10"/>
        <v>31.221751723980919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4888.76380340576</v>
      </c>
      <c r="F43" s="2">
        <v>2407.1755917677901</v>
      </c>
      <c r="G43" s="5">
        <f t="shared" si="4"/>
        <v>7295.9393951735501</v>
      </c>
      <c r="H43" s="2">
        <v>0</v>
      </c>
      <c r="I43" s="2">
        <v>0</v>
      </c>
      <c r="J43" s="5">
        <f t="shared" si="5"/>
        <v>0</v>
      </c>
      <c r="K43" s="2">
        <v>147</v>
      </c>
      <c r="L43" s="2">
        <v>106</v>
      </c>
      <c r="M43" s="5">
        <f t="shared" si="6"/>
        <v>253</v>
      </c>
      <c r="N43" s="27">
        <f t="shared" si="7"/>
        <v>0.13410038960406406</v>
      </c>
      <c r="O43" s="27">
        <f t="shared" si="0"/>
        <v>9.1569369741623177E-2</v>
      </c>
      <c r="P43" s="28">
        <f t="shared" si="1"/>
        <v>0.11628106902928646</v>
      </c>
      <c r="R43" s="32">
        <f t="shared" si="8"/>
        <v>33.25689662180789</v>
      </c>
      <c r="S43" s="32">
        <f t="shared" si="9"/>
        <v>22.709203695922547</v>
      </c>
      <c r="T43" s="32">
        <f t="shared" si="10"/>
        <v>28.837705119263045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4706.2729530096158</v>
      </c>
      <c r="F44" s="2">
        <v>2316.9490802509431</v>
      </c>
      <c r="G44" s="5">
        <f t="shared" si="4"/>
        <v>7023.2220332605593</v>
      </c>
      <c r="H44" s="2">
        <v>0</v>
      </c>
      <c r="I44" s="2">
        <v>0</v>
      </c>
      <c r="J44" s="5">
        <f t="shared" si="5"/>
        <v>0</v>
      </c>
      <c r="K44" s="2">
        <v>148</v>
      </c>
      <c r="L44" s="2">
        <v>123</v>
      </c>
      <c r="M44" s="5">
        <f t="shared" si="6"/>
        <v>271</v>
      </c>
      <c r="N44" s="27">
        <f t="shared" si="7"/>
        <v>0.12822234505802135</v>
      </c>
      <c r="O44" s="27">
        <f t="shared" si="0"/>
        <v>7.5955582226951979E-2</v>
      </c>
      <c r="P44" s="28">
        <f t="shared" si="1"/>
        <v>0.10449979218635519</v>
      </c>
      <c r="R44" s="32">
        <f t="shared" si="8"/>
        <v>31.799141574389296</v>
      </c>
      <c r="S44" s="32">
        <f t="shared" si="9"/>
        <v>18.836984392284091</v>
      </c>
      <c r="T44" s="32">
        <f t="shared" si="10"/>
        <v>25.915948462216086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4558.4546973852339</v>
      </c>
      <c r="F45" s="2">
        <v>2312.0695464990558</v>
      </c>
      <c r="G45" s="5">
        <f t="shared" si="4"/>
        <v>6870.5242438842897</v>
      </c>
      <c r="H45" s="2">
        <v>0</v>
      </c>
      <c r="I45" s="2">
        <v>0</v>
      </c>
      <c r="J45" s="5">
        <f t="shared" si="5"/>
        <v>0</v>
      </c>
      <c r="K45" s="2">
        <v>148</v>
      </c>
      <c r="L45" s="2">
        <v>126</v>
      </c>
      <c r="M45" s="5">
        <f t="shared" si="6"/>
        <v>274</v>
      </c>
      <c r="N45" s="27">
        <f t="shared" si="7"/>
        <v>0.12419503861664216</v>
      </c>
      <c r="O45" s="27">
        <f t="shared" si="0"/>
        <v>7.3990960909467995E-2</v>
      </c>
      <c r="P45" s="28">
        <f t="shared" si="1"/>
        <v>0.10110849193378105</v>
      </c>
      <c r="R45" s="32">
        <f t="shared" si="8"/>
        <v>30.800369576927256</v>
      </c>
      <c r="S45" s="32">
        <f t="shared" si="9"/>
        <v>18.349758305548061</v>
      </c>
      <c r="T45" s="32">
        <f t="shared" si="10"/>
        <v>25.074905999577698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4506.7897244273981</v>
      </c>
      <c r="F46" s="2">
        <v>2338.3966897666928</v>
      </c>
      <c r="G46" s="5">
        <f t="shared" si="4"/>
        <v>6845.1864141940914</v>
      </c>
      <c r="H46" s="2">
        <v>0</v>
      </c>
      <c r="I46" s="2">
        <v>0</v>
      </c>
      <c r="J46" s="5">
        <f t="shared" si="5"/>
        <v>0</v>
      </c>
      <c r="K46" s="2">
        <v>150</v>
      </c>
      <c r="L46" s="2">
        <v>114</v>
      </c>
      <c r="M46" s="5">
        <f t="shared" si="6"/>
        <v>264</v>
      </c>
      <c r="N46" s="27">
        <f t="shared" si="7"/>
        <v>0.12115026140933866</v>
      </c>
      <c r="O46" s="27">
        <f t="shared" si="0"/>
        <v>8.2710692196048846E-2</v>
      </c>
      <c r="P46" s="28">
        <f t="shared" si="1"/>
        <v>0.1045513565217817</v>
      </c>
      <c r="R46" s="32">
        <f t="shared" si="8"/>
        <v>30.045264829515986</v>
      </c>
      <c r="S46" s="32">
        <f t="shared" si="9"/>
        <v>20.512251664620113</v>
      </c>
      <c r="T46" s="32">
        <f t="shared" si="10"/>
        <v>25.928736417401861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4430.2530168742487</v>
      </c>
      <c r="F47" s="2">
        <v>2333.5995809679043</v>
      </c>
      <c r="G47" s="5">
        <f t="shared" si="4"/>
        <v>6763.852597842153</v>
      </c>
      <c r="H47" s="2">
        <v>0</v>
      </c>
      <c r="I47" s="2">
        <v>0</v>
      </c>
      <c r="J47" s="5">
        <f t="shared" si="5"/>
        <v>0</v>
      </c>
      <c r="K47" s="2">
        <v>152</v>
      </c>
      <c r="L47" s="2">
        <v>107</v>
      </c>
      <c r="M47" s="5">
        <f t="shared" si="6"/>
        <v>259</v>
      </c>
      <c r="N47" s="27">
        <f t="shared" si="7"/>
        <v>0.11752581220485592</v>
      </c>
      <c r="O47" s="27">
        <f t="shared" si="0"/>
        <v>8.7940894670180292E-2</v>
      </c>
      <c r="P47" s="28">
        <f t="shared" si="1"/>
        <v>0.10530347175616753</v>
      </c>
      <c r="R47" s="32">
        <f t="shared" ref="R47" si="11">+E47/(H47+K47)</f>
        <v>29.146401426804267</v>
      </c>
      <c r="S47" s="32">
        <f t="shared" ref="S47" si="12">+F47/(I47+L47)</f>
        <v>21.809341878204712</v>
      </c>
      <c r="T47" s="32">
        <f t="shared" ref="T47" si="13">+G47/(J47+M47)</f>
        <v>26.11526099552955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4097.0906803305043</v>
      </c>
      <c r="F48" s="2">
        <v>1732.8490631827772</v>
      </c>
      <c r="G48" s="5">
        <f t="shared" si="4"/>
        <v>5829.9397435132814</v>
      </c>
      <c r="H48" s="2">
        <v>0</v>
      </c>
      <c r="I48" s="2">
        <v>0</v>
      </c>
      <c r="J48" s="5">
        <f t="shared" si="5"/>
        <v>0</v>
      </c>
      <c r="K48" s="2">
        <v>160</v>
      </c>
      <c r="L48" s="2">
        <v>107</v>
      </c>
      <c r="M48" s="5">
        <f t="shared" si="6"/>
        <v>267</v>
      </c>
      <c r="N48" s="27">
        <f t="shared" si="7"/>
        <v>0.10325329335510343</v>
      </c>
      <c r="O48" s="27">
        <f t="shared" si="0"/>
        <v>6.5301818781382914E-2</v>
      </c>
      <c r="P48" s="28">
        <f t="shared" si="1"/>
        <v>8.8044275454773488E-2</v>
      </c>
      <c r="R48" s="32">
        <f t="shared" si="8"/>
        <v>25.606816752065651</v>
      </c>
      <c r="S48" s="32">
        <f t="shared" si="9"/>
        <v>16.194851057782966</v>
      </c>
      <c r="T48" s="32">
        <f t="shared" si="10"/>
        <v>21.834980312783827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3922.6247283376188</v>
      </c>
      <c r="F49" s="2">
        <v>1725.3881586142227</v>
      </c>
      <c r="G49" s="5">
        <f t="shared" si="4"/>
        <v>5648.0128869518412</v>
      </c>
      <c r="H49" s="2">
        <v>0</v>
      </c>
      <c r="I49" s="2">
        <v>0</v>
      </c>
      <c r="J49" s="5">
        <f t="shared" si="5"/>
        <v>0</v>
      </c>
      <c r="K49" s="2">
        <v>172</v>
      </c>
      <c r="L49" s="2">
        <v>107</v>
      </c>
      <c r="M49" s="5">
        <f t="shared" si="6"/>
        <v>279</v>
      </c>
      <c r="N49" s="27">
        <f t="shared" si="7"/>
        <v>9.195950694714973E-2</v>
      </c>
      <c r="O49" s="27">
        <f t="shared" si="0"/>
        <v>6.5020657168157317E-2</v>
      </c>
      <c r="P49" s="28">
        <f t="shared" si="1"/>
        <v>8.1628120114346184E-2</v>
      </c>
      <c r="R49" s="32">
        <f t="shared" si="8"/>
        <v>22.805957722893133</v>
      </c>
      <c r="S49" s="32">
        <f t="shared" si="9"/>
        <v>16.125122977703015</v>
      </c>
      <c r="T49" s="32">
        <f t="shared" si="10"/>
        <v>20.243773788357853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3901.3090938890687</v>
      </c>
      <c r="F50" s="2">
        <v>1695.4232335011109</v>
      </c>
      <c r="G50" s="5">
        <f t="shared" si="4"/>
        <v>5596.7323273901793</v>
      </c>
      <c r="H50" s="2">
        <v>0</v>
      </c>
      <c r="I50" s="2">
        <v>0</v>
      </c>
      <c r="J50" s="5">
        <f t="shared" si="5"/>
        <v>0</v>
      </c>
      <c r="K50" s="2">
        <v>175</v>
      </c>
      <c r="L50" s="2">
        <v>107</v>
      </c>
      <c r="M50" s="5">
        <f t="shared" si="6"/>
        <v>282</v>
      </c>
      <c r="N50" s="27">
        <f t="shared" si="7"/>
        <v>8.9891914605738907E-2</v>
      </c>
      <c r="O50" s="27">
        <f t="shared" si="0"/>
        <v>6.3891439308905298E-2</v>
      </c>
      <c r="P50" s="28">
        <f t="shared" si="1"/>
        <v>8.0026486035663744E-2</v>
      </c>
      <c r="R50" s="32">
        <f t="shared" si="8"/>
        <v>22.293194822223249</v>
      </c>
      <c r="S50" s="32">
        <f t="shared" si="9"/>
        <v>15.845076948608513</v>
      </c>
      <c r="T50" s="32">
        <f t="shared" si="10"/>
        <v>19.846568536844607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3571.4650242783873</v>
      </c>
      <c r="F51" s="2">
        <v>1624.8855373405245</v>
      </c>
      <c r="G51" s="5">
        <f t="shared" si="4"/>
        <v>5196.3505616189123</v>
      </c>
      <c r="H51" s="2">
        <v>0</v>
      </c>
      <c r="I51" s="2">
        <v>0</v>
      </c>
      <c r="J51" s="5">
        <f t="shared" si="5"/>
        <v>0</v>
      </c>
      <c r="K51" s="2">
        <v>164</v>
      </c>
      <c r="L51" s="2">
        <v>106</v>
      </c>
      <c r="M51" s="5">
        <f t="shared" si="6"/>
        <v>270</v>
      </c>
      <c r="N51" s="27">
        <f t="shared" si="7"/>
        <v>8.7811394184657443E-2</v>
      </c>
      <c r="O51" s="27">
        <f t="shared" si="0"/>
        <v>6.1810922753367484E-2</v>
      </c>
      <c r="P51" s="28">
        <f t="shared" si="1"/>
        <v>7.7603801696817687E-2</v>
      </c>
      <c r="R51" s="32">
        <f t="shared" si="8"/>
        <v>21.777225757795044</v>
      </c>
      <c r="S51" s="32">
        <f t="shared" si="9"/>
        <v>15.329108842835137</v>
      </c>
      <c r="T51" s="32">
        <f t="shared" si="10"/>
        <v>19.245742820810786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3541.501689110954</v>
      </c>
      <c r="F52" s="2">
        <v>1631.7992479399481</v>
      </c>
      <c r="G52" s="5">
        <f t="shared" si="4"/>
        <v>5173.3009370509026</v>
      </c>
      <c r="H52" s="2">
        <v>0</v>
      </c>
      <c r="I52" s="2">
        <v>0</v>
      </c>
      <c r="J52" s="5">
        <f t="shared" si="5"/>
        <v>0</v>
      </c>
      <c r="K52" s="2">
        <v>163</v>
      </c>
      <c r="L52" s="2">
        <v>106</v>
      </c>
      <c r="M52" s="5">
        <f t="shared" si="6"/>
        <v>269</v>
      </c>
      <c r="N52" s="27">
        <f t="shared" si="7"/>
        <v>8.7608888014816796E-2</v>
      </c>
      <c r="O52" s="27">
        <f t="shared" si="0"/>
        <v>6.207392148280387E-2</v>
      </c>
      <c r="P52" s="28">
        <f t="shared" si="1"/>
        <v>7.7546782243837722E-2</v>
      </c>
      <c r="R52" s="32">
        <f t="shared" si="8"/>
        <v>21.727004227674563</v>
      </c>
      <c r="S52" s="32">
        <f t="shared" si="9"/>
        <v>15.39433252773536</v>
      </c>
      <c r="T52" s="32">
        <f t="shared" si="10"/>
        <v>19.231601996471756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3474.9693271956808</v>
      </c>
      <c r="F53" s="2">
        <v>1634.5156316277878</v>
      </c>
      <c r="G53" s="5">
        <f t="shared" si="4"/>
        <v>5109.4849588234683</v>
      </c>
      <c r="H53" s="2">
        <v>0</v>
      </c>
      <c r="I53" s="2">
        <v>0</v>
      </c>
      <c r="J53" s="5">
        <f t="shared" si="5"/>
        <v>0</v>
      </c>
      <c r="K53" s="2">
        <v>162</v>
      </c>
      <c r="L53" s="2">
        <v>99</v>
      </c>
      <c r="M53" s="5">
        <f t="shared" si="6"/>
        <v>261</v>
      </c>
      <c r="N53" s="27">
        <f t="shared" si="7"/>
        <v>8.6493661071178826E-2</v>
      </c>
      <c r="O53" s="27">
        <f t="shared" si="0"/>
        <v>6.6573624618270932E-2</v>
      </c>
      <c r="P53" s="28">
        <f t="shared" si="1"/>
        <v>7.8937785175248243E-2</v>
      </c>
      <c r="R53" s="32">
        <f t="shared" si="8"/>
        <v>21.450427945652351</v>
      </c>
      <c r="S53" s="32">
        <f t="shared" si="9"/>
        <v>16.510258905331188</v>
      </c>
      <c r="T53" s="32">
        <f t="shared" si="10"/>
        <v>19.576570723461565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3374.179431660034</v>
      </c>
      <c r="F54" s="2">
        <v>1613.729176031173</v>
      </c>
      <c r="G54" s="5">
        <f t="shared" si="4"/>
        <v>4987.9086076912072</v>
      </c>
      <c r="H54" s="2">
        <v>0</v>
      </c>
      <c r="I54" s="2">
        <v>0</v>
      </c>
      <c r="J54" s="5">
        <f t="shared" si="5"/>
        <v>0</v>
      </c>
      <c r="K54" s="2">
        <v>154</v>
      </c>
      <c r="L54" s="2">
        <v>108</v>
      </c>
      <c r="M54" s="5">
        <f t="shared" si="6"/>
        <v>262</v>
      </c>
      <c r="N54" s="27">
        <f t="shared" si="7"/>
        <v>8.8347806652179353E-2</v>
      </c>
      <c r="O54" s="27">
        <f t="shared" si="0"/>
        <v>6.0249745222191342E-2</v>
      </c>
      <c r="P54" s="28">
        <f t="shared" si="1"/>
        <v>7.6765399650504912E-2</v>
      </c>
      <c r="R54" s="32">
        <f t="shared" si="8"/>
        <v>21.910256049740479</v>
      </c>
      <c r="S54" s="32">
        <f t="shared" si="9"/>
        <v>14.941936815103453</v>
      </c>
      <c r="T54" s="32">
        <f t="shared" si="10"/>
        <v>19.037819113325217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2529.2642391272966</v>
      </c>
      <c r="F55" s="2">
        <v>1004.7102891217004</v>
      </c>
      <c r="G55" s="5">
        <f t="shared" si="4"/>
        <v>3533.9745282489971</v>
      </c>
      <c r="H55" s="2">
        <v>0</v>
      </c>
      <c r="I55" s="2">
        <v>0</v>
      </c>
      <c r="J55" s="5">
        <f t="shared" si="5"/>
        <v>0</v>
      </c>
      <c r="K55" s="2">
        <v>152</v>
      </c>
      <c r="L55" s="2">
        <v>108</v>
      </c>
      <c r="M55" s="5">
        <f t="shared" si="6"/>
        <v>260</v>
      </c>
      <c r="N55" s="27">
        <f t="shared" si="7"/>
        <v>6.7096356088903242E-2</v>
      </c>
      <c r="O55" s="27">
        <f t="shared" si="0"/>
        <v>3.7511584868641742E-2</v>
      </c>
      <c r="P55" s="28">
        <f t="shared" si="1"/>
        <v>5.4807297274333082E-2</v>
      </c>
      <c r="R55" s="32">
        <f t="shared" si="8"/>
        <v>16.639896310048005</v>
      </c>
      <c r="S55" s="32">
        <f t="shared" si="9"/>
        <v>9.3028730474231516</v>
      </c>
      <c r="T55" s="32">
        <f t="shared" si="10"/>
        <v>13.592209724034603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2479.3973828313897</v>
      </c>
      <c r="F56" s="2">
        <v>954.99285759549446</v>
      </c>
      <c r="G56" s="5">
        <f t="shared" si="4"/>
        <v>3434.3902404268842</v>
      </c>
      <c r="H56" s="2">
        <v>0</v>
      </c>
      <c r="I56" s="2">
        <v>0</v>
      </c>
      <c r="J56" s="5">
        <f t="shared" si="5"/>
        <v>0</v>
      </c>
      <c r="K56" s="2">
        <v>164</v>
      </c>
      <c r="L56" s="2">
        <v>109</v>
      </c>
      <c r="M56" s="5">
        <f t="shared" si="6"/>
        <v>273</v>
      </c>
      <c r="N56" s="27">
        <f t="shared" si="7"/>
        <v>6.0960793244280824E-2</v>
      </c>
      <c r="O56" s="27">
        <f t="shared" si="0"/>
        <v>3.5328235335731518E-2</v>
      </c>
      <c r="P56" s="28">
        <f t="shared" si="1"/>
        <v>5.0726548511563337E-2</v>
      </c>
      <c r="R56" s="32">
        <f t="shared" si="8"/>
        <v>15.118276724581644</v>
      </c>
      <c r="S56" s="32">
        <f t="shared" si="9"/>
        <v>8.7614023632614177</v>
      </c>
      <c r="T56" s="32">
        <f t="shared" si="10"/>
        <v>12.580184030867708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1865.2361126036117</v>
      </c>
      <c r="F57" s="2">
        <v>817.56482540084266</v>
      </c>
      <c r="G57" s="5">
        <f t="shared" si="4"/>
        <v>2682.8009380044541</v>
      </c>
      <c r="H57" s="2">
        <v>0</v>
      </c>
      <c r="I57" s="2">
        <v>0</v>
      </c>
      <c r="J57" s="5">
        <f t="shared" si="5"/>
        <v>0</v>
      </c>
      <c r="K57" s="43">
        <v>186</v>
      </c>
      <c r="L57" s="2">
        <v>109</v>
      </c>
      <c r="M57" s="5">
        <f t="shared" si="6"/>
        <v>295</v>
      </c>
      <c r="N57" s="27">
        <f t="shared" si="7"/>
        <v>4.0436093318670041E-2</v>
      </c>
      <c r="O57" s="27">
        <f t="shared" si="0"/>
        <v>3.0244333582452008E-2</v>
      </c>
      <c r="P57" s="28">
        <f t="shared" si="1"/>
        <v>3.66703244669827E-2</v>
      </c>
      <c r="R57" s="32">
        <f t="shared" si="8"/>
        <v>10.02815114303017</v>
      </c>
      <c r="S57" s="32">
        <f t="shared" si="9"/>
        <v>7.5005947284480978</v>
      </c>
      <c r="T57" s="32">
        <f t="shared" si="10"/>
        <v>9.0942404678117086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1806.1461596571598</v>
      </c>
      <c r="F58" s="3">
        <v>800.99999999999989</v>
      </c>
      <c r="G58" s="7">
        <f t="shared" si="4"/>
        <v>2607.1461596571598</v>
      </c>
      <c r="H58" s="6">
        <v>0</v>
      </c>
      <c r="I58" s="3">
        <v>0</v>
      </c>
      <c r="J58" s="7">
        <f t="shared" si="5"/>
        <v>0</v>
      </c>
      <c r="K58" s="44">
        <v>193</v>
      </c>
      <c r="L58" s="3">
        <v>109</v>
      </c>
      <c r="M58" s="7">
        <f t="shared" si="6"/>
        <v>302</v>
      </c>
      <c r="N58" s="27">
        <f t="shared" si="7"/>
        <v>3.7734960714882998E-2</v>
      </c>
      <c r="O58" s="27">
        <f t="shared" si="0"/>
        <v>2.9631547795205677E-2</v>
      </c>
      <c r="P58" s="28">
        <f t="shared" si="1"/>
        <v>3.4810218965727939E-2</v>
      </c>
      <c r="R58" s="32">
        <f t="shared" si="8"/>
        <v>9.3582702572909842</v>
      </c>
      <c r="S58" s="32">
        <f t="shared" si="9"/>
        <v>7.3486238532110084</v>
      </c>
      <c r="T58" s="32">
        <f t="shared" si="10"/>
        <v>8.6329343035005301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5082.6155289799335</v>
      </c>
      <c r="F59" s="2">
        <v>2549.4044208837163</v>
      </c>
      <c r="G59" s="10">
        <f t="shared" si="4"/>
        <v>7632.0199498636503</v>
      </c>
      <c r="H59" s="2">
        <v>24</v>
      </c>
      <c r="I59" s="2">
        <v>46</v>
      </c>
      <c r="J59" s="10">
        <f t="shared" si="5"/>
        <v>70</v>
      </c>
      <c r="K59" s="2">
        <v>129</v>
      </c>
      <c r="L59" s="2">
        <v>94</v>
      </c>
      <c r="M59" s="10">
        <f t="shared" si="6"/>
        <v>223</v>
      </c>
      <c r="N59" s="25">
        <f t="shared" si="7"/>
        <v>0.1367176546422405</v>
      </c>
      <c r="O59" s="25">
        <f t="shared" si="0"/>
        <v>7.667842940579031E-2</v>
      </c>
      <c r="P59" s="26">
        <f t="shared" si="1"/>
        <v>0.10837242914153769</v>
      </c>
      <c r="R59" s="32">
        <f t="shared" si="8"/>
        <v>33.219709339738131</v>
      </c>
      <c r="S59" s="32">
        <f t="shared" si="9"/>
        <v>18.210031577740832</v>
      </c>
      <c r="T59" s="32">
        <f t="shared" si="10"/>
        <v>26.047849658237713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4915.1158978287212</v>
      </c>
      <c r="F60" s="2">
        <v>2576.0335569132353</v>
      </c>
      <c r="G60" s="5">
        <f t="shared" si="4"/>
        <v>7491.149454741957</v>
      </c>
      <c r="H60" s="2">
        <v>56</v>
      </c>
      <c r="I60" s="2">
        <v>46</v>
      </c>
      <c r="J60" s="5">
        <f t="shared" si="5"/>
        <v>102</v>
      </c>
      <c r="K60" s="2">
        <v>129</v>
      </c>
      <c r="L60" s="2">
        <v>94</v>
      </c>
      <c r="M60" s="5">
        <f t="shared" si="6"/>
        <v>223</v>
      </c>
      <c r="N60" s="27">
        <f t="shared" si="7"/>
        <v>0.11148421107395938</v>
      </c>
      <c r="O60" s="27">
        <f t="shared" si="0"/>
        <v>7.7479353853261407E-2</v>
      </c>
      <c r="P60" s="28">
        <f t="shared" si="1"/>
        <v>9.6864971743327255E-2</v>
      </c>
      <c r="R60" s="32">
        <f t="shared" si="8"/>
        <v>26.568194042317412</v>
      </c>
      <c r="S60" s="32">
        <f t="shared" si="9"/>
        <v>18.400239692237395</v>
      </c>
      <c r="T60" s="32">
        <f t="shared" si="10"/>
        <v>23.049690629975252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4665.8348730788957</v>
      </c>
      <c r="F61" s="2">
        <v>2512.4955487455277</v>
      </c>
      <c r="G61" s="5">
        <f t="shared" si="4"/>
        <v>7178.330421824423</v>
      </c>
      <c r="H61" s="2">
        <v>56</v>
      </c>
      <c r="I61" s="2">
        <v>46</v>
      </c>
      <c r="J61" s="5">
        <f t="shared" si="5"/>
        <v>102</v>
      </c>
      <c r="K61" s="2">
        <v>129</v>
      </c>
      <c r="L61" s="2">
        <v>93</v>
      </c>
      <c r="M61" s="5">
        <f t="shared" si="6"/>
        <v>222</v>
      </c>
      <c r="N61" s="27">
        <f t="shared" si="7"/>
        <v>0.10583004157772853</v>
      </c>
      <c r="O61" s="27">
        <f t="shared" si="0"/>
        <v>7.6136228749864476E-2</v>
      </c>
      <c r="P61" s="28">
        <f t="shared" si="1"/>
        <v>9.3118649100046996E-2</v>
      </c>
      <c r="R61" s="32">
        <f t="shared" si="8"/>
        <v>25.220729043669706</v>
      </c>
      <c r="S61" s="32">
        <f t="shared" si="9"/>
        <v>18.075507544931853</v>
      </c>
      <c r="T61" s="32">
        <f t="shared" si="10"/>
        <v>22.155340808100071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4520.4422298013551</v>
      </c>
      <c r="F62" s="2">
        <v>2461.9078155409616</v>
      </c>
      <c r="G62" s="5">
        <f t="shared" si="4"/>
        <v>6982.3500453423167</v>
      </c>
      <c r="H62" s="2">
        <v>56</v>
      </c>
      <c r="I62" s="2">
        <v>46</v>
      </c>
      <c r="J62" s="5">
        <f t="shared" si="5"/>
        <v>102</v>
      </c>
      <c r="K62" s="2">
        <v>135</v>
      </c>
      <c r="L62" s="2">
        <v>93</v>
      </c>
      <c r="M62" s="5">
        <f t="shared" si="6"/>
        <v>228</v>
      </c>
      <c r="N62" s="27">
        <f t="shared" si="7"/>
        <v>9.9184707517144005E-2</v>
      </c>
      <c r="O62" s="27">
        <f t="shared" si="0"/>
        <v>7.4603267137604901E-2</v>
      </c>
      <c r="P62" s="28">
        <f t="shared" si="1"/>
        <v>8.8861103203806718E-2</v>
      </c>
      <c r="R62" s="32">
        <f t="shared" si="8"/>
        <v>23.667236805242698</v>
      </c>
      <c r="S62" s="32">
        <f t="shared" si="9"/>
        <v>17.711567018280299</v>
      </c>
      <c r="T62" s="32">
        <f t="shared" si="10"/>
        <v>21.158636501037325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4375.9041182759338</v>
      </c>
      <c r="F63" s="2">
        <v>2425.1560856048964</v>
      </c>
      <c r="G63" s="5">
        <f t="shared" si="4"/>
        <v>6801.0602038808302</v>
      </c>
      <c r="H63" s="2">
        <v>56</v>
      </c>
      <c r="I63" s="2">
        <v>46</v>
      </c>
      <c r="J63" s="5">
        <f t="shared" si="5"/>
        <v>102</v>
      </c>
      <c r="K63" s="2">
        <v>135</v>
      </c>
      <c r="L63" s="2">
        <v>93</v>
      </c>
      <c r="M63" s="5">
        <f t="shared" si="6"/>
        <v>228</v>
      </c>
      <c r="N63" s="27">
        <f t="shared" si="7"/>
        <v>9.6013342949708924E-2</v>
      </c>
      <c r="O63" s="27">
        <f t="shared" si="0"/>
        <v>7.3489578351663531E-2</v>
      </c>
      <c r="P63" s="28">
        <f t="shared" si="1"/>
        <v>8.6553912185410684E-2</v>
      </c>
      <c r="R63" s="32">
        <f t="shared" si="8"/>
        <v>22.910492765842584</v>
      </c>
      <c r="S63" s="32">
        <f t="shared" si="9"/>
        <v>17.447166083488462</v>
      </c>
      <c r="T63" s="32">
        <f t="shared" si="10"/>
        <v>20.609273345093424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4023.7808981402763</v>
      </c>
      <c r="F64" s="2">
        <v>2357.496274205092</v>
      </c>
      <c r="G64" s="5">
        <f t="shared" si="4"/>
        <v>6381.2771723453679</v>
      </c>
      <c r="H64" s="2">
        <v>60</v>
      </c>
      <c r="I64" s="2">
        <v>12</v>
      </c>
      <c r="J64" s="5">
        <f t="shared" si="5"/>
        <v>72</v>
      </c>
      <c r="K64" s="2">
        <v>126</v>
      </c>
      <c r="L64" s="2">
        <v>93</v>
      </c>
      <c r="M64" s="5">
        <f t="shared" si="6"/>
        <v>219</v>
      </c>
      <c r="N64" s="27">
        <f t="shared" si="7"/>
        <v>9.1019292846097458E-2</v>
      </c>
      <c r="O64" s="27">
        <f t="shared" si="0"/>
        <v>9.1888691698046934E-2</v>
      </c>
      <c r="P64" s="28">
        <f t="shared" si="1"/>
        <v>9.1338560236249977E-2</v>
      </c>
      <c r="R64" s="32">
        <f t="shared" si="8"/>
        <v>21.633230635162775</v>
      </c>
      <c r="S64" s="32">
        <f t="shared" si="9"/>
        <v>22.452345468619924</v>
      </c>
      <c r="T64" s="32">
        <f t="shared" si="10"/>
        <v>21.928787533832878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3427.9138966307046</v>
      </c>
      <c r="F65" s="2">
        <v>2192.0773567186552</v>
      </c>
      <c r="G65" s="5">
        <f t="shared" si="4"/>
        <v>5619.9912533493598</v>
      </c>
      <c r="H65" s="2">
        <v>60</v>
      </c>
      <c r="I65" s="2">
        <v>6</v>
      </c>
      <c r="J65" s="5">
        <f t="shared" si="5"/>
        <v>66</v>
      </c>
      <c r="K65" s="2">
        <v>142</v>
      </c>
      <c r="L65" s="2">
        <v>93</v>
      </c>
      <c r="M65" s="5">
        <f t="shared" si="6"/>
        <v>235</v>
      </c>
      <c r="N65" s="27">
        <f t="shared" si="7"/>
        <v>7.1153974938365672E-2</v>
      </c>
      <c r="O65" s="27">
        <f t="shared" si="0"/>
        <v>8.9986755201915236E-2</v>
      </c>
      <c r="P65" s="28">
        <f t="shared" si="1"/>
        <v>7.74786485793173E-2</v>
      </c>
      <c r="R65" s="32">
        <f t="shared" si="8"/>
        <v>16.969870775399528</v>
      </c>
      <c r="S65" s="32">
        <f t="shared" si="9"/>
        <v>22.14219552241066</v>
      </c>
      <c r="T65" s="32">
        <f t="shared" si="10"/>
        <v>18.671067286874951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1514.8224437412212</v>
      </c>
      <c r="F66" s="2">
        <v>1035.9852521527109</v>
      </c>
      <c r="G66" s="5">
        <f t="shared" si="4"/>
        <v>2550.8076958939319</v>
      </c>
      <c r="H66" s="2">
        <v>44</v>
      </c>
      <c r="I66" s="2">
        <v>0</v>
      </c>
      <c r="J66" s="5">
        <f t="shared" si="5"/>
        <v>44</v>
      </c>
      <c r="K66" s="2">
        <v>62</v>
      </c>
      <c r="L66" s="2">
        <v>59</v>
      </c>
      <c r="M66" s="5">
        <f t="shared" si="6"/>
        <v>121</v>
      </c>
      <c r="N66" s="27">
        <f t="shared" si="7"/>
        <v>6.0885146452621428E-2</v>
      </c>
      <c r="O66" s="27">
        <f t="shared" si="0"/>
        <v>7.080270996122956E-2</v>
      </c>
      <c r="P66" s="28">
        <f t="shared" si="1"/>
        <v>6.4557797527179897E-2</v>
      </c>
      <c r="R66" s="32">
        <f t="shared" si="8"/>
        <v>14.290777771143595</v>
      </c>
      <c r="S66" s="32">
        <f t="shared" si="9"/>
        <v>17.559072070384932</v>
      </c>
      <c r="T66" s="32">
        <f t="shared" si="10"/>
        <v>15.459440581175345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1470.0191794469617</v>
      </c>
      <c r="F67" s="2">
        <v>853.70956191071775</v>
      </c>
      <c r="G67" s="5">
        <f t="shared" si="4"/>
        <v>2323.7287413576796</v>
      </c>
      <c r="H67" s="2">
        <v>44</v>
      </c>
      <c r="I67" s="2">
        <v>0</v>
      </c>
      <c r="J67" s="5">
        <f t="shared" si="5"/>
        <v>44</v>
      </c>
      <c r="K67" s="2">
        <v>62</v>
      </c>
      <c r="L67" s="2">
        <v>59</v>
      </c>
      <c r="M67" s="5">
        <f t="shared" si="6"/>
        <v>121</v>
      </c>
      <c r="N67" s="27">
        <f t="shared" si="7"/>
        <v>5.908437216426695E-2</v>
      </c>
      <c r="O67" s="27">
        <f t="shared" si="0"/>
        <v>5.834537738591565E-2</v>
      </c>
      <c r="P67" s="28">
        <f t="shared" si="1"/>
        <v>5.8810709186011327E-2</v>
      </c>
      <c r="R67" s="32">
        <f t="shared" si="8"/>
        <v>13.86810546648077</v>
      </c>
      <c r="S67" s="32">
        <f t="shared" si="9"/>
        <v>14.469653591707081</v>
      </c>
      <c r="T67" s="32">
        <f t="shared" si="10"/>
        <v>14.083204493076845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1416.007375829982</v>
      </c>
      <c r="F68" s="2">
        <v>806.84204577174216</v>
      </c>
      <c r="G68" s="5">
        <f t="shared" si="4"/>
        <v>2222.8494216017243</v>
      </c>
      <c r="H68" s="2">
        <v>44</v>
      </c>
      <c r="I68" s="2">
        <v>0</v>
      </c>
      <c r="J68" s="5">
        <f t="shared" si="5"/>
        <v>44</v>
      </c>
      <c r="K68" s="2">
        <v>68</v>
      </c>
      <c r="L68" s="2">
        <v>59</v>
      </c>
      <c r="M68" s="5">
        <f t="shared" si="6"/>
        <v>127</v>
      </c>
      <c r="N68" s="27">
        <f t="shared" si="7"/>
        <v>5.3701736037241432E-2</v>
      </c>
      <c r="O68" s="27">
        <f t="shared" si="0"/>
        <v>5.5142293997522018E-2</v>
      </c>
      <c r="P68" s="28">
        <f t="shared" si="1"/>
        <v>5.4215839551261566E-2</v>
      </c>
      <c r="R68" s="32">
        <f t="shared" si="8"/>
        <v>12.642922998481982</v>
      </c>
      <c r="S68" s="32">
        <f t="shared" si="9"/>
        <v>13.67528891138546</v>
      </c>
      <c r="T68" s="32">
        <f t="shared" si="10"/>
        <v>12.999119424571488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702.36077705573518</v>
      </c>
      <c r="F69" s="3">
        <v>612.00000000000011</v>
      </c>
      <c r="G69" s="7">
        <f t="shared" si="4"/>
        <v>1314.3607770557353</v>
      </c>
      <c r="H69" s="6">
        <v>44</v>
      </c>
      <c r="I69" s="3">
        <v>0</v>
      </c>
      <c r="J69" s="7">
        <f t="shared" si="5"/>
        <v>44</v>
      </c>
      <c r="K69" s="6">
        <v>82</v>
      </c>
      <c r="L69" s="3">
        <v>60</v>
      </c>
      <c r="M69" s="7">
        <f t="shared" si="6"/>
        <v>142</v>
      </c>
      <c r="N69" s="27">
        <f t="shared" si="7"/>
        <v>2.3537559552806137E-2</v>
      </c>
      <c r="O69" s="27">
        <f t="shared" si="0"/>
        <v>4.1129032258064524E-2</v>
      </c>
      <c r="P69" s="28">
        <f t="shared" si="1"/>
        <v>2.9390893941317872E-2</v>
      </c>
      <c r="R69" s="32">
        <f t="shared" si="8"/>
        <v>5.574291881394724</v>
      </c>
      <c r="S69" s="32">
        <f t="shared" si="9"/>
        <v>10.200000000000001</v>
      </c>
      <c r="T69" s="32">
        <f t="shared" si="10"/>
        <v>7.0664557906222329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2317</v>
      </c>
      <c r="F70" s="2">
        <v>6053.4358272585105</v>
      </c>
      <c r="G70" s="10">
        <f t="shared" ref="G70:G86" si="14">+E70+F70</f>
        <v>8370.4358272585105</v>
      </c>
      <c r="H70" s="2">
        <v>183</v>
      </c>
      <c r="I70" s="2">
        <v>297</v>
      </c>
      <c r="J70" s="10">
        <f t="shared" ref="J70:J86" si="15">+H70+I70</f>
        <v>480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5.861667678607569E-2</v>
      </c>
      <c r="O70" s="25">
        <f t="shared" si="0"/>
        <v>9.4360827834806565E-2</v>
      </c>
      <c r="P70" s="26">
        <f t="shared" si="1"/>
        <v>8.0733370247477912E-2</v>
      </c>
      <c r="R70" s="32">
        <f t="shared" si="8"/>
        <v>12.66120218579235</v>
      </c>
      <c r="S70" s="32">
        <f t="shared" si="9"/>
        <v>20.381938812318218</v>
      </c>
      <c r="T70" s="32">
        <f t="shared" si="10"/>
        <v>17.438407973455231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3424.9400870060749</v>
      </c>
      <c r="F71" s="2">
        <v>9023.4893586960916</v>
      </c>
      <c r="G71" s="5">
        <f t="shared" si="14"/>
        <v>12448.429445702166</v>
      </c>
      <c r="H71" s="2">
        <v>183</v>
      </c>
      <c r="I71" s="2">
        <v>295</v>
      </c>
      <c r="J71" s="5">
        <f t="shared" si="15"/>
        <v>478</v>
      </c>
      <c r="K71" s="2">
        <v>0</v>
      </c>
      <c r="L71" s="2">
        <v>0</v>
      </c>
      <c r="M71" s="5">
        <f t="shared" si="16"/>
        <v>0</v>
      </c>
      <c r="N71" s="27">
        <f t="shared" si="17"/>
        <v>8.6645924079287465E-2</v>
      </c>
      <c r="O71" s="27">
        <f t="shared" si="0"/>
        <v>0.14161157185649861</v>
      </c>
      <c r="P71" s="28">
        <f t="shared" si="1"/>
        <v>0.12056823808405166</v>
      </c>
      <c r="R71" s="32">
        <f t="shared" ref="R71:R86" si="18">+E71/(H71+K71)</f>
        <v>18.715519601126093</v>
      </c>
      <c r="S71" s="32">
        <f t="shared" ref="S71:S86" si="19">+F71/(I71+L71)</f>
        <v>30.588099521003699</v>
      </c>
      <c r="T71" s="32">
        <f t="shared" ref="T71:T86" si="20">+G71/(J71+M71)</f>
        <v>26.042739426155158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7058.3910645646538</v>
      </c>
      <c r="F72" s="2">
        <v>13833.413204853263</v>
      </c>
      <c r="G72" s="5">
        <f t="shared" si="14"/>
        <v>20891.804269417917</v>
      </c>
      <c r="H72" s="2">
        <v>183</v>
      </c>
      <c r="I72" s="2">
        <v>291</v>
      </c>
      <c r="J72" s="5">
        <f t="shared" si="15"/>
        <v>474</v>
      </c>
      <c r="K72" s="2">
        <v>0</v>
      </c>
      <c r="L72" s="2">
        <v>0</v>
      </c>
      <c r="M72" s="5">
        <f t="shared" si="16"/>
        <v>0</v>
      </c>
      <c r="N72" s="27">
        <f t="shared" si="17"/>
        <v>0.17856686562853302</v>
      </c>
      <c r="O72" s="27">
        <f t="shared" si="0"/>
        <v>0.22008102973229704</v>
      </c>
      <c r="P72" s="28">
        <f t="shared" si="1"/>
        <v>0.20405340941375524</v>
      </c>
      <c r="R72" s="32">
        <f t="shared" si="18"/>
        <v>38.570442975763136</v>
      </c>
      <c r="S72" s="32">
        <f t="shared" si="19"/>
        <v>47.537502422176161</v>
      </c>
      <c r="T72" s="32">
        <f t="shared" si="20"/>
        <v>44.075536433371134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7964.8188906400674</v>
      </c>
      <c r="F73" s="2">
        <v>15766.419624171114</v>
      </c>
      <c r="G73" s="5">
        <f t="shared" si="14"/>
        <v>23731.238514811183</v>
      </c>
      <c r="H73" s="2">
        <v>183</v>
      </c>
      <c r="I73" s="2">
        <v>271</v>
      </c>
      <c r="J73" s="5">
        <f t="shared" si="15"/>
        <v>454</v>
      </c>
      <c r="K73" s="2">
        <v>0</v>
      </c>
      <c r="L73" s="2">
        <v>0</v>
      </c>
      <c r="M73" s="5">
        <f t="shared" si="16"/>
        <v>0</v>
      </c>
      <c r="N73" s="27">
        <f t="shared" si="17"/>
        <v>0.20149815044120795</v>
      </c>
      <c r="O73" s="27">
        <f t="shared" si="0"/>
        <v>0.2693456953698769</v>
      </c>
      <c r="P73" s="28">
        <f t="shared" si="1"/>
        <v>0.241997455894224</v>
      </c>
      <c r="R73" s="32">
        <f t="shared" si="18"/>
        <v>43.523600495300911</v>
      </c>
      <c r="S73" s="32">
        <f t="shared" si="19"/>
        <v>58.178670199893411</v>
      </c>
      <c r="T73" s="32">
        <f t="shared" si="20"/>
        <v>52.271450473152385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8496.1910845764687</v>
      </c>
      <c r="F74" s="2">
        <v>17772.026563177995</v>
      </c>
      <c r="G74" s="5">
        <f t="shared" si="14"/>
        <v>26268.217647754464</v>
      </c>
      <c r="H74" s="2">
        <v>183</v>
      </c>
      <c r="I74" s="2">
        <v>249</v>
      </c>
      <c r="J74" s="5">
        <f t="shared" si="15"/>
        <v>432</v>
      </c>
      <c r="K74" s="2">
        <v>0</v>
      </c>
      <c r="L74" s="2">
        <v>0</v>
      </c>
      <c r="M74" s="5">
        <f t="shared" si="16"/>
        <v>0</v>
      </c>
      <c r="N74" s="27">
        <f t="shared" si="17"/>
        <v>0.21494108188060282</v>
      </c>
      <c r="O74" s="27">
        <f t="shared" si="0"/>
        <v>0.33043333636728384</v>
      </c>
      <c r="P74" s="28">
        <f t="shared" si="1"/>
        <v>0.28150953411945367</v>
      </c>
      <c r="R74" s="32">
        <f t="shared" si="18"/>
        <v>46.427273686210214</v>
      </c>
      <c r="S74" s="32">
        <f t="shared" si="19"/>
        <v>71.373600655333306</v>
      </c>
      <c r="T74" s="32">
        <f t="shared" si="20"/>
        <v>60.806059369802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9098.1820957127766</v>
      </c>
      <c r="F75" s="2">
        <v>18644.237362962816</v>
      </c>
      <c r="G75" s="5">
        <f t="shared" si="14"/>
        <v>27742.419458675591</v>
      </c>
      <c r="H75" s="2">
        <v>193</v>
      </c>
      <c r="I75" s="2">
        <v>247</v>
      </c>
      <c r="J75" s="5">
        <f t="shared" si="15"/>
        <v>440</v>
      </c>
      <c r="K75" s="2">
        <v>0</v>
      </c>
      <c r="L75" s="2">
        <v>0</v>
      </c>
      <c r="M75" s="5">
        <f t="shared" si="16"/>
        <v>0</v>
      </c>
      <c r="N75" s="27">
        <f t="shared" si="17"/>
        <v>0.21824462904703457</v>
      </c>
      <c r="O75" s="27">
        <f t="shared" si="0"/>
        <v>0.34945714055635807</v>
      </c>
      <c r="P75" s="28">
        <f t="shared" si="1"/>
        <v>0.29190256164431388</v>
      </c>
      <c r="R75" s="32">
        <f t="shared" si="18"/>
        <v>47.140839874159461</v>
      </c>
      <c r="S75" s="32">
        <f t="shared" si="19"/>
        <v>75.482742360173347</v>
      </c>
      <c r="T75" s="32">
        <f t="shared" si="20"/>
        <v>63.050953315171796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12567.952781950584</v>
      </c>
      <c r="F76" s="2">
        <v>21058.11364294104</v>
      </c>
      <c r="G76" s="5">
        <f t="shared" si="14"/>
        <v>33626.066424891622</v>
      </c>
      <c r="H76" s="2">
        <v>230</v>
      </c>
      <c r="I76" s="2">
        <v>273</v>
      </c>
      <c r="J76" s="5">
        <f t="shared" si="15"/>
        <v>503</v>
      </c>
      <c r="K76" s="2">
        <v>0</v>
      </c>
      <c r="L76" s="2">
        <v>0</v>
      </c>
      <c r="M76" s="5">
        <f t="shared" si="16"/>
        <v>0</v>
      </c>
      <c r="N76" s="27">
        <f t="shared" si="17"/>
        <v>0.25297811557871547</v>
      </c>
      <c r="O76" s="27">
        <f t="shared" si="0"/>
        <v>0.35711086763907612</v>
      </c>
      <c r="P76" s="28">
        <f t="shared" si="1"/>
        <v>0.30949549393354336</v>
      </c>
      <c r="R76" s="32">
        <f t="shared" si="18"/>
        <v>54.643272965002538</v>
      </c>
      <c r="S76" s="32">
        <f t="shared" si="19"/>
        <v>77.135947410040444</v>
      </c>
      <c r="T76" s="32">
        <f t="shared" si="20"/>
        <v>66.851026689645366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15087.295479049097</v>
      </c>
      <c r="F77" s="2">
        <v>22132.046521794076</v>
      </c>
      <c r="G77" s="5">
        <f t="shared" si="14"/>
        <v>37219.342000843171</v>
      </c>
      <c r="H77" s="2">
        <v>231</v>
      </c>
      <c r="I77" s="2">
        <v>269</v>
      </c>
      <c r="J77" s="5">
        <f t="shared" si="15"/>
        <v>500</v>
      </c>
      <c r="K77" s="2">
        <v>0</v>
      </c>
      <c r="L77" s="2">
        <v>0</v>
      </c>
      <c r="M77" s="5">
        <f t="shared" si="16"/>
        <v>0</v>
      </c>
      <c r="N77" s="27">
        <f t="shared" si="17"/>
        <v>0.30237484926745822</v>
      </c>
      <c r="O77" s="27">
        <f t="shared" si="0"/>
        <v>0.38090400870497859</v>
      </c>
      <c r="P77" s="28">
        <f t="shared" si="1"/>
        <v>0.34462353704484416</v>
      </c>
      <c r="R77" s="32">
        <f t="shared" si="18"/>
        <v>65.312967441770979</v>
      </c>
      <c r="S77" s="32">
        <f t="shared" si="19"/>
        <v>82.27526588027537</v>
      </c>
      <c r="T77" s="32">
        <f t="shared" si="20"/>
        <v>74.43868400168634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16041.450300356259</v>
      </c>
      <c r="F78" s="2">
        <v>17918.855083240262</v>
      </c>
      <c r="G78" s="5">
        <f t="shared" si="14"/>
        <v>33960.305383596518</v>
      </c>
      <c r="H78" s="2">
        <v>204</v>
      </c>
      <c r="I78" s="2">
        <v>268</v>
      </c>
      <c r="J78" s="5">
        <f t="shared" si="15"/>
        <v>472</v>
      </c>
      <c r="K78" s="2">
        <v>0</v>
      </c>
      <c r="L78" s="2">
        <v>0</v>
      </c>
      <c r="M78" s="5">
        <f t="shared" si="16"/>
        <v>0</v>
      </c>
      <c r="N78" s="27">
        <f t="shared" si="17"/>
        <v>0.36404889025862969</v>
      </c>
      <c r="O78" s="27">
        <f t="shared" si="0"/>
        <v>0.30954351650152467</v>
      </c>
      <c r="P78" s="28">
        <f t="shared" si="1"/>
        <v>0.33310092380332429</v>
      </c>
      <c r="R78" s="32">
        <f t="shared" si="18"/>
        <v>78.634560295864006</v>
      </c>
      <c r="S78" s="32">
        <f t="shared" si="19"/>
        <v>66.861399564329332</v>
      </c>
      <c r="T78" s="32">
        <f t="shared" si="20"/>
        <v>71.949799541518047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15069.340283620271</v>
      </c>
      <c r="F79" s="2">
        <v>17429.933797263362</v>
      </c>
      <c r="G79" s="5">
        <f t="shared" si="14"/>
        <v>32499.274080883632</v>
      </c>
      <c r="H79" s="2">
        <v>204</v>
      </c>
      <c r="I79" s="2">
        <v>228</v>
      </c>
      <c r="J79" s="5">
        <f t="shared" si="15"/>
        <v>432</v>
      </c>
      <c r="K79" s="2">
        <v>0</v>
      </c>
      <c r="L79" s="2">
        <v>0</v>
      </c>
      <c r="M79" s="5">
        <f t="shared" si="16"/>
        <v>0</v>
      </c>
      <c r="N79" s="27">
        <f t="shared" si="17"/>
        <v>0.34198756998048907</v>
      </c>
      <c r="O79" s="27">
        <f t="shared" si="0"/>
        <v>0.35392165767672518</v>
      </c>
      <c r="P79" s="28">
        <f t="shared" si="1"/>
        <v>0.3482861162646137</v>
      </c>
      <c r="R79" s="32">
        <f t="shared" si="18"/>
        <v>73.869315115785639</v>
      </c>
      <c r="S79" s="32">
        <f t="shared" si="19"/>
        <v>76.447078058172636</v>
      </c>
      <c r="T79" s="32">
        <f t="shared" si="20"/>
        <v>75.229801113156554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11779.554997263342</v>
      </c>
      <c r="F80" s="2">
        <v>14650.072880652669</v>
      </c>
      <c r="G80" s="5">
        <f t="shared" si="14"/>
        <v>26429.627877916013</v>
      </c>
      <c r="H80" s="2">
        <v>206</v>
      </c>
      <c r="I80" s="2">
        <v>226</v>
      </c>
      <c r="J80" s="5">
        <f t="shared" si="15"/>
        <v>432</v>
      </c>
      <c r="K80" s="2">
        <v>0</v>
      </c>
      <c r="L80" s="2">
        <v>0</v>
      </c>
      <c r="M80" s="5">
        <f t="shared" si="16"/>
        <v>0</v>
      </c>
      <c r="N80" s="27">
        <f t="shared" si="17"/>
        <v>0.2647328972775832</v>
      </c>
      <c r="O80" s="27">
        <f t="shared" si="0"/>
        <v>0.30010801541815529</v>
      </c>
      <c r="P80" s="28">
        <f t="shared" si="1"/>
        <v>0.28323932482334546</v>
      </c>
      <c r="R80" s="32">
        <f t="shared" si="18"/>
        <v>57.182305811957967</v>
      </c>
      <c r="S80" s="32">
        <f t="shared" si="19"/>
        <v>64.823331330321551</v>
      </c>
      <c r="T80" s="32">
        <f t="shared" si="20"/>
        <v>61.179694161842626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9950.0977246975235</v>
      </c>
      <c r="F81" s="2">
        <v>13437.170058266925</v>
      </c>
      <c r="G81" s="5">
        <f t="shared" si="14"/>
        <v>23387.267782964449</v>
      </c>
      <c r="H81" s="2">
        <v>206</v>
      </c>
      <c r="I81" s="2">
        <v>226</v>
      </c>
      <c r="J81" s="5">
        <f t="shared" si="15"/>
        <v>432</v>
      </c>
      <c r="K81" s="2">
        <v>0</v>
      </c>
      <c r="L81" s="2">
        <v>0</v>
      </c>
      <c r="M81" s="5">
        <f t="shared" si="16"/>
        <v>0</v>
      </c>
      <c r="N81" s="27">
        <f t="shared" si="17"/>
        <v>0.22361780215519425</v>
      </c>
      <c r="O81" s="27">
        <f t="shared" si="17"/>
        <v>0.27526159575276399</v>
      </c>
      <c r="P81" s="28">
        <f t="shared" si="17"/>
        <v>0.25063515713910806</v>
      </c>
      <c r="R81" s="32">
        <f t="shared" si="18"/>
        <v>48.301445265521956</v>
      </c>
      <c r="S81" s="32">
        <f t="shared" si="19"/>
        <v>59.456504682597014</v>
      </c>
      <c r="T81" s="32">
        <f t="shared" si="20"/>
        <v>54.137193942047332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8450.9612640773867</v>
      </c>
      <c r="F82" s="2">
        <v>12918.56324573138</v>
      </c>
      <c r="G82" s="5">
        <f t="shared" si="14"/>
        <v>21369.524509808769</v>
      </c>
      <c r="H82" s="2">
        <v>209</v>
      </c>
      <c r="I82" s="2">
        <v>226</v>
      </c>
      <c r="J82" s="5">
        <f t="shared" si="15"/>
        <v>435</v>
      </c>
      <c r="K82" s="2">
        <v>0</v>
      </c>
      <c r="L82" s="2">
        <v>0</v>
      </c>
      <c r="M82" s="5">
        <f t="shared" si="16"/>
        <v>0</v>
      </c>
      <c r="N82" s="27">
        <f t="shared" si="17"/>
        <v>0.1872000988852868</v>
      </c>
      <c r="O82" s="27">
        <f t="shared" si="17"/>
        <v>0.26463789015346156</v>
      </c>
      <c r="P82" s="28">
        <f t="shared" si="17"/>
        <v>0.22743214676254545</v>
      </c>
      <c r="R82" s="32">
        <f t="shared" si="18"/>
        <v>40.435221359221948</v>
      </c>
      <c r="S82" s="32">
        <f t="shared" si="19"/>
        <v>57.161784273147703</v>
      </c>
      <c r="T82" s="32">
        <f t="shared" si="20"/>
        <v>49.125343700709813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6751.1415012959969</v>
      </c>
      <c r="F83" s="2">
        <v>9274.7110164582737</v>
      </c>
      <c r="G83" s="5">
        <f t="shared" si="14"/>
        <v>16025.852517754271</v>
      </c>
      <c r="H83" s="2">
        <v>255</v>
      </c>
      <c r="I83" s="2">
        <v>226</v>
      </c>
      <c r="J83" s="5">
        <f t="shared" si="15"/>
        <v>481</v>
      </c>
      <c r="K83" s="2">
        <v>0</v>
      </c>
      <c r="L83" s="2">
        <v>0</v>
      </c>
      <c r="M83" s="5">
        <f t="shared" si="16"/>
        <v>0</v>
      </c>
      <c r="N83" s="27">
        <f t="shared" si="17"/>
        <v>0.12256974403224395</v>
      </c>
      <c r="O83" s="27">
        <f t="shared" si="17"/>
        <v>0.18999326074357328</v>
      </c>
      <c r="P83" s="28">
        <f t="shared" si="17"/>
        <v>0.15424898473236959</v>
      </c>
      <c r="R83" s="32">
        <f t="shared" si="18"/>
        <v>26.475064710964695</v>
      </c>
      <c r="S83" s="32">
        <f t="shared" si="19"/>
        <v>41.038544320611834</v>
      </c>
      <c r="T83" s="32">
        <f t="shared" si="20"/>
        <v>33.317780702191833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3899.913073258952</v>
      </c>
      <c r="F84" s="3">
        <v>4691.0000000000009</v>
      </c>
      <c r="G84" s="7">
        <f t="shared" si="14"/>
        <v>8590.9130732589529</v>
      </c>
      <c r="H84" s="6">
        <v>249</v>
      </c>
      <c r="I84" s="3">
        <v>224</v>
      </c>
      <c r="J84" s="7">
        <f t="shared" si="15"/>
        <v>473</v>
      </c>
      <c r="K84" s="6">
        <v>0</v>
      </c>
      <c r="L84" s="3">
        <v>0</v>
      </c>
      <c r="M84" s="7">
        <f t="shared" si="16"/>
        <v>0</v>
      </c>
      <c r="N84" s="27">
        <f t="shared" si="17"/>
        <v>7.2510655088110818E-2</v>
      </c>
      <c r="O84" s="27">
        <f t="shared" si="17"/>
        <v>9.6953538359788385E-2</v>
      </c>
      <c r="P84" s="28">
        <f t="shared" si="17"/>
        <v>8.4086143149116679E-2</v>
      </c>
      <c r="R84" s="32">
        <f t="shared" si="18"/>
        <v>15.662301499031935</v>
      </c>
      <c r="S84" s="32">
        <f t="shared" si="19"/>
        <v>20.941964285714288</v>
      </c>
      <c r="T84" s="32">
        <f t="shared" si="20"/>
        <v>18.162606920209203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1057.3149935928107</v>
      </c>
      <c r="F85" s="2">
        <v>2981.8412185677075</v>
      </c>
      <c r="G85" s="5">
        <f t="shared" si="14"/>
        <v>4039.1562121605184</v>
      </c>
      <c r="H85" s="2">
        <v>143</v>
      </c>
      <c r="I85" s="2">
        <v>81</v>
      </c>
      <c r="J85" s="5">
        <f t="shared" si="15"/>
        <v>224</v>
      </c>
      <c r="K85" s="2">
        <v>0</v>
      </c>
      <c r="L85" s="2">
        <v>0</v>
      </c>
      <c r="M85" s="5">
        <f t="shared" si="16"/>
        <v>0</v>
      </c>
      <c r="N85" s="25">
        <f t="shared" si="17"/>
        <v>3.4230607148174393E-2</v>
      </c>
      <c r="O85" s="25">
        <f t="shared" si="17"/>
        <v>0.17042988217693802</v>
      </c>
      <c r="P85" s="26">
        <f t="shared" si="17"/>
        <v>8.3481237850539819E-2</v>
      </c>
      <c r="R85" s="32">
        <f t="shared" si="18"/>
        <v>7.3938111440056691</v>
      </c>
      <c r="S85" s="32">
        <f t="shared" si="19"/>
        <v>36.81285455021861</v>
      </c>
      <c r="T85" s="32">
        <f t="shared" si="20"/>
        <v>18.031947375716602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899.95157421646047</v>
      </c>
      <c r="F86" s="45">
        <v>2813.0000000000005</v>
      </c>
      <c r="G86" s="46">
        <f t="shared" si="14"/>
        <v>3712.9515742164608</v>
      </c>
      <c r="H86" s="44">
        <v>145</v>
      </c>
      <c r="I86" s="45">
        <v>81</v>
      </c>
      <c r="J86" s="46">
        <f t="shared" si="15"/>
        <v>226</v>
      </c>
      <c r="K86" s="44">
        <v>0</v>
      </c>
      <c r="L86" s="45">
        <v>0</v>
      </c>
      <c r="M86" s="46">
        <f t="shared" si="16"/>
        <v>0</v>
      </c>
      <c r="N86" s="47">
        <f t="shared" si="17"/>
        <v>2.8734086022236923E-2</v>
      </c>
      <c r="O86" s="47">
        <f t="shared" si="17"/>
        <v>0.16077960676726111</v>
      </c>
      <c r="P86" s="48">
        <f t="shared" si="17"/>
        <v>7.6060135492798692E-2</v>
      </c>
      <c r="R86" s="32">
        <f t="shared" si="18"/>
        <v>6.2065625808031752</v>
      </c>
      <c r="S86" s="32">
        <f t="shared" si="19"/>
        <v>34.728395061728399</v>
      </c>
      <c r="T86" s="32">
        <f t="shared" si="20"/>
        <v>16.428989266444518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0.13249464599316238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86.999999999999957</v>
      </c>
      <c r="F5" s="9">
        <v>498.02510395301482</v>
      </c>
      <c r="G5" s="10">
        <f>+E5+F5</f>
        <v>585.02510395301476</v>
      </c>
      <c r="H5" s="9">
        <v>59</v>
      </c>
      <c r="I5" s="9">
        <v>96</v>
      </c>
      <c r="J5" s="10">
        <f>+H5+I5</f>
        <v>155</v>
      </c>
      <c r="K5" s="9">
        <v>0</v>
      </c>
      <c r="L5" s="9">
        <v>0</v>
      </c>
      <c r="M5" s="10">
        <f>+K5+L5</f>
        <v>0</v>
      </c>
      <c r="N5" s="27">
        <f>+E5/(H5*216+K5*248)</f>
        <v>6.8267419962335183E-3</v>
      </c>
      <c r="O5" s="27">
        <f t="shared" ref="O5:O80" si="0">+F5/(I5*216+L5*248)</f>
        <v>2.4017414349585976E-2</v>
      </c>
      <c r="P5" s="28">
        <f t="shared" ref="P5:P80" si="1">+G5/(J5*216+M5*248)</f>
        <v>1.7473868098955042E-2</v>
      </c>
      <c r="R5" s="32">
        <f>+E5/(H5+K5)</f>
        <v>1.4745762711864399</v>
      </c>
      <c r="S5" s="32">
        <f t="shared" ref="S5" si="2">+F5/(I5+L5)</f>
        <v>5.1877614995105708</v>
      </c>
      <c r="T5" s="32">
        <f t="shared" ref="T5" si="3">+G5/(J5+M5)</f>
        <v>3.7743555093742889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129.74360454939097</v>
      </c>
      <c r="F6" s="2">
        <v>941.88242639330974</v>
      </c>
      <c r="G6" s="5">
        <f t="shared" ref="G6:G69" si="4">+E6+F6</f>
        <v>1071.6260309427007</v>
      </c>
      <c r="H6" s="2">
        <v>59</v>
      </c>
      <c r="I6" s="2">
        <v>84</v>
      </c>
      <c r="J6" s="5">
        <f t="shared" ref="J6:J69" si="5">+H6+I6</f>
        <v>143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1.0180759930115425E-2</v>
      </c>
      <c r="O6" s="27">
        <f t="shared" si="0"/>
        <v>5.1911509391165664E-2</v>
      </c>
      <c r="P6" s="28">
        <f t="shared" si="1"/>
        <v>3.4693927445697381E-2</v>
      </c>
      <c r="R6" s="32">
        <f t="shared" ref="R6:R70" si="8">+E6/(H6+K6)</f>
        <v>2.1990441449049318</v>
      </c>
      <c r="S6" s="32">
        <f t="shared" ref="S6:S70" si="9">+F6/(I6+L6)</f>
        <v>11.212886028491782</v>
      </c>
      <c r="T6" s="32">
        <f t="shared" ref="T6:T70" si="10">+G6/(J6+M6)</f>
        <v>7.4938883282706339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226.94237268579002</v>
      </c>
      <c r="F7" s="2">
        <v>1323.5681155889215</v>
      </c>
      <c r="G7" s="5">
        <f t="shared" si="4"/>
        <v>1550.5104882747114</v>
      </c>
      <c r="H7" s="2">
        <v>60</v>
      </c>
      <c r="I7" s="2">
        <v>82</v>
      </c>
      <c r="J7" s="5">
        <f t="shared" si="5"/>
        <v>142</v>
      </c>
      <c r="K7" s="2">
        <v>0</v>
      </c>
      <c r="L7" s="2">
        <v>0</v>
      </c>
      <c r="M7" s="5">
        <f t="shared" si="6"/>
        <v>0</v>
      </c>
      <c r="N7" s="27">
        <f t="shared" si="7"/>
        <v>1.7510985546743057E-2</v>
      </c>
      <c r="O7" s="27">
        <f t="shared" si="0"/>
        <v>7.472719713126251E-2</v>
      </c>
      <c r="P7" s="28">
        <f t="shared" si="1"/>
        <v>5.0551333081465553E-2</v>
      </c>
      <c r="R7" s="32">
        <f t="shared" si="8"/>
        <v>3.7823728780965005</v>
      </c>
      <c r="S7" s="32">
        <f t="shared" si="9"/>
        <v>16.141074580352701</v>
      </c>
      <c r="T7" s="32">
        <f t="shared" si="10"/>
        <v>10.919087945596559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283.23496345769229</v>
      </c>
      <c r="F8" s="2">
        <v>1526.4094074663615</v>
      </c>
      <c r="G8" s="5">
        <f t="shared" si="4"/>
        <v>1809.6443709240539</v>
      </c>
      <c r="H8" s="2">
        <v>79</v>
      </c>
      <c r="I8" s="2">
        <v>81</v>
      </c>
      <c r="J8" s="5">
        <f t="shared" si="5"/>
        <v>160</v>
      </c>
      <c r="K8" s="2">
        <v>0</v>
      </c>
      <c r="L8" s="2">
        <v>0</v>
      </c>
      <c r="M8" s="5">
        <f t="shared" si="6"/>
        <v>0</v>
      </c>
      <c r="N8" s="27">
        <f t="shared" si="7"/>
        <v>1.6598392138870856E-2</v>
      </c>
      <c r="O8" s="27">
        <f t="shared" si="0"/>
        <v>8.7243336046316955E-2</v>
      </c>
      <c r="P8" s="28">
        <f t="shared" si="1"/>
        <v>5.2362394992015449E-2</v>
      </c>
      <c r="R8" s="32">
        <f t="shared" si="8"/>
        <v>3.5852527019961049</v>
      </c>
      <c r="S8" s="32">
        <f t="shared" si="9"/>
        <v>18.844560586004462</v>
      </c>
      <c r="T8" s="32">
        <f t="shared" si="10"/>
        <v>11.310277318275336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386.18946483972064</v>
      </c>
      <c r="F9" s="2">
        <v>1969.2264329971251</v>
      </c>
      <c r="G9" s="5">
        <f t="shared" si="4"/>
        <v>2355.4158978368459</v>
      </c>
      <c r="H9" s="2">
        <v>79</v>
      </c>
      <c r="I9" s="2">
        <v>81</v>
      </c>
      <c r="J9" s="5">
        <f t="shared" si="5"/>
        <v>160</v>
      </c>
      <c r="K9" s="2">
        <v>0</v>
      </c>
      <c r="L9" s="2">
        <v>0</v>
      </c>
      <c r="M9" s="5">
        <f t="shared" si="6"/>
        <v>0</v>
      </c>
      <c r="N9" s="27">
        <f t="shared" si="7"/>
        <v>2.2631825178136465E-2</v>
      </c>
      <c r="O9" s="27">
        <f t="shared" si="0"/>
        <v>0.11255295113152293</v>
      </c>
      <c r="P9" s="28">
        <f t="shared" si="1"/>
        <v>6.8154395192038364E-2</v>
      </c>
      <c r="R9" s="32">
        <f t="shared" si="8"/>
        <v>4.8884742384774764</v>
      </c>
      <c r="S9" s="32">
        <f t="shared" si="9"/>
        <v>24.311437444408952</v>
      </c>
      <c r="T9" s="32">
        <f t="shared" si="10"/>
        <v>14.721349361480287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431.00886320543492</v>
      </c>
      <c r="F10" s="2">
        <v>2287.1243957535853</v>
      </c>
      <c r="G10" s="5">
        <f t="shared" si="4"/>
        <v>2718.1332589590202</v>
      </c>
      <c r="H10" s="2">
        <v>79</v>
      </c>
      <c r="I10" s="2">
        <v>81</v>
      </c>
      <c r="J10" s="5">
        <f t="shared" si="5"/>
        <v>160</v>
      </c>
      <c r="K10" s="2">
        <v>0</v>
      </c>
      <c r="L10" s="2">
        <v>0</v>
      </c>
      <c r="M10" s="5">
        <f t="shared" si="6"/>
        <v>0</v>
      </c>
      <c r="N10" s="27">
        <f t="shared" si="7"/>
        <v>2.5258372199099561E-2</v>
      </c>
      <c r="O10" s="27">
        <f t="shared" si="0"/>
        <v>0.13072270208925385</v>
      </c>
      <c r="P10" s="28">
        <f t="shared" si="1"/>
        <v>7.8649689205990164E-2</v>
      </c>
      <c r="R10" s="32">
        <f t="shared" si="8"/>
        <v>5.455808395005505</v>
      </c>
      <c r="S10" s="32">
        <f t="shared" si="9"/>
        <v>28.236103651278832</v>
      </c>
      <c r="T10" s="32">
        <f t="shared" si="10"/>
        <v>16.988332868493877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884.92949708692845</v>
      </c>
      <c r="F11" s="2">
        <v>2797.2373548036862</v>
      </c>
      <c r="G11" s="5">
        <f t="shared" si="4"/>
        <v>3682.1668518906145</v>
      </c>
      <c r="H11" s="2">
        <v>81</v>
      </c>
      <c r="I11" s="2">
        <v>83</v>
      </c>
      <c r="J11" s="5">
        <f t="shared" si="5"/>
        <v>164</v>
      </c>
      <c r="K11" s="2">
        <v>0</v>
      </c>
      <c r="L11" s="2">
        <v>0</v>
      </c>
      <c r="M11" s="5">
        <f t="shared" si="6"/>
        <v>0</v>
      </c>
      <c r="N11" s="27">
        <f t="shared" si="7"/>
        <v>5.0578960738850508E-2</v>
      </c>
      <c r="O11" s="27">
        <f t="shared" si="0"/>
        <v>0.15602617998681872</v>
      </c>
      <c r="P11" s="28">
        <f t="shared" si="1"/>
        <v>0.10394554121190759</v>
      </c>
      <c r="R11" s="32">
        <f t="shared" si="8"/>
        <v>10.925055519591709</v>
      </c>
      <c r="S11" s="32">
        <f t="shared" si="9"/>
        <v>33.701654877152848</v>
      </c>
      <c r="T11" s="32">
        <f t="shared" si="10"/>
        <v>22.452236901772039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923.51621068324857</v>
      </c>
      <c r="F12" s="2">
        <v>2869.0498802410279</v>
      </c>
      <c r="G12" s="5">
        <f t="shared" si="4"/>
        <v>3792.5660909242765</v>
      </c>
      <c r="H12" s="2">
        <v>81</v>
      </c>
      <c r="I12" s="2">
        <v>83</v>
      </c>
      <c r="J12" s="5">
        <f t="shared" si="5"/>
        <v>164</v>
      </c>
      <c r="K12" s="2">
        <v>0</v>
      </c>
      <c r="L12" s="2">
        <v>0</v>
      </c>
      <c r="M12" s="5">
        <f t="shared" si="6"/>
        <v>0</v>
      </c>
      <c r="N12" s="27">
        <f t="shared" si="7"/>
        <v>5.2784419906449963E-2</v>
      </c>
      <c r="O12" s="27">
        <f t="shared" si="0"/>
        <v>0.16003178716203859</v>
      </c>
      <c r="P12" s="28">
        <f t="shared" si="1"/>
        <v>0.10706205089555884</v>
      </c>
      <c r="R12" s="32">
        <f t="shared" si="8"/>
        <v>11.401434699793192</v>
      </c>
      <c r="S12" s="32">
        <f t="shared" si="9"/>
        <v>34.566866027000337</v>
      </c>
      <c r="T12" s="32">
        <f t="shared" si="10"/>
        <v>23.125402993440712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987.88242846328387</v>
      </c>
      <c r="F13" s="2">
        <v>2931.6702136235053</v>
      </c>
      <c r="G13" s="5">
        <f t="shared" si="4"/>
        <v>3919.5526420867891</v>
      </c>
      <c r="H13" s="2">
        <v>81</v>
      </c>
      <c r="I13" s="2">
        <v>75</v>
      </c>
      <c r="J13" s="5">
        <f t="shared" si="5"/>
        <v>156</v>
      </c>
      <c r="K13" s="2">
        <v>0</v>
      </c>
      <c r="L13" s="2">
        <v>0</v>
      </c>
      <c r="M13" s="5">
        <f t="shared" si="6"/>
        <v>0</v>
      </c>
      <c r="N13" s="27">
        <f t="shared" si="7"/>
        <v>5.646333038770484E-2</v>
      </c>
      <c r="O13" s="27">
        <f t="shared" si="0"/>
        <v>0.1809672971372534</v>
      </c>
      <c r="P13" s="28">
        <f t="shared" si="1"/>
        <v>0.11632100670960319</v>
      </c>
      <c r="R13" s="32">
        <f t="shared" si="8"/>
        <v>12.196079363744245</v>
      </c>
      <c r="S13" s="32">
        <f t="shared" si="9"/>
        <v>39.088936181646737</v>
      </c>
      <c r="T13" s="32">
        <f t="shared" si="10"/>
        <v>25.125337449274291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1100.8097613926222</v>
      </c>
      <c r="F14" s="2">
        <v>3340.9798052303959</v>
      </c>
      <c r="G14" s="5">
        <f t="shared" si="4"/>
        <v>4441.7895666230179</v>
      </c>
      <c r="H14" s="2">
        <v>81</v>
      </c>
      <c r="I14" s="2">
        <v>65</v>
      </c>
      <c r="J14" s="5">
        <f t="shared" si="5"/>
        <v>146</v>
      </c>
      <c r="K14" s="2">
        <v>0</v>
      </c>
      <c r="L14" s="2">
        <v>0</v>
      </c>
      <c r="M14" s="5">
        <f t="shared" si="6"/>
        <v>0</v>
      </c>
      <c r="N14" s="27">
        <f t="shared" si="7"/>
        <v>6.2917796147269223E-2</v>
      </c>
      <c r="O14" s="27">
        <f t="shared" si="0"/>
        <v>0.23796152458905953</v>
      </c>
      <c r="P14" s="28">
        <f t="shared" si="1"/>
        <v>0.14084822319327175</v>
      </c>
      <c r="R14" s="32">
        <f t="shared" si="8"/>
        <v>13.590243967810151</v>
      </c>
      <c r="S14" s="32">
        <f t="shared" si="9"/>
        <v>51.399689311236862</v>
      </c>
      <c r="T14" s="32">
        <f t="shared" si="10"/>
        <v>30.423216209746698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6912.4546977223436</v>
      </c>
      <c r="F15" s="2">
        <v>4622.0133363342702</v>
      </c>
      <c r="G15" s="5">
        <f t="shared" si="4"/>
        <v>11534.468034056614</v>
      </c>
      <c r="H15" s="2">
        <v>124</v>
      </c>
      <c r="I15" s="2">
        <v>161</v>
      </c>
      <c r="J15" s="5">
        <f t="shared" si="5"/>
        <v>285</v>
      </c>
      <c r="K15" s="2">
        <v>64</v>
      </c>
      <c r="L15" s="2">
        <v>112</v>
      </c>
      <c r="M15" s="5">
        <f t="shared" si="6"/>
        <v>176</v>
      </c>
      <c r="N15" s="27">
        <f t="shared" si="7"/>
        <v>0.16205116977031001</v>
      </c>
      <c r="O15" s="27">
        <f t="shared" si="0"/>
        <v>7.3890736288756073E-2</v>
      </c>
      <c r="P15" s="28">
        <f t="shared" si="1"/>
        <v>0.10963489500852229</v>
      </c>
      <c r="R15" s="32">
        <f t="shared" si="8"/>
        <v>36.76837605171459</v>
      </c>
      <c r="S15" s="32">
        <f t="shared" si="9"/>
        <v>16.930451781444212</v>
      </c>
      <c r="T15" s="32">
        <f t="shared" si="10"/>
        <v>25.020538034829965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10207.751101158825</v>
      </c>
      <c r="F16" s="2">
        <v>8087.0425262739154</v>
      </c>
      <c r="G16" s="5">
        <f t="shared" si="4"/>
        <v>18294.79362743274</v>
      </c>
      <c r="H16" s="2">
        <v>149</v>
      </c>
      <c r="I16" s="2">
        <v>167</v>
      </c>
      <c r="J16" s="5">
        <f t="shared" si="5"/>
        <v>316</v>
      </c>
      <c r="K16" s="2">
        <v>125</v>
      </c>
      <c r="L16" s="2">
        <v>199</v>
      </c>
      <c r="M16" s="5">
        <f t="shared" si="6"/>
        <v>324</v>
      </c>
      <c r="N16" s="27">
        <f t="shared" si="7"/>
        <v>0.16155594930930023</v>
      </c>
      <c r="O16" s="27">
        <f t="shared" si="0"/>
        <v>9.4669443321243621E-2</v>
      </c>
      <c r="P16" s="28">
        <f t="shared" si="1"/>
        <v>0.12310773058942143</v>
      </c>
      <c r="R16" s="32">
        <f t="shared" si="8"/>
        <v>37.254566062623446</v>
      </c>
      <c r="S16" s="32">
        <f t="shared" si="9"/>
        <v>22.095744607305779</v>
      </c>
      <c r="T16" s="32">
        <f t="shared" si="10"/>
        <v>28.585615042863658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10570.341849380442</v>
      </c>
      <c r="F17" s="2">
        <v>8679.0883144061117</v>
      </c>
      <c r="G17" s="5">
        <f t="shared" si="4"/>
        <v>19249.430163786554</v>
      </c>
      <c r="H17" s="2">
        <v>151</v>
      </c>
      <c r="I17" s="2">
        <v>167</v>
      </c>
      <c r="J17" s="5">
        <f t="shared" si="5"/>
        <v>318</v>
      </c>
      <c r="K17" s="2">
        <v>106</v>
      </c>
      <c r="L17" s="2">
        <v>194</v>
      </c>
      <c r="M17" s="5">
        <f t="shared" si="6"/>
        <v>300</v>
      </c>
      <c r="N17" s="27">
        <f t="shared" si="7"/>
        <v>0.17945032339706032</v>
      </c>
      <c r="O17" s="27">
        <f t="shared" si="0"/>
        <v>0.10309664917806367</v>
      </c>
      <c r="P17" s="28">
        <f t="shared" si="1"/>
        <v>0.13452861290804646</v>
      </c>
      <c r="R17" s="32">
        <f t="shared" si="8"/>
        <v>41.12973482249199</v>
      </c>
      <c r="S17" s="32">
        <f t="shared" si="9"/>
        <v>24.041795884781472</v>
      </c>
      <c r="T17" s="32">
        <f t="shared" si="10"/>
        <v>31.147945248845556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12894.270933942074</v>
      </c>
      <c r="F18" s="2">
        <v>10601.528950181735</v>
      </c>
      <c r="G18" s="5">
        <f t="shared" si="4"/>
        <v>23495.799884123808</v>
      </c>
      <c r="H18" s="2">
        <v>150</v>
      </c>
      <c r="I18" s="2">
        <v>163</v>
      </c>
      <c r="J18" s="5">
        <f t="shared" si="5"/>
        <v>313</v>
      </c>
      <c r="K18" s="2">
        <v>123</v>
      </c>
      <c r="L18" s="2">
        <v>170</v>
      </c>
      <c r="M18" s="5">
        <f t="shared" si="6"/>
        <v>293</v>
      </c>
      <c r="N18" s="27">
        <f t="shared" si="7"/>
        <v>0.20498332274485048</v>
      </c>
      <c r="O18" s="27">
        <f t="shared" si="0"/>
        <v>0.13702731038907218</v>
      </c>
      <c r="P18" s="28">
        <f t="shared" si="1"/>
        <v>0.16750171013547827</v>
      </c>
      <c r="R18" s="32">
        <f t="shared" si="8"/>
        <v>47.231761662791484</v>
      </c>
      <c r="S18" s="32">
        <f t="shared" si="9"/>
        <v>31.836423273819026</v>
      </c>
      <c r="T18" s="32">
        <f t="shared" si="10"/>
        <v>38.771947003504636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16342.555203801558</v>
      </c>
      <c r="F19" s="2">
        <v>12023.688204320379</v>
      </c>
      <c r="G19" s="5">
        <f t="shared" si="4"/>
        <v>28366.243408121936</v>
      </c>
      <c r="H19" s="2">
        <v>163</v>
      </c>
      <c r="I19" s="2">
        <v>172</v>
      </c>
      <c r="J19" s="5">
        <f t="shared" si="5"/>
        <v>335</v>
      </c>
      <c r="K19" s="2">
        <v>123</v>
      </c>
      <c r="L19" s="2">
        <v>156</v>
      </c>
      <c r="M19" s="5">
        <f t="shared" si="6"/>
        <v>279</v>
      </c>
      <c r="N19" s="27">
        <f t="shared" si="7"/>
        <v>0.24869970787377582</v>
      </c>
      <c r="O19" s="27">
        <f t="shared" si="0"/>
        <v>0.15854019256751553</v>
      </c>
      <c r="P19" s="28">
        <f t="shared" si="1"/>
        <v>0.20039450808269707</v>
      </c>
      <c r="R19" s="32">
        <f t="shared" si="8"/>
        <v>57.14180141189356</v>
      </c>
      <c r="S19" s="32">
        <f t="shared" si="9"/>
        <v>36.657585988781641</v>
      </c>
      <c r="T19" s="32">
        <f t="shared" si="10"/>
        <v>46.19909349856993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18118.214298910425</v>
      </c>
      <c r="F20" s="2">
        <v>16645.176208394358</v>
      </c>
      <c r="G20" s="5">
        <f t="shared" si="4"/>
        <v>34763.390507304779</v>
      </c>
      <c r="H20" s="2">
        <v>207</v>
      </c>
      <c r="I20" s="2">
        <v>217</v>
      </c>
      <c r="J20" s="5">
        <f t="shared" si="5"/>
        <v>424</v>
      </c>
      <c r="K20" s="2">
        <v>124</v>
      </c>
      <c r="L20" s="2">
        <v>144</v>
      </c>
      <c r="M20" s="5">
        <f t="shared" si="6"/>
        <v>268</v>
      </c>
      <c r="N20" s="27">
        <f t="shared" si="7"/>
        <v>0.2400908287250931</v>
      </c>
      <c r="O20" s="27">
        <f t="shared" si="0"/>
        <v>0.20155449249726773</v>
      </c>
      <c r="P20" s="28">
        <f t="shared" si="1"/>
        <v>0.21995463724504441</v>
      </c>
      <c r="R20" s="32">
        <f t="shared" si="8"/>
        <v>54.737807549578321</v>
      </c>
      <c r="S20" s="32">
        <f t="shared" si="9"/>
        <v>46.108521352892957</v>
      </c>
      <c r="T20" s="32">
        <f t="shared" si="10"/>
        <v>50.236113449862394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17697.410347882818</v>
      </c>
      <c r="F21" s="2">
        <v>16498.939441492952</v>
      </c>
      <c r="G21" s="5">
        <f t="shared" si="4"/>
        <v>34196.349789375774</v>
      </c>
      <c r="H21" s="2">
        <v>198</v>
      </c>
      <c r="I21" s="2">
        <v>212</v>
      </c>
      <c r="J21" s="5">
        <f t="shared" si="5"/>
        <v>410</v>
      </c>
      <c r="K21" s="2">
        <v>124</v>
      </c>
      <c r="L21" s="2">
        <v>145</v>
      </c>
      <c r="M21" s="5">
        <f t="shared" si="6"/>
        <v>269</v>
      </c>
      <c r="N21" s="27">
        <f t="shared" si="7"/>
        <v>0.24071559232702419</v>
      </c>
      <c r="O21" s="27">
        <f t="shared" si="0"/>
        <v>0.20181695177479392</v>
      </c>
      <c r="P21" s="28">
        <f t="shared" si="1"/>
        <v>0.22023513440527445</v>
      </c>
      <c r="R21" s="32">
        <f t="shared" si="8"/>
        <v>54.960901701499438</v>
      </c>
      <c r="S21" s="32">
        <f t="shared" si="9"/>
        <v>46.2155166428374</v>
      </c>
      <c r="T21" s="32">
        <f t="shared" si="10"/>
        <v>50.362812650037959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16938.129702348215</v>
      </c>
      <c r="F22" s="2">
        <v>15454.099299865675</v>
      </c>
      <c r="G22" s="5">
        <f t="shared" si="4"/>
        <v>32392.229002213891</v>
      </c>
      <c r="H22" s="2">
        <v>199</v>
      </c>
      <c r="I22" s="2">
        <v>217</v>
      </c>
      <c r="J22" s="5">
        <f t="shared" si="5"/>
        <v>416</v>
      </c>
      <c r="K22" s="2">
        <v>124</v>
      </c>
      <c r="L22" s="2">
        <v>145</v>
      </c>
      <c r="M22" s="5">
        <f t="shared" si="6"/>
        <v>269</v>
      </c>
      <c r="N22" s="27">
        <f t="shared" si="7"/>
        <v>0.22971316185239524</v>
      </c>
      <c r="O22" s="27">
        <f t="shared" si="0"/>
        <v>0.18657160638238451</v>
      </c>
      <c r="P22" s="28">
        <f t="shared" si="1"/>
        <v>0.20688920470475378</v>
      </c>
      <c r="R22" s="32">
        <f t="shared" si="8"/>
        <v>52.440030038229764</v>
      </c>
      <c r="S22" s="32">
        <f t="shared" si="9"/>
        <v>42.690882043827834</v>
      </c>
      <c r="T22" s="32">
        <f t="shared" si="10"/>
        <v>47.287925550677215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15897.044887058208</v>
      </c>
      <c r="F23" s="2">
        <v>11855.286812517043</v>
      </c>
      <c r="G23" s="5">
        <f t="shared" si="4"/>
        <v>27752.33169957525</v>
      </c>
      <c r="H23" s="2">
        <v>198</v>
      </c>
      <c r="I23" s="2">
        <v>217</v>
      </c>
      <c r="J23" s="5">
        <f t="shared" si="5"/>
        <v>415</v>
      </c>
      <c r="K23" s="2">
        <v>127</v>
      </c>
      <c r="L23" s="2">
        <v>145</v>
      </c>
      <c r="M23" s="5">
        <f t="shared" si="6"/>
        <v>272</v>
      </c>
      <c r="N23" s="27">
        <f t="shared" si="7"/>
        <v>0.21406125292279177</v>
      </c>
      <c r="O23" s="27">
        <f t="shared" si="0"/>
        <v>0.14312447861354358</v>
      </c>
      <c r="P23" s="28">
        <f t="shared" si="1"/>
        <v>0.1766584235090343</v>
      </c>
      <c r="R23" s="32">
        <f t="shared" si="8"/>
        <v>48.913984267871406</v>
      </c>
      <c r="S23" s="32">
        <f t="shared" si="9"/>
        <v>32.749411084301222</v>
      </c>
      <c r="T23" s="32">
        <f t="shared" si="10"/>
        <v>40.396407131841706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14589.725015341395</v>
      </c>
      <c r="F24" s="2">
        <v>10960.402412678486</v>
      </c>
      <c r="G24" s="5">
        <f t="shared" si="4"/>
        <v>25550.127428019881</v>
      </c>
      <c r="H24" s="2">
        <v>170</v>
      </c>
      <c r="I24" s="2">
        <v>202</v>
      </c>
      <c r="J24" s="5">
        <f t="shared" si="5"/>
        <v>372</v>
      </c>
      <c r="K24" s="2">
        <v>144</v>
      </c>
      <c r="L24" s="2">
        <v>145</v>
      </c>
      <c r="M24" s="5">
        <f t="shared" si="6"/>
        <v>289</v>
      </c>
      <c r="N24" s="27">
        <f t="shared" si="7"/>
        <v>0.20142651059395564</v>
      </c>
      <c r="O24" s="27">
        <f t="shared" si="0"/>
        <v>0.13770733758013978</v>
      </c>
      <c r="P24" s="28">
        <f t="shared" si="1"/>
        <v>0.16806640680431958</v>
      </c>
      <c r="R24" s="32">
        <f t="shared" si="8"/>
        <v>46.464092405545841</v>
      </c>
      <c r="S24" s="32">
        <f t="shared" si="9"/>
        <v>31.586174099937999</v>
      </c>
      <c r="T24" s="32">
        <f t="shared" si="10"/>
        <v>38.653748000030077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13473.077216153588</v>
      </c>
      <c r="F25" s="2">
        <v>10845.187347343312</v>
      </c>
      <c r="G25" s="5">
        <f t="shared" si="4"/>
        <v>24318.264563496901</v>
      </c>
      <c r="H25" s="2">
        <v>174</v>
      </c>
      <c r="I25" s="2">
        <v>195</v>
      </c>
      <c r="J25" s="5">
        <f t="shared" si="5"/>
        <v>369</v>
      </c>
      <c r="K25" s="2">
        <v>144</v>
      </c>
      <c r="L25" s="2">
        <v>143</v>
      </c>
      <c r="M25" s="5">
        <f t="shared" si="6"/>
        <v>287</v>
      </c>
      <c r="N25" s="27">
        <f t="shared" si="7"/>
        <v>0.18381735996716858</v>
      </c>
      <c r="O25" s="27">
        <f t="shared" si="0"/>
        <v>0.13978639084532005</v>
      </c>
      <c r="P25" s="28">
        <f t="shared" si="1"/>
        <v>0.161176196735796</v>
      </c>
      <c r="R25" s="32">
        <f t="shared" si="8"/>
        <v>42.368167346394934</v>
      </c>
      <c r="S25" s="32">
        <f t="shared" si="9"/>
        <v>32.08635309864885</v>
      </c>
      <c r="T25" s="32">
        <f t="shared" si="10"/>
        <v>37.070525249233079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12952.51051583431</v>
      </c>
      <c r="F26" s="2">
        <v>10451.621315924433</v>
      </c>
      <c r="G26" s="5">
        <f t="shared" si="4"/>
        <v>23404.131831758743</v>
      </c>
      <c r="H26" s="2">
        <v>198</v>
      </c>
      <c r="I26" s="2">
        <v>194</v>
      </c>
      <c r="J26" s="5">
        <f t="shared" si="5"/>
        <v>392</v>
      </c>
      <c r="K26" s="2">
        <v>144</v>
      </c>
      <c r="L26" s="2">
        <v>125</v>
      </c>
      <c r="M26" s="5">
        <f t="shared" si="6"/>
        <v>269</v>
      </c>
      <c r="N26" s="27">
        <f t="shared" si="7"/>
        <v>0.16504218292347489</v>
      </c>
      <c r="O26" s="27">
        <f t="shared" si="0"/>
        <v>0.14336142483162012</v>
      </c>
      <c r="P26" s="28">
        <f t="shared" si="1"/>
        <v>0.15460109279553153</v>
      </c>
      <c r="R26" s="32">
        <f t="shared" si="8"/>
        <v>37.872837765597396</v>
      </c>
      <c r="S26" s="32">
        <f t="shared" si="9"/>
        <v>32.763703184716093</v>
      </c>
      <c r="T26" s="32">
        <f t="shared" si="10"/>
        <v>35.407158595701581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11768.953348915982</v>
      </c>
      <c r="F27" s="2">
        <v>7258.0173562242626</v>
      </c>
      <c r="G27" s="5">
        <f t="shared" si="4"/>
        <v>19026.970705140244</v>
      </c>
      <c r="H27" s="2">
        <v>199</v>
      </c>
      <c r="I27" s="2">
        <v>194</v>
      </c>
      <c r="J27" s="5">
        <f t="shared" si="5"/>
        <v>393</v>
      </c>
      <c r="K27" s="2">
        <v>144</v>
      </c>
      <c r="L27" s="2">
        <v>148</v>
      </c>
      <c r="M27" s="5">
        <f t="shared" si="6"/>
        <v>292</v>
      </c>
      <c r="N27" s="27">
        <f t="shared" si="7"/>
        <v>0.14954957493285531</v>
      </c>
      <c r="O27" s="27">
        <f t="shared" si="0"/>
        <v>9.2331790100552896E-2</v>
      </c>
      <c r="P27" s="28">
        <f t="shared" si="1"/>
        <v>0.12095668708450036</v>
      </c>
      <c r="R27" s="32">
        <f t="shared" si="8"/>
        <v>34.311817343778372</v>
      </c>
      <c r="S27" s="32">
        <f t="shared" si="9"/>
        <v>21.222272971415972</v>
      </c>
      <c r="T27" s="32">
        <f t="shared" si="10"/>
        <v>27.776599569547802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2881.6887639102988</v>
      </c>
      <c r="F28" s="2">
        <v>2303.5806237841743</v>
      </c>
      <c r="G28" s="5">
        <f t="shared" si="4"/>
        <v>5185.2693876944732</v>
      </c>
      <c r="H28" s="2">
        <v>118</v>
      </c>
      <c r="I28" s="2">
        <v>125</v>
      </c>
      <c r="J28" s="5">
        <f t="shared" si="5"/>
        <v>243</v>
      </c>
      <c r="K28" s="2">
        <v>0</v>
      </c>
      <c r="L28" s="2">
        <v>0</v>
      </c>
      <c r="M28" s="5">
        <f t="shared" si="6"/>
        <v>0</v>
      </c>
      <c r="N28" s="27">
        <f t="shared" si="7"/>
        <v>0.11306060749805001</v>
      </c>
      <c r="O28" s="27">
        <f t="shared" si="0"/>
        <v>8.5317800880895342E-2</v>
      </c>
      <c r="P28" s="28">
        <f t="shared" si="1"/>
        <v>9.8789616439842881E-2</v>
      </c>
      <c r="R28" s="32">
        <f t="shared" si="8"/>
        <v>24.421091219578802</v>
      </c>
      <c r="S28" s="32">
        <f t="shared" si="9"/>
        <v>18.428644990273394</v>
      </c>
      <c r="T28" s="32">
        <f t="shared" si="10"/>
        <v>21.338557151006061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2544.8603528573672</v>
      </c>
      <c r="F29" s="2">
        <v>2360.8276913610034</v>
      </c>
      <c r="G29" s="5">
        <f t="shared" si="4"/>
        <v>4905.6880442183701</v>
      </c>
      <c r="H29" s="2">
        <v>117</v>
      </c>
      <c r="I29" s="2">
        <v>126</v>
      </c>
      <c r="J29" s="5">
        <f t="shared" si="5"/>
        <v>243</v>
      </c>
      <c r="K29" s="2">
        <v>0</v>
      </c>
      <c r="L29" s="2">
        <v>0</v>
      </c>
      <c r="M29" s="5">
        <f t="shared" si="6"/>
        <v>0</v>
      </c>
      <c r="N29" s="27">
        <f t="shared" si="7"/>
        <v>0.10069881105006992</v>
      </c>
      <c r="O29" s="27">
        <f t="shared" si="0"/>
        <v>8.6744109764881075E-2</v>
      </c>
      <c r="P29" s="28">
        <f t="shared" si="1"/>
        <v>9.3463040013305326E-2</v>
      </c>
      <c r="R29" s="32">
        <f t="shared" si="8"/>
        <v>21.750943186815103</v>
      </c>
      <c r="S29" s="32">
        <f t="shared" si="9"/>
        <v>18.736727709214314</v>
      </c>
      <c r="T29" s="32">
        <f t="shared" si="10"/>
        <v>20.188016642873951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2471.4261854868946</v>
      </c>
      <c r="F30" s="2">
        <v>2364.6306493187922</v>
      </c>
      <c r="G30" s="5">
        <f t="shared" si="4"/>
        <v>4836.0568348056868</v>
      </c>
      <c r="H30" s="2">
        <v>117</v>
      </c>
      <c r="I30" s="2">
        <v>124</v>
      </c>
      <c r="J30" s="5">
        <f t="shared" si="5"/>
        <v>241</v>
      </c>
      <c r="K30" s="2">
        <v>0</v>
      </c>
      <c r="L30" s="2">
        <v>0</v>
      </c>
      <c r="M30" s="5">
        <f t="shared" si="6"/>
        <v>0</v>
      </c>
      <c r="N30" s="27">
        <f t="shared" si="7"/>
        <v>9.7793058938227859E-2</v>
      </c>
      <c r="O30" s="27">
        <f t="shared" si="0"/>
        <v>8.8285194493682509E-2</v>
      </c>
      <c r="P30" s="28">
        <f t="shared" si="1"/>
        <v>9.2901045697051002E-2</v>
      </c>
      <c r="R30" s="32">
        <f t="shared" si="8"/>
        <v>21.12330073065722</v>
      </c>
      <c r="S30" s="32">
        <f t="shared" si="9"/>
        <v>19.069602010635421</v>
      </c>
      <c r="T30" s="32">
        <f t="shared" si="10"/>
        <v>20.066625870563016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2260.2252563865122</v>
      </c>
      <c r="F31" s="2">
        <v>2292.646631516538</v>
      </c>
      <c r="G31" s="5">
        <f t="shared" si="4"/>
        <v>4552.8718879030503</v>
      </c>
      <c r="H31" s="2">
        <v>115</v>
      </c>
      <c r="I31" s="2">
        <v>125</v>
      </c>
      <c r="J31" s="5">
        <f t="shared" si="5"/>
        <v>240</v>
      </c>
      <c r="K31" s="2">
        <v>0</v>
      </c>
      <c r="L31" s="2">
        <v>0</v>
      </c>
      <c r="M31" s="5">
        <f t="shared" si="6"/>
        <v>0</v>
      </c>
      <c r="N31" s="27">
        <f t="shared" si="7"/>
        <v>9.0991354926993243E-2</v>
      </c>
      <c r="O31" s="27">
        <f t="shared" si="0"/>
        <v>8.4912838204316221E-2</v>
      </c>
      <c r="P31" s="28">
        <f t="shared" si="1"/>
        <v>8.782546080059897E-2</v>
      </c>
      <c r="R31" s="32">
        <f t="shared" si="8"/>
        <v>19.654132664230541</v>
      </c>
      <c r="S31" s="32">
        <f t="shared" si="9"/>
        <v>18.341173052132305</v>
      </c>
      <c r="T31" s="32">
        <f t="shared" si="10"/>
        <v>18.970299532929378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2081.8960018436333</v>
      </c>
      <c r="F32" s="2">
        <v>2175.5261240617729</v>
      </c>
      <c r="G32" s="5">
        <f t="shared" si="4"/>
        <v>4257.4221259054066</v>
      </c>
      <c r="H32" s="2">
        <v>92</v>
      </c>
      <c r="I32" s="2">
        <v>125</v>
      </c>
      <c r="J32" s="5">
        <f t="shared" si="5"/>
        <v>217</v>
      </c>
      <c r="K32" s="2">
        <v>0</v>
      </c>
      <c r="L32" s="2">
        <v>0</v>
      </c>
      <c r="M32" s="5">
        <f t="shared" si="6"/>
        <v>0</v>
      </c>
      <c r="N32" s="27">
        <f t="shared" si="7"/>
        <v>0.10476529799937769</v>
      </c>
      <c r="O32" s="27">
        <f t="shared" si="0"/>
        <v>8.0575041631917518E-2</v>
      </c>
      <c r="P32" s="28">
        <f t="shared" si="1"/>
        <v>9.0830818525034274E-2</v>
      </c>
      <c r="R32" s="32">
        <f t="shared" si="8"/>
        <v>22.629304367865579</v>
      </c>
      <c r="S32" s="32">
        <f t="shared" si="9"/>
        <v>17.404208992494183</v>
      </c>
      <c r="T32" s="32">
        <f t="shared" si="10"/>
        <v>19.619456801407402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1488.2319494805397</v>
      </c>
      <c r="F33" s="2">
        <v>1546.0307691972976</v>
      </c>
      <c r="G33" s="5">
        <f t="shared" si="4"/>
        <v>3034.2627186778373</v>
      </c>
      <c r="H33" s="2">
        <v>102</v>
      </c>
      <c r="I33" s="2">
        <v>127</v>
      </c>
      <c r="J33" s="5">
        <f t="shared" si="5"/>
        <v>229</v>
      </c>
      <c r="K33" s="2">
        <v>0</v>
      </c>
      <c r="L33" s="2">
        <v>0</v>
      </c>
      <c r="M33" s="5">
        <f t="shared" si="6"/>
        <v>0</v>
      </c>
      <c r="N33" s="27">
        <f t="shared" si="7"/>
        <v>6.7548654206633071E-2</v>
      </c>
      <c r="O33" s="27">
        <f t="shared" si="0"/>
        <v>5.6358660294447999E-2</v>
      </c>
      <c r="P33" s="28">
        <f t="shared" si="1"/>
        <v>6.1342849722582832E-2</v>
      </c>
      <c r="R33" s="32">
        <f t="shared" si="8"/>
        <v>14.590509308632742</v>
      </c>
      <c r="S33" s="32">
        <f t="shared" si="9"/>
        <v>12.173470623600767</v>
      </c>
      <c r="T33" s="32">
        <f t="shared" si="10"/>
        <v>13.250055540077891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748.6334019284252</v>
      </c>
      <c r="F34" s="2">
        <v>687.74418937720611</v>
      </c>
      <c r="G34" s="5">
        <f t="shared" si="4"/>
        <v>1436.3775913056313</v>
      </c>
      <c r="H34" s="2">
        <v>120</v>
      </c>
      <c r="I34" s="2">
        <v>128</v>
      </c>
      <c r="J34" s="5">
        <f t="shared" si="5"/>
        <v>248</v>
      </c>
      <c r="K34" s="2">
        <v>0</v>
      </c>
      <c r="L34" s="2">
        <v>0</v>
      </c>
      <c r="M34" s="5">
        <f t="shared" si="6"/>
        <v>0</v>
      </c>
      <c r="N34" s="27">
        <f t="shared" si="7"/>
        <v>2.8882461494152207E-2</v>
      </c>
      <c r="O34" s="27">
        <f t="shared" si="0"/>
        <v>2.4875006849580661E-2</v>
      </c>
      <c r="P34" s="28">
        <f t="shared" si="1"/>
        <v>2.681409780663141E-2</v>
      </c>
      <c r="R34" s="32">
        <f t="shared" si="8"/>
        <v>6.2386116827368765</v>
      </c>
      <c r="S34" s="32">
        <f t="shared" si="9"/>
        <v>5.3730014795094228</v>
      </c>
      <c r="T34" s="32">
        <f t="shared" si="10"/>
        <v>5.791845126232384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426.20759626187129</v>
      </c>
      <c r="F35" s="2">
        <v>366.47027423782788</v>
      </c>
      <c r="G35" s="5">
        <f t="shared" si="4"/>
        <v>792.67787049969911</v>
      </c>
      <c r="H35" s="2">
        <v>120</v>
      </c>
      <c r="I35" s="2">
        <v>128</v>
      </c>
      <c r="J35" s="5">
        <f t="shared" si="5"/>
        <v>248</v>
      </c>
      <c r="K35" s="2">
        <v>0</v>
      </c>
      <c r="L35" s="2">
        <v>0</v>
      </c>
      <c r="M35" s="5">
        <f t="shared" si="6"/>
        <v>0</v>
      </c>
      <c r="N35" s="27">
        <f t="shared" si="7"/>
        <v>1.6443194300226515E-2</v>
      </c>
      <c r="O35" s="27">
        <f t="shared" si="0"/>
        <v>1.3254856562421436E-2</v>
      </c>
      <c r="P35" s="28">
        <f t="shared" si="1"/>
        <v>1.4797600629101312E-2</v>
      </c>
      <c r="R35" s="32">
        <f t="shared" si="8"/>
        <v>3.5517299688489272</v>
      </c>
      <c r="S35" s="32">
        <f t="shared" si="9"/>
        <v>2.8630490174830303</v>
      </c>
      <c r="T35" s="32">
        <f t="shared" si="10"/>
        <v>3.1962817358858837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78.719781562680666</v>
      </c>
      <c r="F36" s="3">
        <v>61</v>
      </c>
      <c r="G36" s="7">
        <f t="shared" si="4"/>
        <v>139.71978156268068</v>
      </c>
      <c r="H36" s="3">
        <v>118</v>
      </c>
      <c r="I36" s="3">
        <v>128</v>
      </c>
      <c r="J36" s="7">
        <f t="shared" si="5"/>
        <v>246</v>
      </c>
      <c r="K36" s="3">
        <v>0</v>
      </c>
      <c r="L36" s="3">
        <v>0</v>
      </c>
      <c r="M36" s="7">
        <f t="shared" si="6"/>
        <v>0</v>
      </c>
      <c r="N36" s="27">
        <f t="shared" si="7"/>
        <v>3.0885036708521918E-3</v>
      </c>
      <c r="O36" s="27">
        <f t="shared" si="0"/>
        <v>2.2063078703703702E-3</v>
      </c>
      <c r="P36" s="28">
        <f t="shared" si="1"/>
        <v>2.6294749616583989E-3</v>
      </c>
      <c r="R36" s="32">
        <f t="shared" si="8"/>
        <v>0.66711679290407344</v>
      </c>
      <c r="S36" s="32">
        <f t="shared" si="9"/>
        <v>0.4765625</v>
      </c>
      <c r="T36" s="32">
        <f t="shared" si="10"/>
        <v>0.56796659171821418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4301.4537795036313</v>
      </c>
      <c r="F37" s="9">
        <v>3738.7092724921076</v>
      </c>
      <c r="G37" s="10">
        <f t="shared" si="4"/>
        <v>8040.1630519957389</v>
      </c>
      <c r="H37" s="9">
        <v>80</v>
      </c>
      <c r="I37" s="9">
        <v>63</v>
      </c>
      <c r="J37" s="10">
        <f t="shared" si="5"/>
        <v>143</v>
      </c>
      <c r="K37" s="9">
        <v>86</v>
      </c>
      <c r="L37" s="9">
        <v>101</v>
      </c>
      <c r="M37" s="10">
        <f t="shared" si="6"/>
        <v>187</v>
      </c>
      <c r="N37" s="25">
        <f t="shared" si="7"/>
        <v>0.1114135355238197</v>
      </c>
      <c r="O37" s="25">
        <f t="shared" si="0"/>
        <v>9.671743771968408E-2</v>
      </c>
      <c r="P37" s="26">
        <f t="shared" si="1"/>
        <v>0.1040609216710983</v>
      </c>
      <c r="R37" s="32">
        <f t="shared" si="8"/>
        <v>25.912372165684527</v>
      </c>
      <c r="S37" s="32">
        <f t="shared" si="9"/>
        <v>22.797007759098218</v>
      </c>
      <c r="T37" s="32">
        <f t="shared" si="10"/>
        <v>24.364130460593149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4106.265612947469</v>
      </c>
      <c r="F38" s="2">
        <v>3725.1522439385744</v>
      </c>
      <c r="G38" s="5">
        <f t="shared" si="4"/>
        <v>7831.4178568860434</v>
      </c>
      <c r="H38" s="2">
        <v>80</v>
      </c>
      <c r="I38" s="2">
        <v>63</v>
      </c>
      <c r="J38" s="5">
        <f t="shared" si="5"/>
        <v>143</v>
      </c>
      <c r="K38" s="2">
        <v>84</v>
      </c>
      <c r="L38" s="2">
        <v>94</v>
      </c>
      <c r="M38" s="5">
        <f t="shared" si="6"/>
        <v>178</v>
      </c>
      <c r="N38" s="27">
        <f t="shared" si="7"/>
        <v>0.10774206583090547</v>
      </c>
      <c r="O38" s="27">
        <f t="shared" si="0"/>
        <v>0.10089794810234493</v>
      </c>
      <c r="P38" s="28">
        <f t="shared" si="1"/>
        <v>0.1043743716932248</v>
      </c>
      <c r="R38" s="32">
        <f t="shared" si="8"/>
        <v>25.038204956996761</v>
      </c>
      <c r="S38" s="32">
        <f t="shared" si="9"/>
        <v>23.727084356296654</v>
      </c>
      <c r="T38" s="32">
        <f t="shared" si="10"/>
        <v>24.396940364130977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3999.4195771099862</v>
      </c>
      <c r="F39" s="2">
        <v>3703.3892991690395</v>
      </c>
      <c r="G39" s="5">
        <f t="shared" si="4"/>
        <v>7702.8088762790258</v>
      </c>
      <c r="H39" s="2">
        <v>80</v>
      </c>
      <c r="I39" s="2">
        <v>63</v>
      </c>
      <c r="J39" s="5">
        <f t="shared" si="5"/>
        <v>143</v>
      </c>
      <c r="K39" s="2">
        <v>66</v>
      </c>
      <c r="L39" s="2">
        <v>89</v>
      </c>
      <c r="M39" s="5">
        <f t="shared" si="6"/>
        <v>155</v>
      </c>
      <c r="N39" s="27">
        <f t="shared" si="7"/>
        <v>0.11886054378001623</v>
      </c>
      <c r="O39" s="27">
        <f t="shared" si="0"/>
        <v>0.10379454313814572</v>
      </c>
      <c r="P39" s="28">
        <f t="shared" si="1"/>
        <v>0.11110675161953361</v>
      </c>
      <c r="R39" s="32">
        <f t="shared" si="8"/>
        <v>27.393284774725934</v>
      </c>
      <c r="S39" s="32">
        <f t="shared" si="9"/>
        <v>24.364403284006841</v>
      </c>
      <c r="T39" s="32">
        <f t="shared" si="10"/>
        <v>25.848351933822233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3940.3540969291644</v>
      </c>
      <c r="F40" s="2">
        <v>3677.1053605414622</v>
      </c>
      <c r="G40" s="5">
        <f t="shared" si="4"/>
        <v>7617.4594574706261</v>
      </c>
      <c r="H40" s="2">
        <v>80</v>
      </c>
      <c r="I40" s="2">
        <v>63</v>
      </c>
      <c r="J40" s="5">
        <f t="shared" si="5"/>
        <v>143</v>
      </c>
      <c r="K40" s="2">
        <v>85</v>
      </c>
      <c r="L40" s="2">
        <v>89</v>
      </c>
      <c r="M40" s="5">
        <f t="shared" si="6"/>
        <v>174</v>
      </c>
      <c r="N40" s="27">
        <f t="shared" si="7"/>
        <v>0.1027203883453901</v>
      </c>
      <c r="O40" s="27">
        <f t="shared" si="0"/>
        <v>0.10305788566539972</v>
      </c>
      <c r="P40" s="28">
        <f t="shared" si="1"/>
        <v>0.10288302886913325</v>
      </c>
      <c r="R40" s="32">
        <f t="shared" si="8"/>
        <v>23.880933920782816</v>
      </c>
      <c r="S40" s="32">
        <f t="shared" si="9"/>
        <v>24.191482635141199</v>
      </c>
      <c r="T40" s="32">
        <f t="shared" si="10"/>
        <v>24.029840559844246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3871.1534276005668</v>
      </c>
      <c r="F41" s="2">
        <v>3634.5998289042291</v>
      </c>
      <c r="G41" s="5">
        <f t="shared" si="4"/>
        <v>7505.7532565047959</v>
      </c>
      <c r="H41" s="2">
        <v>80</v>
      </c>
      <c r="I41" s="2">
        <v>63</v>
      </c>
      <c r="J41" s="5">
        <f t="shared" si="5"/>
        <v>143</v>
      </c>
      <c r="K41" s="2">
        <v>85</v>
      </c>
      <c r="L41" s="2">
        <v>90</v>
      </c>
      <c r="M41" s="5">
        <f t="shared" si="6"/>
        <v>175</v>
      </c>
      <c r="N41" s="27">
        <f t="shared" si="7"/>
        <v>0.10091640843588548</v>
      </c>
      <c r="O41" s="27">
        <f t="shared" si="0"/>
        <v>0.10116343322490061</v>
      </c>
      <c r="P41" s="28">
        <f t="shared" si="1"/>
        <v>0.10103587734903074</v>
      </c>
      <c r="R41" s="32">
        <f t="shared" si="8"/>
        <v>23.461535924851919</v>
      </c>
      <c r="S41" s="32">
        <f t="shared" si="9"/>
        <v>23.755554437282544</v>
      </c>
      <c r="T41" s="32">
        <f t="shared" si="10"/>
        <v>23.602997661964768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3079.0594836721884</v>
      </c>
      <c r="F42" s="2">
        <v>1330.5419751424356</v>
      </c>
      <c r="G42" s="5">
        <f t="shared" si="4"/>
        <v>4409.6014588146245</v>
      </c>
      <c r="H42" s="2">
        <v>0</v>
      </c>
      <c r="I42" s="2">
        <v>0</v>
      </c>
      <c r="J42" s="5">
        <f t="shared" si="5"/>
        <v>0</v>
      </c>
      <c r="K42" s="2">
        <v>85</v>
      </c>
      <c r="L42" s="2">
        <v>90</v>
      </c>
      <c r="M42" s="5">
        <f t="shared" si="6"/>
        <v>175</v>
      </c>
      <c r="N42" s="27">
        <f t="shared" si="7"/>
        <v>0.14606544040190647</v>
      </c>
      <c r="O42" s="27">
        <f t="shared" si="0"/>
        <v>5.9612095660503385E-2</v>
      </c>
      <c r="P42" s="28">
        <f t="shared" si="1"/>
        <v>0.10160372024918489</v>
      </c>
      <c r="R42" s="32">
        <f t="shared" si="8"/>
        <v>36.224229219672807</v>
      </c>
      <c r="S42" s="32">
        <f t="shared" si="9"/>
        <v>14.78379972380484</v>
      </c>
      <c r="T42" s="32">
        <f t="shared" si="10"/>
        <v>25.197722621797855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2805.6503193731473</v>
      </c>
      <c r="F43" s="2">
        <v>1245.941482066997</v>
      </c>
      <c r="G43" s="5">
        <f t="shared" si="4"/>
        <v>4051.5918014401441</v>
      </c>
      <c r="H43" s="2">
        <v>0</v>
      </c>
      <c r="I43" s="2">
        <v>0</v>
      </c>
      <c r="J43" s="5">
        <f t="shared" si="5"/>
        <v>0</v>
      </c>
      <c r="K43" s="2">
        <v>85</v>
      </c>
      <c r="L43" s="2">
        <v>90</v>
      </c>
      <c r="M43" s="5">
        <f t="shared" si="6"/>
        <v>175</v>
      </c>
      <c r="N43" s="27">
        <f t="shared" si="7"/>
        <v>0.13309536619417209</v>
      </c>
      <c r="O43" s="27">
        <f t="shared" si="0"/>
        <v>5.5821750988664737E-2</v>
      </c>
      <c r="P43" s="28">
        <f t="shared" si="1"/>
        <v>9.3354649802768294E-2</v>
      </c>
      <c r="R43" s="32">
        <f t="shared" si="8"/>
        <v>33.007650816154673</v>
      </c>
      <c r="S43" s="32">
        <f t="shared" si="9"/>
        <v>13.843794245188855</v>
      </c>
      <c r="T43" s="32">
        <f t="shared" si="10"/>
        <v>23.151953151086538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2720.4704031061106</v>
      </c>
      <c r="F44" s="2">
        <v>1197.3966130925976</v>
      </c>
      <c r="G44" s="5">
        <f t="shared" si="4"/>
        <v>3917.8670161987084</v>
      </c>
      <c r="H44" s="2">
        <v>0</v>
      </c>
      <c r="I44" s="2">
        <v>0</v>
      </c>
      <c r="J44" s="5">
        <f t="shared" si="5"/>
        <v>0</v>
      </c>
      <c r="K44" s="2">
        <v>86</v>
      </c>
      <c r="L44" s="2">
        <v>73</v>
      </c>
      <c r="M44" s="5">
        <f t="shared" si="6"/>
        <v>159</v>
      </c>
      <c r="N44" s="27">
        <f t="shared" si="7"/>
        <v>0.12755393863025649</v>
      </c>
      <c r="O44" s="27">
        <f t="shared" si="0"/>
        <v>6.6139892459820895E-2</v>
      </c>
      <c r="P44" s="28">
        <f t="shared" si="1"/>
        <v>9.9357552652635128E-2</v>
      </c>
      <c r="R44" s="32">
        <f t="shared" si="8"/>
        <v>31.63337678030361</v>
      </c>
      <c r="S44" s="32">
        <f t="shared" si="9"/>
        <v>16.402693330035582</v>
      </c>
      <c r="T44" s="32">
        <f t="shared" si="10"/>
        <v>24.640673057853512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2617.4450847723742</v>
      </c>
      <c r="F45" s="2">
        <v>1196.0860297322222</v>
      </c>
      <c r="G45" s="5">
        <f t="shared" si="4"/>
        <v>3813.5311145045962</v>
      </c>
      <c r="H45" s="2">
        <v>0</v>
      </c>
      <c r="I45" s="2">
        <v>0</v>
      </c>
      <c r="J45" s="5">
        <f t="shared" si="5"/>
        <v>0</v>
      </c>
      <c r="K45" s="2">
        <v>85</v>
      </c>
      <c r="L45" s="2">
        <v>70</v>
      </c>
      <c r="M45" s="5">
        <f t="shared" si="6"/>
        <v>155</v>
      </c>
      <c r="N45" s="27">
        <f t="shared" si="7"/>
        <v>0.12416722413531187</v>
      </c>
      <c r="O45" s="27">
        <f t="shared" si="0"/>
        <v>6.8898964846326169E-2</v>
      </c>
      <c r="P45" s="28">
        <f t="shared" si="1"/>
        <v>9.9207365101576378E-2</v>
      </c>
      <c r="R45" s="32">
        <f t="shared" si="8"/>
        <v>30.793471585557345</v>
      </c>
      <c r="S45" s="32">
        <f t="shared" si="9"/>
        <v>17.086943281888889</v>
      </c>
      <c r="T45" s="32">
        <f t="shared" si="10"/>
        <v>24.603426545190942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2598.4304982624417</v>
      </c>
      <c r="F46" s="2">
        <v>1205.3294605582353</v>
      </c>
      <c r="G46" s="5">
        <f t="shared" si="4"/>
        <v>3803.7599588206767</v>
      </c>
      <c r="H46" s="2">
        <v>0</v>
      </c>
      <c r="I46" s="2">
        <v>0</v>
      </c>
      <c r="J46" s="5">
        <f t="shared" si="5"/>
        <v>0</v>
      </c>
      <c r="K46" s="2">
        <v>85</v>
      </c>
      <c r="L46" s="2">
        <v>70</v>
      </c>
      <c r="M46" s="5">
        <f t="shared" si="6"/>
        <v>155</v>
      </c>
      <c r="N46" s="27">
        <f t="shared" si="7"/>
        <v>0.12326520390239287</v>
      </c>
      <c r="O46" s="27">
        <f t="shared" si="0"/>
        <v>6.9431420539068853E-2</v>
      </c>
      <c r="P46" s="28">
        <f t="shared" si="1"/>
        <v>9.8953172706052986E-2</v>
      </c>
      <c r="R46" s="32">
        <f t="shared" si="8"/>
        <v>30.56977056779343</v>
      </c>
      <c r="S46" s="32">
        <f t="shared" si="9"/>
        <v>17.218992293689077</v>
      </c>
      <c r="T46" s="32">
        <f t="shared" si="10"/>
        <v>24.540386831101141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2537.2874966678069</v>
      </c>
      <c r="F47" s="2">
        <v>1203.4837310513249</v>
      </c>
      <c r="G47" s="5">
        <f t="shared" si="4"/>
        <v>3740.7712277191317</v>
      </c>
      <c r="H47" s="2">
        <v>0</v>
      </c>
      <c r="I47" s="2">
        <v>0</v>
      </c>
      <c r="J47" s="5">
        <f t="shared" si="5"/>
        <v>0</v>
      </c>
      <c r="K47" s="2">
        <v>85</v>
      </c>
      <c r="L47" s="2">
        <v>70</v>
      </c>
      <c r="M47" s="5">
        <f t="shared" si="6"/>
        <v>155</v>
      </c>
      <c r="N47" s="27">
        <f t="shared" si="7"/>
        <v>0.12036468200511417</v>
      </c>
      <c r="O47" s="27">
        <f t="shared" si="0"/>
        <v>6.9325099714938068E-2</v>
      </c>
      <c r="P47" s="28">
        <f t="shared" si="1"/>
        <v>9.7314548067615289E-2</v>
      </c>
      <c r="R47" s="32">
        <f t="shared" ref="R47" si="11">+E47/(H47+K47)</f>
        <v>29.850441137268316</v>
      </c>
      <c r="S47" s="32">
        <f t="shared" ref="S47" si="12">+F47/(I47+L47)</f>
        <v>17.19262472930464</v>
      </c>
      <c r="T47" s="32">
        <f t="shared" ref="T47" si="13">+G47/(J47+M47)</f>
        <v>24.134007920768592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2387.3035618738427</v>
      </c>
      <c r="F48" s="2">
        <v>875.83839019354173</v>
      </c>
      <c r="G48" s="5">
        <f t="shared" si="4"/>
        <v>3263.1419520673844</v>
      </c>
      <c r="H48" s="2">
        <v>0</v>
      </c>
      <c r="I48" s="2">
        <v>0</v>
      </c>
      <c r="J48" s="5">
        <f t="shared" si="5"/>
        <v>0</v>
      </c>
      <c r="K48" s="2">
        <v>85</v>
      </c>
      <c r="L48" s="2">
        <v>69</v>
      </c>
      <c r="M48" s="5">
        <f t="shared" si="6"/>
        <v>154</v>
      </c>
      <c r="N48" s="27">
        <f t="shared" si="7"/>
        <v>0.11324969458604567</v>
      </c>
      <c r="O48" s="27">
        <f t="shared" si="0"/>
        <v>5.1182701624213518E-2</v>
      </c>
      <c r="P48" s="28">
        <f t="shared" si="1"/>
        <v>8.5440457479770221E-2</v>
      </c>
      <c r="R48" s="32">
        <f t="shared" si="8"/>
        <v>28.085924257339325</v>
      </c>
      <c r="S48" s="32">
        <f t="shared" si="9"/>
        <v>12.693310002804953</v>
      </c>
      <c r="T48" s="32">
        <f t="shared" si="10"/>
        <v>21.189233454983015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2269.6480194989176</v>
      </c>
      <c r="F49" s="2">
        <v>895.55611503254943</v>
      </c>
      <c r="G49" s="5">
        <f t="shared" si="4"/>
        <v>3165.2041345314669</v>
      </c>
      <c r="H49" s="2">
        <v>0</v>
      </c>
      <c r="I49" s="2">
        <v>0</v>
      </c>
      <c r="J49" s="5">
        <f t="shared" si="5"/>
        <v>0</v>
      </c>
      <c r="K49" s="2">
        <v>91</v>
      </c>
      <c r="L49" s="2">
        <v>69</v>
      </c>
      <c r="M49" s="5">
        <f t="shared" si="6"/>
        <v>160</v>
      </c>
      <c r="N49" s="27">
        <f t="shared" si="7"/>
        <v>0.1005693025300832</v>
      </c>
      <c r="O49" s="27">
        <f t="shared" si="0"/>
        <v>5.2334976334300461E-2</v>
      </c>
      <c r="P49" s="28">
        <f t="shared" si="1"/>
        <v>7.9768249358151883E-2</v>
      </c>
      <c r="R49" s="32">
        <f t="shared" si="8"/>
        <v>24.941187027460632</v>
      </c>
      <c r="S49" s="32">
        <f t="shared" si="9"/>
        <v>12.979074130906513</v>
      </c>
      <c r="T49" s="32">
        <f t="shared" si="10"/>
        <v>19.78252584082167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2266.7597038832837</v>
      </c>
      <c r="F50" s="2">
        <v>879.67026476205638</v>
      </c>
      <c r="G50" s="5">
        <f t="shared" si="4"/>
        <v>3146.4299686453401</v>
      </c>
      <c r="H50" s="2">
        <v>0</v>
      </c>
      <c r="I50" s="2">
        <v>0</v>
      </c>
      <c r="J50" s="5">
        <f t="shared" si="5"/>
        <v>0</v>
      </c>
      <c r="K50" s="2">
        <v>98</v>
      </c>
      <c r="L50" s="2">
        <v>69</v>
      </c>
      <c r="M50" s="5">
        <f t="shared" si="6"/>
        <v>167</v>
      </c>
      <c r="N50" s="27">
        <f t="shared" si="7"/>
        <v>9.3266939758199621E-2</v>
      </c>
      <c r="O50" s="27">
        <f t="shared" si="0"/>
        <v>5.1406630713070146E-2</v>
      </c>
      <c r="P50" s="28">
        <f t="shared" si="1"/>
        <v>7.5971362967098222E-2</v>
      </c>
      <c r="R50" s="32">
        <f t="shared" si="8"/>
        <v>23.130201060033507</v>
      </c>
      <c r="S50" s="32">
        <f t="shared" si="9"/>
        <v>12.748844416841397</v>
      </c>
      <c r="T50" s="32">
        <f t="shared" si="10"/>
        <v>18.840898015840359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2087.0751781325307</v>
      </c>
      <c r="F51" s="2">
        <v>846.65168270804122</v>
      </c>
      <c r="G51" s="5">
        <f t="shared" si="4"/>
        <v>2933.726860840572</v>
      </c>
      <c r="H51" s="2">
        <v>0</v>
      </c>
      <c r="I51" s="2">
        <v>0</v>
      </c>
      <c r="J51" s="5">
        <f t="shared" si="5"/>
        <v>0</v>
      </c>
      <c r="K51" s="2">
        <v>106</v>
      </c>
      <c r="L51" s="2">
        <v>69</v>
      </c>
      <c r="M51" s="5">
        <f t="shared" si="6"/>
        <v>175</v>
      </c>
      <c r="N51" s="27">
        <f t="shared" si="7"/>
        <v>7.9392695455437104E-2</v>
      </c>
      <c r="O51" s="27">
        <f t="shared" si="0"/>
        <v>4.9477073557038405E-2</v>
      </c>
      <c r="P51" s="28">
        <f t="shared" si="1"/>
        <v>6.7597393106925627E-2</v>
      </c>
      <c r="R51" s="32">
        <f t="shared" si="8"/>
        <v>19.689388472948401</v>
      </c>
      <c r="S51" s="32">
        <f t="shared" si="9"/>
        <v>12.270314242145526</v>
      </c>
      <c r="T51" s="32">
        <f t="shared" si="10"/>
        <v>16.764153490517554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2076.2983191198628</v>
      </c>
      <c r="F52" s="2">
        <v>838.68010937533268</v>
      </c>
      <c r="G52" s="5">
        <f t="shared" si="4"/>
        <v>2914.9784284951957</v>
      </c>
      <c r="H52" s="2">
        <v>0</v>
      </c>
      <c r="I52" s="2">
        <v>0</v>
      </c>
      <c r="J52" s="5">
        <f t="shared" si="5"/>
        <v>0</v>
      </c>
      <c r="K52" s="2">
        <v>107</v>
      </c>
      <c r="L52" s="2">
        <v>69</v>
      </c>
      <c r="M52" s="5">
        <f t="shared" si="6"/>
        <v>176</v>
      </c>
      <c r="N52" s="27">
        <f t="shared" si="7"/>
        <v>7.8244585435629441E-2</v>
      </c>
      <c r="O52" s="27">
        <f t="shared" si="0"/>
        <v>4.9011226588086293E-2</v>
      </c>
      <c r="P52" s="28">
        <f t="shared" si="1"/>
        <v>6.678377997835401E-2</v>
      </c>
      <c r="R52" s="32">
        <f t="shared" si="8"/>
        <v>19.404657188036101</v>
      </c>
      <c r="S52" s="32">
        <f t="shared" si="9"/>
        <v>12.154784193845401</v>
      </c>
      <c r="T52" s="32">
        <f t="shared" si="10"/>
        <v>16.562377434631795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2030.1500663308896</v>
      </c>
      <c r="F53" s="2">
        <v>830.79389566090072</v>
      </c>
      <c r="G53" s="5">
        <f t="shared" si="4"/>
        <v>2860.9439619917903</v>
      </c>
      <c r="H53" s="2">
        <v>0</v>
      </c>
      <c r="I53" s="2">
        <v>0</v>
      </c>
      <c r="J53" s="5">
        <f t="shared" si="5"/>
        <v>0</v>
      </c>
      <c r="K53" s="2">
        <v>107</v>
      </c>
      <c r="L53" s="2">
        <v>78</v>
      </c>
      <c r="M53" s="5">
        <f t="shared" si="6"/>
        <v>185</v>
      </c>
      <c r="N53" s="27">
        <f t="shared" si="7"/>
        <v>7.650550445925873E-2</v>
      </c>
      <c r="O53" s="27">
        <f t="shared" si="0"/>
        <v>4.2948402381146646E-2</v>
      </c>
      <c r="P53" s="28">
        <f t="shared" si="1"/>
        <v>6.2357104664162825E-2</v>
      </c>
      <c r="R53" s="32">
        <f t="shared" si="8"/>
        <v>18.973365105896164</v>
      </c>
      <c r="S53" s="32">
        <f t="shared" si="9"/>
        <v>10.651203790524368</v>
      </c>
      <c r="T53" s="32">
        <f t="shared" si="10"/>
        <v>15.46456195671238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1950.6054785405468</v>
      </c>
      <c r="F54" s="2">
        <v>794.83020996194864</v>
      </c>
      <c r="G54" s="5">
        <f t="shared" si="4"/>
        <v>2745.4356885024954</v>
      </c>
      <c r="H54" s="2">
        <v>0</v>
      </c>
      <c r="I54" s="2">
        <v>0</v>
      </c>
      <c r="J54" s="5">
        <f t="shared" si="5"/>
        <v>0</v>
      </c>
      <c r="K54" s="2">
        <v>112</v>
      </c>
      <c r="L54" s="2">
        <v>65</v>
      </c>
      <c r="M54" s="5">
        <f t="shared" si="6"/>
        <v>177</v>
      </c>
      <c r="N54" s="27">
        <f t="shared" si="7"/>
        <v>7.0226291710129132E-2</v>
      </c>
      <c r="O54" s="27">
        <f t="shared" si="0"/>
        <v>4.9307084985232549E-2</v>
      </c>
      <c r="P54" s="28">
        <f t="shared" si="1"/>
        <v>6.2544097150138867E-2</v>
      </c>
      <c r="R54" s="32">
        <f t="shared" si="8"/>
        <v>17.416120344112024</v>
      </c>
      <c r="S54" s="32">
        <f t="shared" si="9"/>
        <v>12.228157076337672</v>
      </c>
      <c r="T54" s="32">
        <f t="shared" si="10"/>
        <v>15.510936093234438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1494.9058811736763</v>
      </c>
      <c r="F55" s="2">
        <v>618.61163490205627</v>
      </c>
      <c r="G55" s="5">
        <f t="shared" si="4"/>
        <v>2113.5175160757326</v>
      </c>
      <c r="H55" s="2">
        <v>0</v>
      </c>
      <c r="I55" s="2">
        <v>0</v>
      </c>
      <c r="J55" s="5">
        <f t="shared" si="5"/>
        <v>0</v>
      </c>
      <c r="K55" s="2">
        <v>105</v>
      </c>
      <c r="L55" s="2">
        <v>67</v>
      </c>
      <c r="M55" s="5">
        <f t="shared" si="6"/>
        <v>172</v>
      </c>
      <c r="N55" s="27">
        <f t="shared" si="7"/>
        <v>5.7408059952906154E-2</v>
      </c>
      <c r="O55" s="27">
        <f t="shared" si="0"/>
        <v>3.7229876919960055E-2</v>
      </c>
      <c r="P55" s="28">
        <f t="shared" si="1"/>
        <v>4.9547953771467847E-2</v>
      </c>
      <c r="R55" s="32">
        <f t="shared" si="8"/>
        <v>14.237198868320727</v>
      </c>
      <c r="S55" s="32">
        <f t="shared" si="9"/>
        <v>9.2330094761500927</v>
      </c>
      <c r="T55" s="32">
        <f t="shared" si="10"/>
        <v>12.287892535324026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1453.3620997876019</v>
      </c>
      <c r="F56" s="2">
        <v>530.49088816436165</v>
      </c>
      <c r="G56" s="5">
        <f t="shared" si="4"/>
        <v>1983.8529879519635</v>
      </c>
      <c r="H56" s="2">
        <v>0</v>
      </c>
      <c r="I56" s="2">
        <v>0</v>
      </c>
      <c r="J56" s="5">
        <f t="shared" si="5"/>
        <v>0</v>
      </c>
      <c r="K56" s="2">
        <v>107</v>
      </c>
      <c r="L56" s="2">
        <v>67</v>
      </c>
      <c r="M56" s="5">
        <f t="shared" si="6"/>
        <v>174</v>
      </c>
      <c r="N56" s="27">
        <f t="shared" si="7"/>
        <v>5.4769449042342551E-2</v>
      </c>
      <c r="O56" s="27">
        <f t="shared" si="0"/>
        <v>3.1926509879896585E-2</v>
      </c>
      <c r="P56" s="28">
        <f t="shared" si="1"/>
        <v>4.5973604652205312E-2</v>
      </c>
      <c r="R56" s="32">
        <f t="shared" si="8"/>
        <v>13.582823362500953</v>
      </c>
      <c r="S56" s="32">
        <f t="shared" si="9"/>
        <v>7.9177744502143526</v>
      </c>
      <c r="T56" s="32">
        <f t="shared" si="10"/>
        <v>11.401453953746916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987.72230352365727</v>
      </c>
      <c r="F57" s="2">
        <v>442.95121262301348</v>
      </c>
      <c r="G57" s="5">
        <f t="shared" si="4"/>
        <v>1430.6735161466709</v>
      </c>
      <c r="H57" s="2">
        <v>0</v>
      </c>
      <c r="I57" s="2">
        <v>0</v>
      </c>
      <c r="J57" s="5">
        <f t="shared" si="5"/>
        <v>0</v>
      </c>
      <c r="K57" s="43">
        <v>108</v>
      </c>
      <c r="L57" s="2">
        <v>68</v>
      </c>
      <c r="M57" s="5">
        <f t="shared" si="6"/>
        <v>176</v>
      </c>
      <c r="N57" s="27">
        <f t="shared" si="7"/>
        <v>3.6877326147089953E-2</v>
      </c>
      <c r="O57" s="27">
        <f t="shared" si="0"/>
        <v>2.6266082342446245E-2</v>
      </c>
      <c r="P57" s="28">
        <f t="shared" si="1"/>
        <v>3.2777527404386705E-2</v>
      </c>
      <c r="R57" s="32">
        <f t="shared" si="8"/>
        <v>9.1455768844783076</v>
      </c>
      <c r="S57" s="32">
        <f t="shared" si="9"/>
        <v>6.513988420926669</v>
      </c>
      <c r="T57" s="32">
        <f t="shared" si="10"/>
        <v>8.1288267962879033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926.77585790851765</v>
      </c>
      <c r="F58" s="3">
        <v>435.99999999999977</v>
      </c>
      <c r="G58" s="7">
        <f t="shared" si="4"/>
        <v>1362.7758579085175</v>
      </c>
      <c r="H58" s="6">
        <v>0</v>
      </c>
      <c r="I58" s="3">
        <v>0</v>
      </c>
      <c r="J58" s="7">
        <f t="shared" si="5"/>
        <v>0</v>
      </c>
      <c r="K58" s="44">
        <v>108</v>
      </c>
      <c r="L58" s="3">
        <v>68</v>
      </c>
      <c r="M58" s="7">
        <f t="shared" si="6"/>
        <v>176</v>
      </c>
      <c r="N58" s="27">
        <f t="shared" si="7"/>
        <v>3.4601846546763654E-2</v>
      </c>
      <c r="O58" s="27">
        <f t="shared" si="0"/>
        <v>2.5853889943073992E-2</v>
      </c>
      <c r="P58" s="28">
        <f t="shared" si="1"/>
        <v>3.1221954222610832E-2</v>
      </c>
      <c r="R58" s="32">
        <f t="shared" si="8"/>
        <v>8.5812579435973859</v>
      </c>
      <c r="S58" s="32">
        <f t="shared" si="9"/>
        <v>6.4117647058823497</v>
      </c>
      <c r="T58" s="32">
        <f t="shared" si="10"/>
        <v>7.7430446472074861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2994.3230019212492</v>
      </c>
      <c r="F59" s="2">
        <v>1401.5277441956596</v>
      </c>
      <c r="G59" s="10">
        <f t="shared" si="4"/>
        <v>4395.8507461169083</v>
      </c>
      <c r="H59" s="2">
        <v>0</v>
      </c>
      <c r="I59" s="2">
        <v>4</v>
      </c>
      <c r="J59" s="10">
        <f t="shared" si="5"/>
        <v>4</v>
      </c>
      <c r="K59" s="2">
        <v>60</v>
      </c>
      <c r="L59" s="2">
        <v>61</v>
      </c>
      <c r="M59" s="10">
        <f t="shared" si="6"/>
        <v>121</v>
      </c>
      <c r="N59" s="25">
        <f t="shared" si="7"/>
        <v>0.20123138453771836</v>
      </c>
      <c r="O59" s="25">
        <f t="shared" si="0"/>
        <v>8.7639303664060753E-2</v>
      </c>
      <c r="P59" s="26">
        <f t="shared" si="1"/>
        <v>0.14238956809137432</v>
      </c>
      <c r="R59" s="32">
        <f t="shared" si="8"/>
        <v>49.905383365354155</v>
      </c>
      <c r="S59" s="32">
        <f t="shared" si="9"/>
        <v>21.56196529531784</v>
      </c>
      <c r="T59" s="32">
        <f t="shared" si="10"/>
        <v>35.166805968935265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2805.6721137824934</v>
      </c>
      <c r="F60" s="2">
        <v>1396.7967537488419</v>
      </c>
      <c r="G60" s="5">
        <f t="shared" si="4"/>
        <v>4202.4688675313355</v>
      </c>
      <c r="H60" s="2">
        <v>0</v>
      </c>
      <c r="I60" s="2">
        <v>4</v>
      </c>
      <c r="J60" s="5">
        <f t="shared" si="5"/>
        <v>4</v>
      </c>
      <c r="K60" s="2">
        <v>60</v>
      </c>
      <c r="L60" s="2">
        <v>61</v>
      </c>
      <c r="M60" s="5">
        <f t="shared" si="6"/>
        <v>121</v>
      </c>
      <c r="N60" s="27">
        <f t="shared" si="7"/>
        <v>0.18855323345312455</v>
      </c>
      <c r="O60" s="27">
        <f t="shared" si="0"/>
        <v>8.7343468843724473E-2</v>
      </c>
      <c r="P60" s="28">
        <f t="shared" si="1"/>
        <v>0.13612557876170431</v>
      </c>
      <c r="R60" s="32">
        <f t="shared" si="8"/>
        <v>46.761201896374892</v>
      </c>
      <c r="S60" s="32">
        <f t="shared" si="9"/>
        <v>21.489180826905258</v>
      </c>
      <c r="T60" s="32">
        <f t="shared" si="10"/>
        <v>33.619750940250682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2656.9220061216201</v>
      </c>
      <c r="F61" s="2">
        <v>1372.5084344958468</v>
      </c>
      <c r="G61" s="5">
        <f t="shared" si="4"/>
        <v>4029.430440617467</v>
      </c>
      <c r="H61" s="2">
        <v>0</v>
      </c>
      <c r="I61" s="2">
        <v>4</v>
      </c>
      <c r="J61" s="5">
        <f t="shared" si="5"/>
        <v>4</v>
      </c>
      <c r="K61" s="2">
        <v>60</v>
      </c>
      <c r="L61" s="2">
        <v>61</v>
      </c>
      <c r="M61" s="5">
        <f t="shared" si="6"/>
        <v>121</v>
      </c>
      <c r="N61" s="27">
        <f t="shared" si="7"/>
        <v>0.17855658643290459</v>
      </c>
      <c r="O61" s="27">
        <f t="shared" si="0"/>
        <v>8.5824689500740792E-2</v>
      </c>
      <c r="P61" s="28">
        <f t="shared" si="1"/>
        <v>0.13052055068079382</v>
      </c>
      <c r="R61" s="32">
        <f t="shared" si="8"/>
        <v>44.282033435360333</v>
      </c>
      <c r="S61" s="32">
        <f t="shared" si="9"/>
        <v>21.115514376859181</v>
      </c>
      <c r="T61" s="32">
        <f t="shared" si="10"/>
        <v>32.235443524939733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2552.5706100131638</v>
      </c>
      <c r="F62" s="2">
        <v>1337.650685616029</v>
      </c>
      <c r="G62" s="5">
        <f t="shared" si="4"/>
        <v>3890.2212956291928</v>
      </c>
      <c r="H62" s="2">
        <v>0</v>
      </c>
      <c r="I62" s="2">
        <v>4</v>
      </c>
      <c r="J62" s="5">
        <f t="shared" si="5"/>
        <v>4</v>
      </c>
      <c r="K62" s="2">
        <v>60</v>
      </c>
      <c r="L62" s="2">
        <v>61</v>
      </c>
      <c r="M62" s="5">
        <f t="shared" si="6"/>
        <v>121</v>
      </c>
      <c r="N62" s="27">
        <f t="shared" si="7"/>
        <v>0.17154372379120725</v>
      </c>
      <c r="O62" s="27">
        <f t="shared" si="0"/>
        <v>8.3644990346174897E-2</v>
      </c>
      <c r="P62" s="28">
        <f t="shared" si="1"/>
        <v>0.12601131431812623</v>
      </c>
      <c r="R62" s="32">
        <f t="shared" si="8"/>
        <v>42.542843500219398</v>
      </c>
      <c r="S62" s="32">
        <f t="shared" si="9"/>
        <v>20.579241317169679</v>
      </c>
      <c r="T62" s="32">
        <f t="shared" si="10"/>
        <v>31.121770365033541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2439.8587586187332</v>
      </c>
      <c r="F63" s="2">
        <v>1303.2003485577047</v>
      </c>
      <c r="G63" s="5">
        <f t="shared" si="4"/>
        <v>3743.0591071764379</v>
      </c>
      <c r="H63" s="2">
        <v>0</v>
      </c>
      <c r="I63" s="2">
        <v>4</v>
      </c>
      <c r="J63" s="5">
        <f t="shared" si="5"/>
        <v>4</v>
      </c>
      <c r="K63" s="2">
        <v>62</v>
      </c>
      <c r="L63" s="2">
        <v>61</v>
      </c>
      <c r="M63" s="5">
        <f t="shared" si="6"/>
        <v>123</v>
      </c>
      <c r="N63" s="27">
        <f t="shared" si="7"/>
        <v>0.15867967993097901</v>
      </c>
      <c r="O63" s="27">
        <f t="shared" si="0"/>
        <v>8.1490767168440767E-2</v>
      </c>
      <c r="P63" s="28">
        <f t="shared" si="1"/>
        <v>0.11932731150141666</v>
      </c>
      <c r="R63" s="32">
        <f t="shared" si="8"/>
        <v>39.352560622882791</v>
      </c>
      <c r="S63" s="32">
        <f t="shared" si="9"/>
        <v>20.049236131656997</v>
      </c>
      <c r="T63" s="32">
        <f t="shared" si="10"/>
        <v>29.472906355719985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2306.7010191149816</v>
      </c>
      <c r="F64" s="2">
        <v>1219.3015745453258</v>
      </c>
      <c r="G64" s="5">
        <f t="shared" si="4"/>
        <v>3526.0025936603074</v>
      </c>
      <c r="H64" s="2">
        <v>0</v>
      </c>
      <c r="I64" s="2">
        <v>4</v>
      </c>
      <c r="J64" s="5">
        <f t="shared" si="5"/>
        <v>4</v>
      </c>
      <c r="K64" s="2">
        <v>75</v>
      </c>
      <c r="L64" s="2">
        <v>61</v>
      </c>
      <c r="M64" s="5">
        <f t="shared" si="6"/>
        <v>136</v>
      </c>
      <c r="N64" s="27">
        <f t="shared" si="7"/>
        <v>0.12401618382338611</v>
      </c>
      <c r="O64" s="27">
        <f t="shared" si="0"/>
        <v>7.6244470644405066E-2</v>
      </c>
      <c r="P64" s="28">
        <f t="shared" si="1"/>
        <v>0.10193115730979149</v>
      </c>
      <c r="R64" s="32">
        <f t="shared" si="8"/>
        <v>30.756013588199753</v>
      </c>
      <c r="S64" s="32">
        <f t="shared" si="9"/>
        <v>18.758485762235782</v>
      </c>
      <c r="T64" s="32">
        <f t="shared" si="10"/>
        <v>25.185732811859339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1977.0131059117871</v>
      </c>
      <c r="F65" s="2">
        <v>1156.0280968998313</v>
      </c>
      <c r="G65" s="5">
        <f t="shared" si="4"/>
        <v>3133.0412028116184</v>
      </c>
      <c r="H65" s="2">
        <v>0</v>
      </c>
      <c r="I65" s="2">
        <v>4</v>
      </c>
      <c r="J65" s="5">
        <f t="shared" si="5"/>
        <v>4</v>
      </c>
      <c r="K65" s="2">
        <v>79</v>
      </c>
      <c r="L65" s="2">
        <v>61</v>
      </c>
      <c r="M65" s="5">
        <f t="shared" si="6"/>
        <v>140</v>
      </c>
      <c r="N65" s="27">
        <f t="shared" si="7"/>
        <v>0.10090920303755549</v>
      </c>
      <c r="O65" s="27">
        <f t="shared" si="0"/>
        <v>7.2287900006242578E-2</v>
      </c>
      <c r="P65" s="28">
        <f t="shared" si="1"/>
        <v>8.8046346751675428E-2</v>
      </c>
      <c r="R65" s="32">
        <f t="shared" si="8"/>
        <v>25.025482353313759</v>
      </c>
      <c r="S65" s="32">
        <f t="shared" si="9"/>
        <v>17.785047644612789</v>
      </c>
      <c r="T65" s="32">
        <f t="shared" si="10"/>
        <v>21.757230575080683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928.43421857349301</v>
      </c>
      <c r="F66" s="2">
        <v>707.72926955072046</v>
      </c>
      <c r="G66" s="5">
        <f t="shared" si="4"/>
        <v>1636.1634881242135</v>
      </c>
      <c r="H66" s="2">
        <v>0</v>
      </c>
      <c r="I66" s="2">
        <v>4</v>
      </c>
      <c r="J66" s="5">
        <f t="shared" si="5"/>
        <v>4</v>
      </c>
      <c r="K66" s="2">
        <v>60</v>
      </c>
      <c r="L66" s="2">
        <v>60</v>
      </c>
      <c r="M66" s="5">
        <f t="shared" si="6"/>
        <v>120</v>
      </c>
      <c r="N66" s="27">
        <f t="shared" si="7"/>
        <v>6.2394772753594958E-2</v>
      </c>
      <c r="O66" s="27">
        <f t="shared" si="0"/>
        <v>4.4952316409471574E-2</v>
      </c>
      <c r="P66" s="28">
        <f t="shared" si="1"/>
        <v>5.3427491122133408E-2</v>
      </c>
      <c r="R66" s="32">
        <f t="shared" si="8"/>
        <v>15.47390364289155</v>
      </c>
      <c r="S66" s="32">
        <f t="shared" si="9"/>
        <v>11.058269836730007</v>
      </c>
      <c r="T66" s="32">
        <f t="shared" si="10"/>
        <v>13.194866839711398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908.67454705843909</v>
      </c>
      <c r="F67" s="2">
        <v>633.82176327286982</v>
      </c>
      <c r="G67" s="5">
        <f t="shared" si="4"/>
        <v>1542.4963103313089</v>
      </c>
      <c r="H67" s="2">
        <v>0</v>
      </c>
      <c r="I67" s="2">
        <v>4</v>
      </c>
      <c r="J67" s="5">
        <f t="shared" si="5"/>
        <v>4</v>
      </c>
      <c r="K67" s="2">
        <v>60</v>
      </c>
      <c r="L67" s="2">
        <v>60</v>
      </c>
      <c r="M67" s="5">
        <f t="shared" si="6"/>
        <v>120</v>
      </c>
      <c r="N67" s="27">
        <f t="shared" si="7"/>
        <v>6.1066837839948866E-2</v>
      </c>
      <c r="O67" s="27">
        <f t="shared" si="0"/>
        <v>4.0257988012758497E-2</v>
      </c>
      <c r="P67" s="28">
        <f t="shared" si="1"/>
        <v>5.0368871157631563E-2</v>
      </c>
      <c r="R67" s="32">
        <f t="shared" si="8"/>
        <v>15.144575784307317</v>
      </c>
      <c r="S67" s="32">
        <f t="shared" si="9"/>
        <v>9.9034650511385909</v>
      </c>
      <c r="T67" s="32">
        <f t="shared" si="10"/>
        <v>12.439486373639587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884.30728585010752</v>
      </c>
      <c r="F68" s="2">
        <v>618.8583960802232</v>
      </c>
      <c r="G68" s="5">
        <f t="shared" si="4"/>
        <v>1503.1656819303307</v>
      </c>
      <c r="H68" s="2">
        <v>0</v>
      </c>
      <c r="I68" s="2">
        <v>4</v>
      </c>
      <c r="J68" s="5">
        <f t="shared" si="5"/>
        <v>4</v>
      </c>
      <c r="K68" s="2">
        <v>60</v>
      </c>
      <c r="L68" s="2">
        <v>60</v>
      </c>
      <c r="M68" s="5">
        <f t="shared" si="6"/>
        <v>120</v>
      </c>
      <c r="N68" s="27">
        <f t="shared" si="7"/>
        <v>5.9429253081324428E-2</v>
      </c>
      <c r="O68" s="27">
        <f t="shared" si="0"/>
        <v>3.9307570889241819E-2</v>
      </c>
      <c r="P68" s="28">
        <f t="shared" si="1"/>
        <v>4.9084563803890112E-2</v>
      </c>
      <c r="R68" s="32">
        <f t="shared" si="8"/>
        <v>14.738454764168459</v>
      </c>
      <c r="S68" s="32">
        <f t="shared" si="9"/>
        <v>9.6696624387534875</v>
      </c>
      <c r="T68" s="32">
        <f t="shared" si="10"/>
        <v>12.122303886534926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464.08783909660394</v>
      </c>
      <c r="F69" s="3">
        <v>473.00000000000011</v>
      </c>
      <c r="G69" s="7">
        <f t="shared" si="4"/>
        <v>937.08783909660406</v>
      </c>
      <c r="H69" s="6">
        <v>0</v>
      </c>
      <c r="I69" s="3">
        <v>4</v>
      </c>
      <c r="J69" s="7">
        <f t="shared" si="5"/>
        <v>4</v>
      </c>
      <c r="K69" s="6">
        <v>60</v>
      </c>
      <c r="L69" s="3">
        <v>60</v>
      </c>
      <c r="M69" s="7">
        <f t="shared" si="6"/>
        <v>120</v>
      </c>
      <c r="N69" s="27">
        <f t="shared" si="7"/>
        <v>3.1188698864019083E-2</v>
      </c>
      <c r="O69" s="27">
        <f t="shared" si="0"/>
        <v>3.0043191056910577E-2</v>
      </c>
      <c r="P69" s="28">
        <f t="shared" si="1"/>
        <v>3.0599785759424115E-2</v>
      </c>
      <c r="R69" s="32">
        <f t="shared" si="8"/>
        <v>7.7347973182767324</v>
      </c>
      <c r="S69" s="32">
        <f t="shared" si="9"/>
        <v>7.3906250000000018</v>
      </c>
      <c r="T69" s="32">
        <f t="shared" si="10"/>
        <v>7.5571599927145492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1177</v>
      </c>
      <c r="F70" s="2">
        <v>3302.9497215712158</v>
      </c>
      <c r="G70" s="10">
        <f t="shared" ref="G70:G86" si="14">+E70+F70</f>
        <v>4479.9497215712163</v>
      </c>
      <c r="H70" s="2">
        <v>120</v>
      </c>
      <c r="I70" s="2">
        <v>121</v>
      </c>
      <c r="J70" s="10">
        <f t="shared" ref="J70:J86" si="15">+H70+I70</f>
        <v>241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4.540895061728395E-2</v>
      </c>
      <c r="O70" s="25">
        <f t="shared" si="0"/>
        <v>0.12637548674514906</v>
      </c>
      <c r="P70" s="26">
        <f t="shared" si="1"/>
        <v>8.6060199046627026E-2</v>
      </c>
      <c r="R70" s="32">
        <f t="shared" si="8"/>
        <v>9.8083333333333336</v>
      </c>
      <c r="S70" s="32">
        <f t="shared" si="9"/>
        <v>27.297105136952197</v>
      </c>
      <c r="T70" s="32">
        <f t="shared" si="10"/>
        <v>18.589002994071436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1723.5256927095106</v>
      </c>
      <c r="F71" s="2">
        <v>4715.8783673116568</v>
      </c>
      <c r="G71" s="5">
        <f t="shared" si="14"/>
        <v>6439.4040600211674</v>
      </c>
      <c r="H71" s="2">
        <v>120</v>
      </c>
      <c r="I71" s="2">
        <v>121</v>
      </c>
      <c r="J71" s="5">
        <f t="shared" si="15"/>
        <v>241</v>
      </c>
      <c r="K71" s="2">
        <v>0</v>
      </c>
      <c r="L71" s="2">
        <v>0</v>
      </c>
      <c r="M71" s="5">
        <f t="shared" si="16"/>
        <v>0</v>
      </c>
      <c r="N71" s="27">
        <f t="shared" si="17"/>
        <v>6.6494046786632358E-2</v>
      </c>
      <c r="O71" s="27">
        <f t="shared" si="0"/>
        <v>0.18043611751268965</v>
      </c>
      <c r="P71" s="28">
        <f t="shared" si="1"/>
        <v>0.12370147648726693</v>
      </c>
      <c r="R71" s="32">
        <f t="shared" ref="R71:R86" si="18">+E71/(H71+K71)</f>
        <v>14.362714105912589</v>
      </c>
      <c r="S71" s="32">
        <f t="shared" ref="S71:S86" si="19">+F71/(I71+L71)</f>
        <v>38.974201382740965</v>
      </c>
      <c r="T71" s="32">
        <f t="shared" ref="T71:T86" si="20">+G71/(J71+M71)</f>
        <v>26.719518921249659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3529.9125981502302</v>
      </c>
      <c r="F72" s="2">
        <v>7318.5170677031674</v>
      </c>
      <c r="G72" s="5">
        <f t="shared" si="14"/>
        <v>10848.429665853397</v>
      </c>
      <c r="H72" s="2">
        <v>120</v>
      </c>
      <c r="I72" s="2">
        <v>120</v>
      </c>
      <c r="J72" s="5">
        <f t="shared" si="15"/>
        <v>240</v>
      </c>
      <c r="K72" s="2">
        <v>0</v>
      </c>
      <c r="L72" s="2">
        <v>0</v>
      </c>
      <c r="M72" s="5">
        <f t="shared" si="16"/>
        <v>0</v>
      </c>
      <c r="N72" s="27">
        <f t="shared" si="17"/>
        <v>0.13618489961999344</v>
      </c>
      <c r="O72" s="27">
        <f t="shared" si="0"/>
        <v>0.28235019551323948</v>
      </c>
      <c r="P72" s="28">
        <f t="shared" si="1"/>
        <v>0.20926754756661645</v>
      </c>
      <c r="R72" s="32">
        <f t="shared" si="18"/>
        <v>29.415938317918584</v>
      </c>
      <c r="S72" s="32">
        <f t="shared" si="19"/>
        <v>60.987642230859727</v>
      </c>
      <c r="T72" s="32">
        <f t="shared" si="20"/>
        <v>45.201790274389154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4045.1478138114358</v>
      </c>
      <c r="F73" s="2">
        <v>8498.8436395552526</v>
      </c>
      <c r="G73" s="5">
        <f t="shared" si="14"/>
        <v>12543.991453366689</v>
      </c>
      <c r="H73" s="2">
        <v>120</v>
      </c>
      <c r="I73" s="2">
        <v>120</v>
      </c>
      <c r="J73" s="5">
        <f t="shared" si="15"/>
        <v>240</v>
      </c>
      <c r="K73" s="2">
        <v>0</v>
      </c>
      <c r="L73" s="2">
        <v>0</v>
      </c>
      <c r="M73" s="5">
        <f t="shared" si="16"/>
        <v>0</v>
      </c>
      <c r="N73" s="27">
        <f t="shared" si="17"/>
        <v>0.15606280145877452</v>
      </c>
      <c r="O73" s="27">
        <f t="shared" si="0"/>
        <v>0.32788748609395263</v>
      </c>
      <c r="P73" s="28">
        <f t="shared" si="1"/>
        <v>0.24197514377636359</v>
      </c>
      <c r="R73" s="32">
        <f t="shared" si="18"/>
        <v>33.709565115095295</v>
      </c>
      <c r="S73" s="32">
        <f t="shared" si="19"/>
        <v>70.823696996293776</v>
      </c>
      <c r="T73" s="32">
        <f t="shared" si="20"/>
        <v>52.266631055694539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4353.0835372767688</v>
      </c>
      <c r="F74" s="2">
        <v>9720.4761599815538</v>
      </c>
      <c r="G74" s="5">
        <f t="shared" si="14"/>
        <v>14073.559697258323</v>
      </c>
      <c r="H74" s="2">
        <v>120</v>
      </c>
      <c r="I74" s="2">
        <v>120</v>
      </c>
      <c r="J74" s="5">
        <f t="shared" si="15"/>
        <v>240</v>
      </c>
      <c r="K74" s="2">
        <v>0</v>
      </c>
      <c r="L74" s="2">
        <v>0</v>
      </c>
      <c r="M74" s="5">
        <f t="shared" si="16"/>
        <v>0</v>
      </c>
      <c r="N74" s="27">
        <f t="shared" si="17"/>
        <v>0.16794303770357905</v>
      </c>
      <c r="O74" s="27">
        <f t="shared" si="0"/>
        <v>0.37501837036965874</v>
      </c>
      <c r="P74" s="28">
        <f t="shared" si="1"/>
        <v>0.27148070403661889</v>
      </c>
      <c r="R74" s="32">
        <f t="shared" si="18"/>
        <v>36.275696143973072</v>
      </c>
      <c r="S74" s="32">
        <f t="shared" si="19"/>
        <v>81.003967999846282</v>
      </c>
      <c r="T74" s="32">
        <f t="shared" si="20"/>
        <v>58.63983207190968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4829.0068013401733</v>
      </c>
      <c r="F75" s="2">
        <v>10256.722392754</v>
      </c>
      <c r="G75" s="5">
        <f t="shared" si="14"/>
        <v>15085.729194094172</v>
      </c>
      <c r="H75" s="2">
        <v>120</v>
      </c>
      <c r="I75" s="2">
        <v>120</v>
      </c>
      <c r="J75" s="5">
        <f t="shared" si="15"/>
        <v>240</v>
      </c>
      <c r="K75" s="2">
        <v>0</v>
      </c>
      <c r="L75" s="2">
        <v>0</v>
      </c>
      <c r="M75" s="5">
        <f t="shared" si="16"/>
        <v>0</v>
      </c>
      <c r="N75" s="27">
        <f t="shared" si="17"/>
        <v>0.18630427474306224</v>
      </c>
      <c r="O75" s="27">
        <f t="shared" si="0"/>
        <v>0.39570688243649693</v>
      </c>
      <c r="P75" s="28">
        <f t="shared" si="1"/>
        <v>0.29100557858977955</v>
      </c>
      <c r="R75" s="32">
        <f t="shared" si="18"/>
        <v>40.241723344501445</v>
      </c>
      <c r="S75" s="32">
        <f t="shared" si="19"/>
        <v>85.472686606283332</v>
      </c>
      <c r="T75" s="32">
        <f t="shared" si="20"/>
        <v>62.857204975392385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7575.4093357403553</v>
      </c>
      <c r="F76" s="2">
        <v>11883.365079198447</v>
      </c>
      <c r="G76" s="5">
        <f t="shared" si="14"/>
        <v>19458.774414938802</v>
      </c>
      <c r="H76" s="2">
        <v>120</v>
      </c>
      <c r="I76" s="2">
        <v>115</v>
      </c>
      <c r="J76" s="5">
        <f t="shared" si="15"/>
        <v>235</v>
      </c>
      <c r="K76" s="2">
        <v>0</v>
      </c>
      <c r="L76" s="2">
        <v>0</v>
      </c>
      <c r="M76" s="5">
        <f t="shared" si="16"/>
        <v>0</v>
      </c>
      <c r="N76" s="27">
        <f t="shared" si="17"/>
        <v>0.29226116264430385</v>
      </c>
      <c r="O76" s="27">
        <f t="shared" si="0"/>
        <v>0.47839633974228857</v>
      </c>
      <c r="P76" s="28">
        <f t="shared" si="1"/>
        <v>0.38334858973480695</v>
      </c>
      <c r="R76" s="32">
        <f t="shared" si="18"/>
        <v>63.128411131169628</v>
      </c>
      <c r="S76" s="32">
        <f t="shared" si="19"/>
        <v>103.33360938433432</v>
      </c>
      <c r="T76" s="32">
        <f t="shared" si="20"/>
        <v>82.803295382718304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9395.4201384449952</v>
      </c>
      <c r="F77" s="2">
        <v>12390.23822140781</v>
      </c>
      <c r="G77" s="5">
        <f t="shared" si="14"/>
        <v>21785.658359852805</v>
      </c>
      <c r="H77" s="2">
        <v>122</v>
      </c>
      <c r="I77" s="2">
        <v>121</v>
      </c>
      <c r="J77" s="5">
        <f t="shared" si="15"/>
        <v>243</v>
      </c>
      <c r="K77" s="2">
        <v>0</v>
      </c>
      <c r="L77" s="2">
        <v>0</v>
      </c>
      <c r="M77" s="5">
        <f t="shared" si="16"/>
        <v>0</v>
      </c>
      <c r="N77" s="27">
        <f t="shared" si="17"/>
        <v>0.35653537258822843</v>
      </c>
      <c r="O77" s="27">
        <f t="shared" si="0"/>
        <v>0.47406788419833984</v>
      </c>
      <c r="P77" s="28">
        <f t="shared" si="1"/>
        <v>0.41505979194964193</v>
      </c>
      <c r="R77" s="32">
        <f t="shared" si="18"/>
        <v>77.011640479057334</v>
      </c>
      <c r="S77" s="32">
        <f t="shared" si="19"/>
        <v>102.3986629868414</v>
      </c>
      <c r="T77" s="32">
        <f t="shared" si="20"/>
        <v>89.652915061122656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10177.60473921903</v>
      </c>
      <c r="F78" s="2">
        <v>10035.139980426686</v>
      </c>
      <c r="G78" s="5">
        <f t="shared" si="14"/>
        <v>20212.744719645714</v>
      </c>
      <c r="H78" s="2">
        <v>120</v>
      </c>
      <c r="I78" s="2">
        <v>120</v>
      </c>
      <c r="J78" s="5">
        <f t="shared" si="15"/>
        <v>240</v>
      </c>
      <c r="K78" s="2">
        <v>0</v>
      </c>
      <c r="L78" s="2">
        <v>0</v>
      </c>
      <c r="M78" s="5">
        <f t="shared" si="16"/>
        <v>0</v>
      </c>
      <c r="N78" s="27">
        <f t="shared" si="17"/>
        <v>0.39265450382789469</v>
      </c>
      <c r="O78" s="27">
        <f t="shared" si="0"/>
        <v>0.38715817825720239</v>
      </c>
      <c r="P78" s="28">
        <f t="shared" si="1"/>
        <v>0.38990634104254851</v>
      </c>
      <c r="R78" s="32">
        <f t="shared" si="18"/>
        <v>84.813372826825258</v>
      </c>
      <c r="S78" s="32">
        <f t="shared" si="19"/>
        <v>83.626166503555709</v>
      </c>
      <c r="T78" s="32">
        <f t="shared" si="20"/>
        <v>84.219769665190469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9534.9367291078215</v>
      </c>
      <c r="F79" s="2">
        <v>9907.6273005789935</v>
      </c>
      <c r="G79" s="5">
        <f t="shared" si="14"/>
        <v>19442.564029686815</v>
      </c>
      <c r="H79" s="2">
        <v>120</v>
      </c>
      <c r="I79" s="2">
        <v>120</v>
      </c>
      <c r="J79" s="5">
        <f t="shared" si="15"/>
        <v>240</v>
      </c>
      <c r="K79" s="2">
        <v>0</v>
      </c>
      <c r="L79" s="2">
        <v>0</v>
      </c>
      <c r="M79" s="5">
        <f t="shared" si="16"/>
        <v>0</v>
      </c>
      <c r="N79" s="27">
        <f t="shared" si="17"/>
        <v>0.36786021331434499</v>
      </c>
      <c r="O79" s="27">
        <f t="shared" si="0"/>
        <v>0.38223870758406608</v>
      </c>
      <c r="P79" s="28">
        <f t="shared" si="1"/>
        <v>0.37504946044920556</v>
      </c>
      <c r="R79" s="32">
        <f t="shared" si="18"/>
        <v>79.457806075898517</v>
      </c>
      <c r="S79" s="32">
        <f t="shared" si="19"/>
        <v>82.563560838158281</v>
      </c>
      <c r="T79" s="32">
        <f t="shared" si="20"/>
        <v>81.010683457028392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7368.0399002482645</v>
      </c>
      <c r="F80" s="2">
        <v>8472.6328008321907</v>
      </c>
      <c r="G80" s="5">
        <f t="shared" si="14"/>
        <v>15840.672701080455</v>
      </c>
      <c r="H80" s="2">
        <v>120</v>
      </c>
      <c r="I80" s="2">
        <v>120</v>
      </c>
      <c r="J80" s="5">
        <f t="shared" si="15"/>
        <v>240</v>
      </c>
      <c r="K80" s="2">
        <v>0</v>
      </c>
      <c r="L80" s="2">
        <v>0</v>
      </c>
      <c r="M80" s="5">
        <f t="shared" si="16"/>
        <v>0</v>
      </c>
      <c r="N80" s="27">
        <f t="shared" si="17"/>
        <v>0.2842607986206892</v>
      </c>
      <c r="O80" s="27">
        <f t="shared" si="0"/>
        <v>0.3268762654642049</v>
      </c>
      <c r="P80" s="28">
        <f t="shared" si="1"/>
        <v>0.30556853204244705</v>
      </c>
      <c r="R80" s="32">
        <f t="shared" si="18"/>
        <v>61.400332502068871</v>
      </c>
      <c r="S80" s="32">
        <f t="shared" si="19"/>
        <v>70.605273340268255</v>
      </c>
      <c r="T80" s="32">
        <f t="shared" si="20"/>
        <v>66.002802921168566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6205.2982696604877</v>
      </c>
      <c r="F81" s="2">
        <v>7823.4602952718851</v>
      </c>
      <c r="G81" s="5">
        <f t="shared" si="14"/>
        <v>14028.758564932374</v>
      </c>
      <c r="H81" s="2">
        <v>120</v>
      </c>
      <c r="I81" s="2">
        <v>120</v>
      </c>
      <c r="J81" s="5">
        <f t="shared" si="15"/>
        <v>240</v>
      </c>
      <c r="K81" s="2">
        <v>0</v>
      </c>
      <c r="L81" s="2">
        <v>0</v>
      </c>
      <c r="M81" s="5">
        <f t="shared" si="16"/>
        <v>0</v>
      </c>
      <c r="N81" s="27">
        <f t="shared" si="17"/>
        <v>0.23940193941591387</v>
      </c>
      <c r="O81" s="27">
        <f t="shared" si="17"/>
        <v>0.30183102991018074</v>
      </c>
      <c r="P81" s="28">
        <f t="shared" si="17"/>
        <v>0.27061648466304733</v>
      </c>
      <c r="R81" s="32">
        <f t="shared" si="18"/>
        <v>51.7108189138374</v>
      </c>
      <c r="S81" s="32">
        <f t="shared" si="19"/>
        <v>65.195502460599045</v>
      </c>
      <c r="T81" s="32">
        <f t="shared" si="20"/>
        <v>58.453160687218222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5283.6191210667002</v>
      </c>
      <c r="F82" s="2">
        <v>7456.3397480276044</v>
      </c>
      <c r="G82" s="5">
        <f t="shared" si="14"/>
        <v>12739.958869094306</v>
      </c>
      <c r="H82" s="2">
        <v>120</v>
      </c>
      <c r="I82" s="2">
        <v>120</v>
      </c>
      <c r="J82" s="5">
        <f t="shared" si="15"/>
        <v>240</v>
      </c>
      <c r="K82" s="2">
        <v>0</v>
      </c>
      <c r="L82" s="2">
        <v>0</v>
      </c>
      <c r="M82" s="5">
        <f t="shared" si="16"/>
        <v>0</v>
      </c>
      <c r="N82" s="27">
        <f t="shared" si="17"/>
        <v>0.20384333028806714</v>
      </c>
      <c r="O82" s="27">
        <f t="shared" si="17"/>
        <v>0.28766742855044769</v>
      </c>
      <c r="P82" s="28">
        <f t="shared" si="17"/>
        <v>0.24575537941925743</v>
      </c>
      <c r="R82" s="32">
        <f t="shared" si="18"/>
        <v>44.030159342222504</v>
      </c>
      <c r="S82" s="32">
        <f t="shared" si="19"/>
        <v>62.136164566896703</v>
      </c>
      <c r="T82" s="32">
        <f t="shared" si="20"/>
        <v>53.083161954559607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4008.0364130642693</v>
      </c>
      <c r="F83" s="2">
        <v>5318.1665941435785</v>
      </c>
      <c r="G83" s="5">
        <f t="shared" si="14"/>
        <v>9326.2030072078487</v>
      </c>
      <c r="H83" s="2">
        <v>120</v>
      </c>
      <c r="I83" s="2">
        <v>120</v>
      </c>
      <c r="J83" s="5">
        <f t="shared" si="15"/>
        <v>240</v>
      </c>
      <c r="K83" s="2">
        <v>0</v>
      </c>
      <c r="L83" s="2">
        <v>0</v>
      </c>
      <c r="M83" s="5">
        <f t="shared" si="16"/>
        <v>0</v>
      </c>
      <c r="N83" s="27">
        <f t="shared" si="17"/>
        <v>0.15463103445464002</v>
      </c>
      <c r="O83" s="27">
        <f t="shared" si="17"/>
        <v>0.20517618032961338</v>
      </c>
      <c r="P83" s="28">
        <f t="shared" si="17"/>
        <v>0.17990360739212671</v>
      </c>
      <c r="R83" s="32">
        <f t="shared" si="18"/>
        <v>33.400303442202244</v>
      </c>
      <c r="S83" s="32">
        <f t="shared" si="19"/>
        <v>44.318054951196487</v>
      </c>
      <c r="T83" s="32">
        <f t="shared" si="20"/>
        <v>38.859179196699372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2360.5652504663467</v>
      </c>
      <c r="F84" s="3">
        <v>3222</v>
      </c>
      <c r="G84" s="7">
        <f t="shared" si="14"/>
        <v>5582.5652504663467</v>
      </c>
      <c r="H84" s="6">
        <v>126</v>
      </c>
      <c r="I84" s="3">
        <v>120</v>
      </c>
      <c r="J84" s="7">
        <f t="shared" si="15"/>
        <v>246</v>
      </c>
      <c r="K84" s="6">
        <v>0</v>
      </c>
      <c r="L84" s="3">
        <v>0</v>
      </c>
      <c r="M84" s="7">
        <f t="shared" si="16"/>
        <v>0</v>
      </c>
      <c r="N84" s="27">
        <f t="shared" si="17"/>
        <v>8.6734466874865773E-2</v>
      </c>
      <c r="O84" s="27">
        <f t="shared" si="17"/>
        <v>0.12430555555555556</v>
      </c>
      <c r="P84" s="28">
        <f t="shared" si="17"/>
        <v>0.10506182720690957</v>
      </c>
      <c r="R84" s="32">
        <f t="shared" si="18"/>
        <v>18.734644844971005</v>
      </c>
      <c r="S84" s="32">
        <f t="shared" si="19"/>
        <v>26.85</v>
      </c>
      <c r="T84" s="32">
        <f t="shared" si="20"/>
        <v>22.693354676692465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796.70917957544475</v>
      </c>
      <c r="F85" s="2">
        <v>2369.9966989354439</v>
      </c>
      <c r="G85" s="5">
        <f t="shared" si="14"/>
        <v>3166.7058785108884</v>
      </c>
      <c r="H85" s="2">
        <v>80</v>
      </c>
      <c r="I85" s="2">
        <v>63</v>
      </c>
      <c r="J85" s="5">
        <f t="shared" si="15"/>
        <v>143</v>
      </c>
      <c r="K85" s="2">
        <v>0</v>
      </c>
      <c r="L85" s="2">
        <v>0</v>
      </c>
      <c r="M85" s="5">
        <f t="shared" si="16"/>
        <v>0</v>
      </c>
      <c r="N85" s="25">
        <f t="shared" si="17"/>
        <v>4.6105855299504901E-2</v>
      </c>
      <c r="O85" s="25">
        <f t="shared" si="17"/>
        <v>0.1741620149129515</v>
      </c>
      <c r="P85" s="26">
        <f t="shared" si="17"/>
        <v>0.10252220533899535</v>
      </c>
      <c r="R85" s="32">
        <f t="shared" si="18"/>
        <v>9.9588647446930594</v>
      </c>
      <c r="S85" s="32">
        <f t="shared" si="19"/>
        <v>37.618995221197522</v>
      </c>
      <c r="T85" s="32">
        <f t="shared" si="20"/>
        <v>22.144796353222997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690.46807000435854</v>
      </c>
      <c r="F86" s="45">
        <v>2292.9999999999991</v>
      </c>
      <c r="G86" s="46">
        <f t="shared" si="14"/>
        <v>2983.4680700043577</v>
      </c>
      <c r="H86" s="44">
        <v>80</v>
      </c>
      <c r="I86" s="45">
        <v>63</v>
      </c>
      <c r="J86" s="46">
        <f t="shared" si="15"/>
        <v>143</v>
      </c>
      <c r="K86" s="44">
        <v>0</v>
      </c>
      <c r="L86" s="45">
        <v>0</v>
      </c>
      <c r="M86" s="46">
        <f t="shared" si="16"/>
        <v>0</v>
      </c>
      <c r="N86" s="47">
        <f t="shared" si="17"/>
        <v>3.9957642940067047E-2</v>
      </c>
      <c r="O86" s="47">
        <f t="shared" si="17"/>
        <v>0.16850382128159899</v>
      </c>
      <c r="P86" s="48">
        <f t="shared" si="17"/>
        <v>9.6589875356266439E-2</v>
      </c>
      <c r="R86" s="32">
        <f t="shared" si="18"/>
        <v>8.630850875054481</v>
      </c>
      <c r="S86" s="32">
        <f t="shared" si="19"/>
        <v>36.396825396825385</v>
      </c>
      <c r="T86" s="32">
        <f t="shared" si="20"/>
        <v>20.863413076953552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G5" activePane="bottomRight" state="frozen"/>
      <selection activeCell="O98" sqref="O98"/>
      <selection pane="topRight" activeCell="O98" sqref="O98"/>
      <selection pane="bottomLeft" activeCell="O98" sqref="O98"/>
      <selection pane="bottomRight" activeCell="D9" sqref="D9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0.21273168244592514</v>
      </c>
      <c r="U2">
        <v>8</v>
      </c>
    </row>
    <row r="3" spans="1:23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  <c r="U3" s="57" t="s">
        <v>89</v>
      </c>
      <c r="V3" s="58"/>
    </row>
    <row r="4" spans="1:23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14021.999999999998</v>
      </c>
      <c r="F5" s="4">
        <v>19329.852376804589</v>
      </c>
      <c r="G5" s="5">
        <f>+E5+F5</f>
        <v>33351.852376804585</v>
      </c>
      <c r="H5" s="9">
        <v>2567</v>
      </c>
      <c r="I5" s="9">
        <v>2529</v>
      </c>
      <c r="J5" s="10">
        <f>+H5+I5</f>
        <v>5096</v>
      </c>
      <c r="K5" s="9">
        <v>0</v>
      </c>
      <c r="L5" s="9">
        <v>0</v>
      </c>
      <c r="M5" s="10">
        <f>+K5+L5</f>
        <v>0</v>
      </c>
      <c r="N5" s="27">
        <f>+E5/(H5*216+K5*248)</f>
        <v>2.5288923516426434E-2</v>
      </c>
      <c r="O5" s="27">
        <f t="shared" ref="O5:O80" si="0">+F5/(I5*216+L5*248)</f>
        <v>3.5385550533816229E-2</v>
      </c>
      <c r="P5" s="28">
        <f>+G5/(J5*216+M5*248)</f>
        <v>3.0299592615127137E-2</v>
      </c>
      <c r="Q5" s="38"/>
      <c r="R5" s="32">
        <f>+E5/(H5+K5)</f>
        <v>5.4624074795481103</v>
      </c>
      <c r="S5" s="32">
        <f t="shared" ref="S5:S70" si="1">+F5/(I5+L5)</f>
        <v>7.6432789153043057</v>
      </c>
      <c r="T5" s="32">
        <f t="shared" ref="T5:T70" si="2">+G5/(J5+M5)</f>
        <v>6.5447120048674616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11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25206.371628760477</v>
      </c>
      <c r="F6" s="4">
        <v>35468.407559237028</v>
      </c>
      <c r="G6" s="5">
        <f t="shared" ref="G6:G69" si="3">+E6+F6</f>
        <v>60674.779187997505</v>
      </c>
      <c r="H6" s="2">
        <v>2567</v>
      </c>
      <c r="I6" s="2">
        <v>2529</v>
      </c>
      <c r="J6" s="5">
        <f t="shared" ref="J6:J69" si="4">+H6+I6</f>
        <v>5096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4.5460134377859437E-2</v>
      </c>
      <c r="O6" s="27">
        <f t="shared" si="0"/>
        <v>6.4929059134845105E-2</v>
      </c>
      <c r="P6" s="28">
        <f t="shared" ref="P6:P69" si="7">+G6/(J6*216+M6*248)</f>
        <v>5.512200853610448E-2</v>
      </c>
      <c r="Q6" s="38"/>
      <c r="R6" s="32">
        <f t="shared" ref="R6:R69" si="8">+E6/(H6+K6)</f>
        <v>9.8193890256176388</v>
      </c>
      <c r="S6" s="32">
        <f t="shared" si="1"/>
        <v>14.024676773126544</v>
      </c>
      <c r="T6" s="32">
        <f t="shared" ref="T6:T16" si="9">+G6/(J6+M6)</f>
        <v>11.906353843798568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10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37358.823721206049</v>
      </c>
      <c r="F7" s="4">
        <v>48024.362699870144</v>
      </c>
      <c r="G7" s="5">
        <f t="shared" si="3"/>
        <v>85383.186421076185</v>
      </c>
      <c r="H7" s="2">
        <v>2567</v>
      </c>
      <c r="I7" s="2">
        <v>2529</v>
      </c>
      <c r="J7" s="5">
        <f t="shared" si="4"/>
        <v>5096</v>
      </c>
      <c r="K7" s="2">
        <v>0</v>
      </c>
      <c r="L7" s="2">
        <v>0</v>
      </c>
      <c r="M7" s="5">
        <f t="shared" si="5"/>
        <v>0</v>
      </c>
      <c r="N7" s="27">
        <f t="shared" si="6"/>
        <v>6.7377295375070423E-2</v>
      </c>
      <c r="O7" s="27">
        <f t="shared" si="0"/>
        <v>8.791420027655153E-2</v>
      </c>
      <c r="P7" s="28">
        <f t="shared" si="7"/>
        <v>7.7569177732967926E-2</v>
      </c>
      <c r="Q7" s="38"/>
      <c r="R7" s="32">
        <f t="shared" si="8"/>
        <v>14.553495801015211</v>
      </c>
      <c r="S7" s="32">
        <f t="shared" si="1"/>
        <v>18.989467259735129</v>
      </c>
      <c r="T7" s="32">
        <f t="shared" si="9"/>
        <v>16.754942390321073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3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46702.835555813268</v>
      </c>
      <c r="F8" s="4">
        <v>54652.539254550393</v>
      </c>
      <c r="G8" s="5">
        <f t="shared" si="3"/>
        <v>101355.37481036366</v>
      </c>
      <c r="H8" s="2">
        <v>2566</v>
      </c>
      <c r="I8" s="2">
        <v>2530</v>
      </c>
      <c r="J8" s="5">
        <f t="shared" si="4"/>
        <v>5096</v>
      </c>
      <c r="K8" s="2">
        <v>0</v>
      </c>
      <c r="L8" s="2">
        <v>0</v>
      </c>
      <c r="M8" s="5">
        <f t="shared" si="5"/>
        <v>0</v>
      </c>
      <c r="N8" s="27">
        <f t="shared" si="6"/>
        <v>8.426221016247594E-2</v>
      </c>
      <c r="O8" s="27">
        <f t="shared" si="0"/>
        <v>0.10000830635073633</v>
      </c>
      <c r="P8" s="28">
        <f t="shared" si="7"/>
        <v>9.2079640177448241E-2</v>
      </c>
      <c r="Q8" s="38"/>
      <c r="R8" s="32">
        <f t="shared" si="8"/>
        <v>18.200637395094805</v>
      </c>
      <c r="S8" s="32">
        <f t="shared" si="1"/>
        <v>21.60179417175905</v>
      </c>
      <c r="T8" s="32">
        <f t="shared" si="9"/>
        <v>19.88920227832882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62856.116413597454</v>
      </c>
      <c r="F9" s="4">
        <v>68805.324530323895</v>
      </c>
      <c r="G9" s="5">
        <f t="shared" si="3"/>
        <v>131661.44094392133</v>
      </c>
      <c r="H9" s="2">
        <v>2566</v>
      </c>
      <c r="I9" s="2">
        <v>2531</v>
      </c>
      <c r="J9" s="5">
        <f t="shared" si="4"/>
        <v>5097</v>
      </c>
      <c r="K9" s="2">
        <v>0</v>
      </c>
      <c r="L9" s="2">
        <v>0</v>
      </c>
      <c r="M9" s="5">
        <f t="shared" si="5"/>
        <v>0</v>
      </c>
      <c r="N9" s="27">
        <f t="shared" si="6"/>
        <v>0.11340628953696028</v>
      </c>
      <c r="O9" s="27">
        <f t="shared" si="0"/>
        <v>0.12585664524767676</v>
      </c>
      <c r="P9" s="28">
        <f t="shared" si="7"/>
        <v>0.11958872043824012</v>
      </c>
      <c r="Q9" s="38"/>
      <c r="R9" s="32">
        <f t="shared" si="8"/>
        <v>24.49575853998342</v>
      </c>
      <c r="S9" s="32">
        <f t="shared" si="1"/>
        <v>27.185035373498181</v>
      </c>
      <c r="T9" s="32">
        <f t="shared" si="9"/>
        <v>25.831163614659864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4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71723.963732989694</v>
      </c>
      <c r="F10" s="4">
        <v>80039.966038864804</v>
      </c>
      <c r="G10" s="5">
        <f t="shared" si="3"/>
        <v>151763.92977185448</v>
      </c>
      <c r="H10" s="2">
        <v>2567</v>
      </c>
      <c r="I10" s="2">
        <v>2532</v>
      </c>
      <c r="J10" s="5">
        <f t="shared" si="4"/>
        <v>5099</v>
      </c>
      <c r="K10" s="2">
        <v>0</v>
      </c>
      <c r="L10" s="2">
        <v>0</v>
      </c>
      <c r="M10" s="5">
        <f t="shared" si="5"/>
        <v>0</v>
      </c>
      <c r="N10" s="27">
        <f t="shared" si="6"/>
        <v>0.12935542954917417</v>
      </c>
      <c r="O10" s="27">
        <f t="shared" si="0"/>
        <v>0.1463488934945015</v>
      </c>
      <c r="P10" s="28">
        <f t="shared" si="7"/>
        <v>0.13779383918038984</v>
      </c>
      <c r="Q10" s="38"/>
      <c r="R10" s="32">
        <f t="shared" si="8"/>
        <v>27.940772782621618</v>
      </c>
      <c r="S10" s="32">
        <f t="shared" si="1"/>
        <v>31.611360994812323</v>
      </c>
      <c r="T10" s="32">
        <f t="shared" si="9"/>
        <v>29.763469262964204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4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93346.778183876319</v>
      </c>
      <c r="F11" s="4">
        <v>100527.39854914391</v>
      </c>
      <c r="G11" s="5">
        <f t="shared" si="3"/>
        <v>193874.17673302023</v>
      </c>
      <c r="H11" s="2">
        <v>2570</v>
      </c>
      <c r="I11" s="2">
        <v>2536</v>
      </c>
      <c r="J11" s="5">
        <f t="shared" si="4"/>
        <v>5106</v>
      </c>
      <c r="K11" s="2">
        <v>0</v>
      </c>
      <c r="L11" s="2">
        <v>0</v>
      </c>
      <c r="M11" s="5">
        <f t="shared" si="5"/>
        <v>0</v>
      </c>
      <c r="N11" s="27">
        <f t="shared" si="6"/>
        <v>0.16815603506246635</v>
      </c>
      <c r="O11" s="27">
        <f t="shared" si="0"/>
        <v>0.18351917307283253</v>
      </c>
      <c r="P11" s="28">
        <f t="shared" si="7"/>
        <v>0.17578645378441868</v>
      </c>
      <c r="Q11" s="38"/>
      <c r="R11" s="32">
        <f t="shared" si="8"/>
        <v>36.321703573492734</v>
      </c>
      <c r="S11" s="32">
        <f t="shared" si="1"/>
        <v>39.640141383731823</v>
      </c>
      <c r="T11" s="32">
        <f t="shared" si="9"/>
        <v>37.969874017434435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97801.617920795092</v>
      </c>
      <c r="F12" s="4">
        <v>103128.69007303064</v>
      </c>
      <c r="G12" s="5">
        <f t="shared" si="3"/>
        <v>200930.30799382573</v>
      </c>
      <c r="H12" s="2">
        <v>2570</v>
      </c>
      <c r="I12" s="2">
        <v>2537</v>
      </c>
      <c r="J12" s="5">
        <f t="shared" si="4"/>
        <v>5107</v>
      </c>
      <c r="K12" s="2">
        <v>0</v>
      </c>
      <c r="L12" s="2">
        <v>0</v>
      </c>
      <c r="M12" s="5">
        <f t="shared" si="5"/>
        <v>0</v>
      </c>
      <c r="N12" s="27">
        <f t="shared" si="6"/>
        <v>0.17618103819137321</v>
      </c>
      <c r="O12" s="27">
        <f t="shared" si="0"/>
        <v>0.18819378763381697</v>
      </c>
      <c r="P12" s="28">
        <f t="shared" si="7"/>
        <v>0.18214860140568295</v>
      </c>
      <c r="Q12" s="38"/>
      <c r="R12" s="32">
        <f t="shared" si="8"/>
        <v>38.055104249336608</v>
      </c>
      <c r="S12" s="32">
        <f t="shared" si="1"/>
        <v>40.649858128904469</v>
      </c>
      <c r="T12" s="32">
        <f t="shared" si="9"/>
        <v>39.344097903627514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101042.52383034608</v>
      </c>
      <c r="F13" s="4">
        <v>105151.18020316983</v>
      </c>
      <c r="G13" s="5">
        <f t="shared" si="3"/>
        <v>206193.70403351591</v>
      </c>
      <c r="H13" s="2">
        <v>2571</v>
      </c>
      <c r="I13" s="2">
        <v>2539</v>
      </c>
      <c r="J13" s="5">
        <f t="shared" si="4"/>
        <v>5110</v>
      </c>
      <c r="K13" s="2">
        <v>0</v>
      </c>
      <c r="L13" s="2">
        <v>0</v>
      </c>
      <c r="M13" s="5">
        <f t="shared" si="5"/>
        <v>0</v>
      </c>
      <c r="N13" s="27">
        <f t="shared" si="6"/>
        <v>0.18194844892163678</v>
      </c>
      <c r="O13" s="27">
        <f t="shared" si="0"/>
        <v>0.19173336725447798</v>
      </c>
      <c r="P13" s="28">
        <f t="shared" si="7"/>
        <v>0.18681027037899173</v>
      </c>
      <c r="Q13" s="38"/>
      <c r="R13" s="32">
        <f t="shared" si="8"/>
        <v>39.300864967073544</v>
      </c>
      <c r="S13" s="32">
        <f t="shared" si="1"/>
        <v>41.414407326967243</v>
      </c>
      <c r="T13" s="32">
        <f t="shared" si="9"/>
        <v>40.351018401862213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117225.51955891437</v>
      </c>
      <c r="F14" s="4">
        <v>122818.54695710372</v>
      </c>
      <c r="G14" s="5">
        <f t="shared" si="3"/>
        <v>240044.06651601809</v>
      </c>
      <c r="H14" s="2">
        <v>2572</v>
      </c>
      <c r="I14" s="2">
        <v>2539</v>
      </c>
      <c r="J14" s="5">
        <f t="shared" si="4"/>
        <v>5111</v>
      </c>
      <c r="K14" s="2">
        <v>0</v>
      </c>
      <c r="L14" s="2">
        <v>0</v>
      </c>
      <c r="M14" s="5">
        <f t="shared" si="5"/>
        <v>0</v>
      </c>
      <c r="N14" s="27">
        <f t="shared" si="6"/>
        <v>0.21100728565267404</v>
      </c>
      <c r="O14" s="27">
        <f t="shared" si="0"/>
        <v>0.22394816229250311</v>
      </c>
      <c r="P14" s="28">
        <f t="shared" si="7"/>
        <v>0.21743594653870926</v>
      </c>
      <c r="Q14" s="38"/>
      <c r="R14" s="32">
        <f t="shared" si="8"/>
        <v>45.577573700977595</v>
      </c>
      <c r="S14" s="32">
        <f t="shared" si="1"/>
        <v>48.372803055180668</v>
      </c>
      <c r="T14" s="32">
        <f t="shared" si="9"/>
        <v>46.966164452361198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222120.37328207953</v>
      </c>
      <c r="F15" s="4">
        <v>225938.26820466979</v>
      </c>
      <c r="G15" s="5">
        <f t="shared" si="3"/>
        <v>448058.64148674929</v>
      </c>
      <c r="H15" s="2">
        <v>5387</v>
      </c>
      <c r="I15" s="2">
        <v>5191</v>
      </c>
      <c r="J15" s="5">
        <f t="shared" si="4"/>
        <v>10578</v>
      </c>
      <c r="K15" s="2">
        <v>2522</v>
      </c>
      <c r="L15" s="2">
        <v>2611</v>
      </c>
      <c r="M15" s="5">
        <f t="shared" si="5"/>
        <v>5133</v>
      </c>
      <c r="N15" s="27">
        <f t="shared" si="6"/>
        <v>0.12415562538404756</v>
      </c>
      <c r="O15" s="27">
        <f t="shared" si="0"/>
        <v>0.12773649479228091</v>
      </c>
      <c r="P15" s="28">
        <f t="shared" si="7"/>
        <v>0.12593586248219402</v>
      </c>
      <c r="Q15" s="38"/>
      <c r="R15" s="32">
        <f t="shared" si="8"/>
        <v>28.084507938055321</v>
      </c>
      <c r="S15" s="32">
        <f t="shared" si="1"/>
        <v>28.959019252072519</v>
      </c>
      <c r="T15" s="32">
        <f t="shared" si="9"/>
        <v>28.518785658885449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430722.46136056451</v>
      </c>
      <c r="F16" s="4">
        <v>418799.34995481634</v>
      </c>
      <c r="G16" s="5">
        <f t="shared" si="3"/>
        <v>849521.81131538085</v>
      </c>
      <c r="H16" s="2">
        <v>6301</v>
      </c>
      <c r="I16" s="2">
        <v>6151</v>
      </c>
      <c r="J16" s="5">
        <f t="shared" si="4"/>
        <v>12452</v>
      </c>
      <c r="K16" s="2">
        <v>4433</v>
      </c>
      <c r="L16" s="2">
        <v>4453</v>
      </c>
      <c r="M16" s="5">
        <f t="shared" si="5"/>
        <v>8886</v>
      </c>
      <c r="N16" s="27">
        <f t="shared" si="6"/>
        <v>0.17506196608704458</v>
      </c>
      <c r="O16" s="27">
        <f t="shared" si="0"/>
        <v>0.17213573176493505</v>
      </c>
      <c r="P16" s="28">
        <f t="shared" si="7"/>
        <v>0.17360705350012687</v>
      </c>
      <c r="Q16" s="38"/>
      <c r="R16" s="32">
        <f t="shared" si="8"/>
        <v>40.126929510020915</v>
      </c>
      <c r="S16" s="32">
        <f t="shared" si="1"/>
        <v>39.494469064015121</v>
      </c>
      <c r="T16" s="32">
        <f t="shared" si="9"/>
        <v>39.812625893494278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461846.86073638609</v>
      </c>
      <c r="F17" s="4">
        <v>449725.60187144909</v>
      </c>
      <c r="G17" s="5">
        <f t="shared" si="3"/>
        <v>911572.46260783519</v>
      </c>
      <c r="H17" s="2">
        <v>6303</v>
      </c>
      <c r="I17" s="2">
        <v>6153</v>
      </c>
      <c r="J17" s="5">
        <f t="shared" si="4"/>
        <v>12456</v>
      </c>
      <c r="K17" s="2">
        <v>4434</v>
      </c>
      <c r="L17" s="2">
        <v>4453</v>
      </c>
      <c r="M17" s="5">
        <f t="shared" si="5"/>
        <v>8887</v>
      </c>
      <c r="N17" s="27">
        <f t="shared" si="6"/>
        <v>0.1876602388936508</v>
      </c>
      <c r="O17" s="27">
        <f t="shared" si="0"/>
        <v>0.18481428469866307</v>
      </c>
      <c r="P17" s="28">
        <f t="shared" si="7"/>
        <v>0.18624531156942672</v>
      </c>
      <c r="Q17" s="38"/>
      <c r="R17" s="32">
        <f t="shared" si="8"/>
        <v>43.01451622766006</v>
      </c>
      <c r="S17" s="32">
        <f t="shared" si="1"/>
        <v>42.402941907547529</v>
      </c>
      <c r="T17" s="32">
        <f t="shared" si="2"/>
        <v>42.710605941425065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590563.08221358829</v>
      </c>
      <c r="F18" s="4">
        <v>544016.93428765575</v>
      </c>
      <c r="G18" s="5">
        <f t="shared" si="3"/>
        <v>1134580.0165012442</v>
      </c>
      <c r="H18" s="2">
        <v>6300</v>
      </c>
      <c r="I18" s="2">
        <v>6151</v>
      </c>
      <c r="J18" s="5">
        <f t="shared" si="4"/>
        <v>12451</v>
      </c>
      <c r="K18" s="2">
        <v>4438</v>
      </c>
      <c r="L18" s="2">
        <v>4454</v>
      </c>
      <c r="M18" s="5">
        <f t="shared" si="5"/>
        <v>8892</v>
      </c>
      <c r="N18" s="27">
        <f t="shared" si="6"/>
        <v>0.23992740877377822</v>
      </c>
      <c r="O18" s="27">
        <f t="shared" si="0"/>
        <v>0.22358011903941452</v>
      </c>
      <c r="P18" s="28">
        <f t="shared" si="7"/>
        <v>0.23180088237506807</v>
      </c>
      <c r="Q18" s="38"/>
      <c r="R18" s="32">
        <f t="shared" si="8"/>
        <v>54.997493221604422</v>
      </c>
      <c r="S18" s="32">
        <f t="shared" si="1"/>
        <v>51.298155048340945</v>
      </c>
      <c r="T18" s="32">
        <f t="shared" si="2"/>
        <v>53.159350442826415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714845.16864360881</v>
      </c>
      <c r="F19" s="4">
        <v>673830.43919054291</v>
      </c>
      <c r="G19" s="5">
        <f t="shared" si="3"/>
        <v>1388675.6078341517</v>
      </c>
      <c r="H19" s="2">
        <v>6295</v>
      </c>
      <c r="I19" s="2">
        <v>6150</v>
      </c>
      <c r="J19" s="5">
        <f t="shared" si="4"/>
        <v>12445</v>
      </c>
      <c r="K19" s="2">
        <v>4440</v>
      </c>
      <c r="L19" s="2">
        <v>4456</v>
      </c>
      <c r="M19" s="5">
        <f t="shared" si="5"/>
        <v>8896</v>
      </c>
      <c r="N19" s="27">
        <f t="shared" si="6"/>
        <v>0.29048827580972708</v>
      </c>
      <c r="O19" s="27">
        <f t="shared" si="0"/>
        <v>0.27689901868862427</v>
      </c>
      <c r="P19" s="28">
        <f t="shared" si="7"/>
        <v>0.28373161909748423</v>
      </c>
      <c r="Q19" s="38"/>
      <c r="R19" s="32">
        <f t="shared" si="8"/>
        <v>66.590141466568127</v>
      </c>
      <c r="S19" s="32">
        <f t="shared" si="1"/>
        <v>63.532947311950117</v>
      </c>
      <c r="T19" s="32">
        <f t="shared" si="2"/>
        <v>65.070784304116572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825952.25002383452</v>
      </c>
      <c r="F20" s="4">
        <v>939002.87722840207</v>
      </c>
      <c r="G20" s="5">
        <f t="shared" si="3"/>
        <v>1764955.1272522365</v>
      </c>
      <c r="H20" s="2">
        <v>6696</v>
      </c>
      <c r="I20" s="2">
        <v>6610</v>
      </c>
      <c r="J20" s="5">
        <f t="shared" si="4"/>
        <v>13306</v>
      </c>
      <c r="K20" s="2">
        <v>4443</v>
      </c>
      <c r="L20" s="2">
        <v>4460</v>
      </c>
      <c r="M20" s="5">
        <f t="shared" si="5"/>
        <v>8903</v>
      </c>
      <c r="N20" s="27">
        <f t="shared" si="6"/>
        <v>0.32413164195268601</v>
      </c>
      <c r="O20" s="27">
        <f t="shared" si="0"/>
        <v>0.37058491350219513</v>
      </c>
      <c r="P20" s="28">
        <f t="shared" si="7"/>
        <v>0.34729264768719581</v>
      </c>
      <c r="Q20" s="38"/>
      <c r="R20" s="32">
        <f t="shared" si="8"/>
        <v>74.149587038678021</v>
      </c>
      <c r="S20" s="32">
        <f t="shared" si="1"/>
        <v>84.824108150713826</v>
      </c>
      <c r="T20" s="32">
        <f t="shared" si="2"/>
        <v>79.470265534343582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814577.73078195867</v>
      </c>
      <c r="F21" s="4">
        <v>930572.61832863255</v>
      </c>
      <c r="G21" s="5">
        <f t="shared" si="3"/>
        <v>1745150.3491105912</v>
      </c>
      <c r="H21" s="2">
        <v>6694</v>
      </c>
      <c r="I21" s="2">
        <v>6612</v>
      </c>
      <c r="J21" s="5">
        <f t="shared" si="4"/>
        <v>13306</v>
      </c>
      <c r="K21" s="2">
        <v>4444</v>
      </c>
      <c r="L21" s="2">
        <v>4460</v>
      </c>
      <c r="M21" s="5">
        <f t="shared" si="5"/>
        <v>8904</v>
      </c>
      <c r="N21" s="27">
        <f t="shared" si="6"/>
        <v>0.319690979484414</v>
      </c>
      <c r="O21" s="27">
        <f t="shared" si="0"/>
        <v>0.36719524120877023</v>
      </c>
      <c r="P21" s="28">
        <f t="shared" si="7"/>
        <v>0.34337887760602925</v>
      </c>
      <c r="Q21" s="38"/>
      <c r="R21" s="32">
        <f t="shared" si="8"/>
        <v>73.135009048478963</v>
      </c>
      <c r="S21" s="32">
        <f t="shared" si="1"/>
        <v>84.047382435750777</v>
      </c>
      <c r="T21" s="32">
        <f t="shared" si="2"/>
        <v>78.574981950049136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769153.7411853018</v>
      </c>
      <c r="F22" s="4">
        <v>885384.94411184592</v>
      </c>
      <c r="G22" s="5">
        <f t="shared" si="3"/>
        <v>1654538.6852971478</v>
      </c>
      <c r="H22" s="2">
        <v>6693</v>
      </c>
      <c r="I22" s="2">
        <v>6611</v>
      </c>
      <c r="J22" s="5">
        <f t="shared" si="4"/>
        <v>13304</v>
      </c>
      <c r="K22" s="2">
        <v>4440</v>
      </c>
      <c r="L22" s="2">
        <v>4455</v>
      </c>
      <c r="M22" s="5">
        <f t="shared" si="5"/>
        <v>8895</v>
      </c>
      <c r="N22" s="27">
        <f t="shared" si="6"/>
        <v>0.30200695976504777</v>
      </c>
      <c r="O22" s="27">
        <f t="shared" si="0"/>
        <v>0.3495654418291127</v>
      </c>
      <c r="P22" s="28">
        <f t="shared" si="7"/>
        <v>0.32572070005519066</v>
      </c>
      <c r="Q22" s="38"/>
      <c r="R22" s="32">
        <f t="shared" si="8"/>
        <v>69.087733870951382</v>
      </c>
      <c r="S22" s="32">
        <f t="shared" si="1"/>
        <v>80.00948347296638</v>
      </c>
      <c r="T22" s="32">
        <f t="shared" si="2"/>
        <v>74.53212691099364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703249.19910938432</v>
      </c>
      <c r="F23" s="4">
        <v>739374.92250805185</v>
      </c>
      <c r="G23" s="5">
        <f t="shared" si="3"/>
        <v>1442624.1216174362</v>
      </c>
      <c r="H23" s="2">
        <v>6691</v>
      </c>
      <c r="I23" s="2">
        <v>6608</v>
      </c>
      <c r="J23" s="5">
        <f t="shared" si="4"/>
        <v>13299</v>
      </c>
      <c r="K23" s="2">
        <v>4438</v>
      </c>
      <c r="L23" s="2">
        <v>4453</v>
      </c>
      <c r="M23" s="5">
        <f t="shared" si="5"/>
        <v>8891</v>
      </c>
      <c r="N23" s="27">
        <f t="shared" si="6"/>
        <v>0.27623030115692188</v>
      </c>
      <c r="O23" s="27">
        <f t="shared" si="0"/>
        <v>0.29205004538820661</v>
      </c>
      <c r="P23" s="28">
        <f t="shared" si="7"/>
        <v>0.28411803987776713</v>
      </c>
      <c r="Q23" s="38"/>
      <c r="R23" s="32">
        <f t="shared" si="8"/>
        <v>63.190690907483543</v>
      </c>
      <c r="S23" s="32">
        <f t="shared" si="1"/>
        <v>66.845214945127196</v>
      </c>
      <c r="T23" s="32">
        <f t="shared" si="2"/>
        <v>65.012353385193151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650035.15488775319</v>
      </c>
      <c r="F24" s="4">
        <v>680818.29441389441</v>
      </c>
      <c r="G24" s="5">
        <f t="shared" si="3"/>
        <v>1330853.4493016475</v>
      </c>
      <c r="H24" s="2">
        <v>6693</v>
      </c>
      <c r="I24" s="2">
        <v>6612</v>
      </c>
      <c r="J24" s="5">
        <f t="shared" si="4"/>
        <v>13305</v>
      </c>
      <c r="K24" s="2">
        <v>4438</v>
      </c>
      <c r="L24" s="2">
        <v>4453</v>
      </c>
      <c r="M24" s="5">
        <f t="shared" si="5"/>
        <v>8891</v>
      </c>
      <c r="N24" s="27">
        <f t="shared" si="6"/>
        <v>0.25528495914395138</v>
      </c>
      <c r="O24" s="27">
        <f t="shared" si="0"/>
        <v>0.26882867387231391</v>
      </c>
      <c r="P24" s="28">
        <f t="shared" si="7"/>
        <v>0.26203844834530338</v>
      </c>
      <c r="Q24" s="38"/>
      <c r="R24" s="32">
        <f t="shared" si="8"/>
        <v>58.398630391497008</v>
      </c>
      <c r="S24" s="32">
        <f t="shared" si="1"/>
        <v>61.528991813275589</v>
      </c>
      <c r="T24" s="32">
        <f t="shared" si="2"/>
        <v>59.959157023862296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620107.99455757963</v>
      </c>
      <c r="F25" s="4">
        <v>651250.35906082601</v>
      </c>
      <c r="G25" s="5">
        <f t="shared" si="3"/>
        <v>1271358.3536184058</v>
      </c>
      <c r="H25" s="2">
        <v>6691</v>
      </c>
      <c r="I25" s="2">
        <v>6613</v>
      </c>
      <c r="J25" s="5">
        <f t="shared" si="4"/>
        <v>13304</v>
      </c>
      <c r="K25" s="2">
        <v>4437</v>
      </c>
      <c r="L25" s="2">
        <v>4453</v>
      </c>
      <c r="M25" s="5">
        <f t="shared" si="5"/>
        <v>8890</v>
      </c>
      <c r="N25" s="27">
        <f t="shared" si="6"/>
        <v>0.24359687282277234</v>
      </c>
      <c r="O25" s="27">
        <f t="shared" si="0"/>
        <v>0.25713151507167936</v>
      </c>
      <c r="P25" s="28">
        <f t="shared" si="7"/>
        <v>0.25034703039754491</v>
      </c>
      <c r="Q25" s="38"/>
      <c r="R25" s="32">
        <f t="shared" si="8"/>
        <v>55.725017483607083</v>
      </c>
      <c r="S25" s="32">
        <f t="shared" si="1"/>
        <v>58.851469280754202</v>
      </c>
      <c r="T25" s="32">
        <f t="shared" si="2"/>
        <v>57.283876435901853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589894.59006695251</v>
      </c>
      <c r="F26" s="4">
        <v>614100.12618191727</v>
      </c>
      <c r="G26" s="5">
        <f t="shared" si="3"/>
        <v>1203994.7162488699</v>
      </c>
      <c r="H26" s="2">
        <v>6689</v>
      </c>
      <c r="I26" s="2">
        <v>6615</v>
      </c>
      <c r="J26" s="5">
        <f t="shared" si="4"/>
        <v>13304</v>
      </c>
      <c r="K26" s="2">
        <v>4433</v>
      </c>
      <c r="L26" s="2">
        <v>4453</v>
      </c>
      <c r="M26" s="5">
        <f t="shared" si="5"/>
        <v>8886</v>
      </c>
      <c r="N26" s="27">
        <f t="shared" si="6"/>
        <v>0.23185784734068618</v>
      </c>
      <c r="O26" s="27">
        <f t="shared" si="0"/>
        <v>0.24242223469827587</v>
      </c>
      <c r="P26" s="28">
        <f t="shared" si="7"/>
        <v>0.23712857235542772</v>
      </c>
      <c r="Q26" s="38"/>
      <c r="R26" s="32">
        <f t="shared" si="8"/>
        <v>53.03853534139116</v>
      </c>
      <c r="S26" s="32">
        <f t="shared" si="1"/>
        <v>55.484290403136725</v>
      </c>
      <c r="T26" s="32">
        <f t="shared" si="2"/>
        <v>54.258436964798101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518168.18404485815</v>
      </c>
      <c r="F27" s="4">
        <v>548197.45894678589</v>
      </c>
      <c r="G27" s="5">
        <f t="shared" si="3"/>
        <v>1066365.6429916441</v>
      </c>
      <c r="H27" s="2">
        <v>6687</v>
      </c>
      <c r="I27" s="2">
        <v>6613</v>
      </c>
      <c r="J27" s="5">
        <f t="shared" si="4"/>
        <v>13300</v>
      </c>
      <c r="K27" s="2">
        <v>4432</v>
      </c>
      <c r="L27" s="2">
        <v>4452</v>
      </c>
      <c r="M27" s="5">
        <f t="shared" si="5"/>
        <v>8884</v>
      </c>
      <c r="N27" s="27">
        <f t="shared" si="6"/>
        <v>0.20372025943683661</v>
      </c>
      <c r="O27" s="27">
        <f t="shared" si="0"/>
        <v>0.21646459746827088</v>
      </c>
      <c r="P27" s="28">
        <f t="shared" si="7"/>
        <v>0.21007858953443243</v>
      </c>
      <c r="Q27" s="38"/>
      <c r="R27" s="32">
        <f t="shared" si="8"/>
        <v>46.60204910916972</v>
      </c>
      <c r="S27" s="32">
        <f t="shared" si="1"/>
        <v>49.543376316925972</v>
      </c>
      <c r="T27" s="32">
        <f t="shared" si="2"/>
        <v>48.06913284311414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166691.11526552611</v>
      </c>
      <c r="F28" s="4">
        <v>171796.54791078813</v>
      </c>
      <c r="G28" s="5">
        <f t="shared" si="3"/>
        <v>338487.66317631421</v>
      </c>
      <c r="H28" s="2">
        <v>3549</v>
      </c>
      <c r="I28" s="2">
        <v>3466</v>
      </c>
      <c r="J28" s="5">
        <f t="shared" si="4"/>
        <v>7015</v>
      </c>
      <c r="K28" s="2">
        <v>0</v>
      </c>
      <c r="L28" s="2">
        <v>0</v>
      </c>
      <c r="M28" s="5">
        <f t="shared" si="5"/>
        <v>0</v>
      </c>
      <c r="N28" s="27">
        <f t="shared" si="6"/>
        <v>0.21744664024493873</v>
      </c>
      <c r="O28" s="27">
        <f t="shared" si="0"/>
        <v>0.2294732799988087</v>
      </c>
      <c r="P28" s="28">
        <f t="shared" si="7"/>
        <v>0.22338881178975886</v>
      </c>
      <c r="Q28" s="38"/>
      <c r="R28" s="32">
        <f t="shared" si="8"/>
        <v>46.968474292906762</v>
      </c>
      <c r="S28" s="32">
        <f t="shared" si="1"/>
        <v>49.566228479742676</v>
      </c>
      <c r="T28" s="32">
        <f t="shared" si="2"/>
        <v>48.251983346587913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161993.74097719666</v>
      </c>
      <c r="F29" s="4">
        <v>164968.14946462485</v>
      </c>
      <c r="G29" s="5">
        <f t="shared" si="3"/>
        <v>326961.89044182154</v>
      </c>
      <c r="H29" s="2">
        <v>3549</v>
      </c>
      <c r="I29" s="2">
        <v>3467</v>
      </c>
      <c r="J29" s="5">
        <f t="shared" si="4"/>
        <v>7016</v>
      </c>
      <c r="K29" s="2">
        <v>0</v>
      </c>
      <c r="L29" s="2">
        <v>0</v>
      </c>
      <c r="M29" s="5">
        <f t="shared" si="5"/>
        <v>0</v>
      </c>
      <c r="N29" s="27">
        <f t="shared" si="6"/>
        <v>0.21131896958088958</v>
      </c>
      <c r="O29" s="27">
        <f t="shared" si="0"/>
        <v>0.22028884704545615</v>
      </c>
      <c r="P29" s="28">
        <f t="shared" si="7"/>
        <v>0.21575149027211712</v>
      </c>
      <c r="Q29" s="38"/>
      <c r="R29" s="32">
        <f t="shared" si="8"/>
        <v>45.644897429472152</v>
      </c>
      <c r="S29" s="32">
        <f t="shared" si="1"/>
        <v>47.582390961818533</v>
      </c>
      <c r="T29" s="32">
        <f t="shared" si="2"/>
        <v>46.602321898777298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155436.14577200782</v>
      </c>
      <c r="F30" s="4">
        <v>159943.48821775505</v>
      </c>
      <c r="G30" s="5">
        <f t="shared" si="3"/>
        <v>315379.63398976286</v>
      </c>
      <c r="H30" s="2">
        <v>3548</v>
      </c>
      <c r="I30" s="2">
        <v>3467</v>
      </c>
      <c r="J30" s="5">
        <f t="shared" si="4"/>
        <v>7015</v>
      </c>
      <c r="K30" s="2">
        <v>0</v>
      </c>
      <c r="L30" s="2">
        <v>0</v>
      </c>
      <c r="M30" s="5">
        <f t="shared" si="5"/>
        <v>0</v>
      </c>
      <c r="N30" s="27">
        <f t="shared" si="6"/>
        <v>0.20282181115600836</v>
      </c>
      <c r="O30" s="27">
        <f t="shared" si="0"/>
        <v>0.21357920741829717</v>
      </c>
      <c r="P30" s="28">
        <f t="shared" si="7"/>
        <v>0.2081384031504995</v>
      </c>
      <c r="Q30" s="38"/>
      <c r="R30" s="32">
        <f t="shared" si="8"/>
        <v>43.80951120969781</v>
      </c>
      <c r="S30" s="32">
        <f t="shared" si="1"/>
        <v>46.13310880235219</v>
      </c>
      <c r="T30" s="32">
        <f t="shared" si="2"/>
        <v>44.957895080507889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142146.80511718284</v>
      </c>
      <c r="F31" s="4">
        <v>147763.46500241201</v>
      </c>
      <c r="G31" s="5">
        <f t="shared" si="3"/>
        <v>289910.27011959488</v>
      </c>
      <c r="H31" s="2">
        <v>3550</v>
      </c>
      <c r="I31" s="2">
        <v>3469</v>
      </c>
      <c r="J31" s="5">
        <f t="shared" si="4"/>
        <v>7019</v>
      </c>
      <c r="K31" s="2">
        <v>0</v>
      </c>
      <c r="L31" s="2">
        <v>0</v>
      </c>
      <c r="M31" s="5">
        <f t="shared" si="5"/>
        <v>0</v>
      </c>
      <c r="N31" s="27">
        <f t="shared" si="6"/>
        <v>0.18537663682470376</v>
      </c>
      <c r="O31" s="27">
        <f t="shared" si="0"/>
        <v>0.1972009558235536</v>
      </c>
      <c r="P31" s="28">
        <f t="shared" si="7"/>
        <v>0.19122056938019746</v>
      </c>
      <c r="Q31" s="38"/>
      <c r="R31" s="32">
        <f t="shared" si="8"/>
        <v>40.041353554136009</v>
      </c>
      <c r="S31" s="32">
        <f t="shared" si="1"/>
        <v>42.595406457887577</v>
      </c>
      <c r="T31" s="32">
        <f t="shared" si="2"/>
        <v>41.303642986122647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132735.80498020304</v>
      </c>
      <c r="F32" s="4">
        <v>137838.40247432189</v>
      </c>
      <c r="G32" s="5">
        <f t="shared" si="3"/>
        <v>270574.20745452493</v>
      </c>
      <c r="H32" s="2">
        <v>3548</v>
      </c>
      <c r="I32" s="2">
        <v>3468</v>
      </c>
      <c r="J32" s="5">
        <f t="shared" si="4"/>
        <v>7016</v>
      </c>
      <c r="K32" s="2">
        <v>0</v>
      </c>
      <c r="L32" s="2">
        <v>0</v>
      </c>
      <c r="M32" s="5">
        <f t="shared" si="5"/>
        <v>0</v>
      </c>
      <c r="N32" s="27">
        <f t="shared" si="6"/>
        <v>0.17320113180639463</v>
      </c>
      <c r="O32" s="27">
        <f t="shared" si="0"/>
        <v>0.18400829071393734</v>
      </c>
      <c r="P32" s="28">
        <f t="shared" si="7"/>
        <v>0.17854309689923359</v>
      </c>
      <c r="Q32" s="38"/>
      <c r="R32" s="32">
        <f t="shared" si="8"/>
        <v>37.411444470181245</v>
      </c>
      <c r="S32" s="32">
        <f t="shared" si="1"/>
        <v>39.745790794210464</v>
      </c>
      <c r="T32" s="32">
        <f t="shared" si="2"/>
        <v>38.565308930234451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95681.375979316217</v>
      </c>
      <c r="F33" s="4">
        <v>100395.94894692804</v>
      </c>
      <c r="G33" s="5">
        <f t="shared" si="3"/>
        <v>196077.32492624427</v>
      </c>
      <c r="H33" s="2">
        <v>3550</v>
      </c>
      <c r="I33" s="2">
        <v>3470</v>
      </c>
      <c r="J33" s="5">
        <f t="shared" si="4"/>
        <v>7020</v>
      </c>
      <c r="K33" s="2">
        <v>0</v>
      </c>
      <c r="L33" s="2">
        <v>0</v>
      </c>
      <c r="M33" s="5">
        <f t="shared" si="5"/>
        <v>0</v>
      </c>
      <c r="N33" s="27">
        <f t="shared" si="6"/>
        <v>0.12478009386973946</v>
      </c>
      <c r="O33" s="27">
        <f t="shared" si="0"/>
        <v>0.13394699133702642</v>
      </c>
      <c r="P33" s="28">
        <f t="shared" si="7"/>
        <v>0.12931130956938131</v>
      </c>
      <c r="Q33" s="38"/>
      <c r="R33" s="32">
        <f t="shared" si="8"/>
        <v>26.952500275863724</v>
      </c>
      <c r="S33" s="32">
        <f t="shared" si="1"/>
        <v>28.932550128797704</v>
      </c>
      <c r="T33" s="32">
        <f t="shared" si="2"/>
        <v>27.931242866986363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2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47020.812426334967</v>
      </c>
      <c r="F34" s="4">
        <v>51766.886817797982</v>
      </c>
      <c r="G34" s="5">
        <f t="shared" si="3"/>
        <v>98787.699244132949</v>
      </c>
      <c r="H34" s="2">
        <v>3550</v>
      </c>
      <c r="I34" s="2">
        <v>3470</v>
      </c>
      <c r="J34" s="5">
        <f t="shared" si="4"/>
        <v>7020</v>
      </c>
      <c r="K34" s="2">
        <v>0</v>
      </c>
      <c r="L34" s="2">
        <v>0</v>
      </c>
      <c r="M34" s="5">
        <f t="shared" si="5"/>
        <v>0</v>
      </c>
      <c r="N34" s="27">
        <f t="shared" si="6"/>
        <v>6.1320829976962657E-2</v>
      </c>
      <c r="O34" s="27">
        <f t="shared" si="0"/>
        <v>6.9066718456876383E-2</v>
      </c>
      <c r="P34" s="28">
        <f t="shared" si="7"/>
        <v>6.5149638100224852E-2</v>
      </c>
      <c r="Q34" s="38"/>
      <c r="R34" s="32">
        <f t="shared" si="8"/>
        <v>13.245299275023935</v>
      </c>
      <c r="S34" s="32">
        <f t="shared" si="1"/>
        <v>14.918411186685297</v>
      </c>
      <c r="T34" s="32">
        <f t="shared" si="2"/>
        <v>14.072321829648569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23763.922820638323</v>
      </c>
      <c r="F35" s="4">
        <v>29013.160744863388</v>
      </c>
      <c r="G35" s="5">
        <f t="shared" si="3"/>
        <v>52777.083565501714</v>
      </c>
      <c r="H35" s="2">
        <v>3567</v>
      </c>
      <c r="I35" s="2">
        <v>3487</v>
      </c>
      <c r="J35" s="5">
        <f t="shared" si="4"/>
        <v>7054</v>
      </c>
      <c r="K35" s="2">
        <v>0</v>
      </c>
      <c r="L35" s="2">
        <v>0</v>
      </c>
      <c r="M35" s="5">
        <f t="shared" si="5"/>
        <v>0</v>
      </c>
      <c r="N35" s="27">
        <f t="shared" si="6"/>
        <v>3.0843330868140988E-2</v>
      </c>
      <c r="O35" s="27">
        <f t="shared" si="0"/>
        <v>3.8520272048645485E-2</v>
      </c>
      <c r="P35" s="28">
        <f t="shared" si="7"/>
        <v>3.4638269044554255E-2</v>
      </c>
      <c r="Q35" s="38"/>
      <c r="R35" s="32">
        <f t="shared" si="8"/>
        <v>6.6621594675184532</v>
      </c>
      <c r="S35" s="32">
        <f t="shared" si="1"/>
        <v>8.3203787625074241</v>
      </c>
      <c r="T35" s="32">
        <f t="shared" si="2"/>
        <v>7.4818661136237194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12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6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5377.2889324879397</v>
      </c>
      <c r="F36" s="4">
        <v>6583</v>
      </c>
      <c r="G36" s="7">
        <f t="shared" si="3"/>
        <v>11960.28893248794</v>
      </c>
      <c r="H36" s="3">
        <v>3542</v>
      </c>
      <c r="I36" s="3">
        <v>3470</v>
      </c>
      <c r="J36" s="7">
        <f t="shared" si="4"/>
        <v>7012</v>
      </c>
      <c r="K36" s="3">
        <v>0</v>
      </c>
      <c r="L36" s="3">
        <v>0</v>
      </c>
      <c r="M36" s="7">
        <f t="shared" si="5"/>
        <v>0</v>
      </c>
      <c r="N36" s="27">
        <f t="shared" si="6"/>
        <v>7.0284743559925599E-3</v>
      </c>
      <c r="O36" s="27">
        <f t="shared" si="0"/>
        <v>8.7829544241647996E-3</v>
      </c>
      <c r="P36" s="28">
        <f t="shared" si="7"/>
        <v>7.8967067913259404E-3</v>
      </c>
      <c r="Q36" s="38"/>
      <c r="R36" s="32">
        <f t="shared" si="8"/>
        <v>1.518150460894393</v>
      </c>
      <c r="S36" s="32">
        <f t="shared" si="1"/>
        <v>1.8971181556195966</v>
      </c>
      <c r="T36" s="32">
        <f t="shared" si="2"/>
        <v>1.7056886669264033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196409.91351260972</v>
      </c>
      <c r="F37" s="8">
        <v>236503.14829076131</v>
      </c>
      <c r="G37" s="10">
        <f t="shared" si="3"/>
        <v>432913.06180337106</v>
      </c>
      <c r="H37" s="9">
        <v>2211</v>
      </c>
      <c r="I37" s="9">
        <v>2166</v>
      </c>
      <c r="J37" s="10">
        <f t="shared" si="4"/>
        <v>4377</v>
      </c>
      <c r="K37" s="9">
        <v>2473</v>
      </c>
      <c r="L37" s="9">
        <v>2527</v>
      </c>
      <c r="M37" s="10">
        <f t="shared" si="5"/>
        <v>5000</v>
      </c>
      <c r="N37" s="25">
        <f t="shared" si="6"/>
        <v>0.18004722197914502</v>
      </c>
      <c r="O37" s="25">
        <f t="shared" si="0"/>
        <v>0.21607301278583504</v>
      </c>
      <c r="P37" s="26">
        <f t="shared" si="7"/>
        <v>0.19809038295557632</v>
      </c>
      <c r="Q37" s="38"/>
      <c r="R37" s="32">
        <f t="shared" si="8"/>
        <v>41.932090843853487</v>
      </c>
      <c r="S37" s="32">
        <f t="shared" si="1"/>
        <v>50.39487498205014</v>
      </c>
      <c r="T37" s="32">
        <f t="shared" si="2"/>
        <v>46.167544182933888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188725.68770712317</v>
      </c>
      <c r="F38" s="4">
        <v>232917.57555584671</v>
      </c>
      <c r="G38" s="5">
        <f t="shared" si="3"/>
        <v>421643.26326296991</v>
      </c>
      <c r="H38" s="2">
        <v>2211</v>
      </c>
      <c r="I38" s="2">
        <v>2166</v>
      </c>
      <c r="J38" s="5">
        <f t="shared" si="4"/>
        <v>4377</v>
      </c>
      <c r="K38" s="2">
        <v>2473</v>
      </c>
      <c r="L38" s="2">
        <v>2527</v>
      </c>
      <c r="M38" s="5">
        <f t="shared" si="5"/>
        <v>5000</v>
      </c>
      <c r="N38" s="27">
        <f t="shared" si="6"/>
        <v>0.17300316048247577</v>
      </c>
      <c r="O38" s="27">
        <f t="shared" si="0"/>
        <v>0.21279717688684202</v>
      </c>
      <c r="P38" s="28">
        <f t="shared" si="7"/>
        <v>0.19293359997610079</v>
      </c>
      <c r="Q38" s="38"/>
      <c r="R38" s="32">
        <f t="shared" si="8"/>
        <v>40.291564412280778</v>
      </c>
      <c r="S38" s="32">
        <f t="shared" si="1"/>
        <v>49.63084925545423</v>
      </c>
      <c r="T38" s="32">
        <f t="shared" si="2"/>
        <v>44.965688734453437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184247.44134488649</v>
      </c>
      <c r="F39" s="4">
        <v>229169.55913973346</v>
      </c>
      <c r="G39" s="5">
        <f t="shared" si="3"/>
        <v>413417.00048461999</v>
      </c>
      <c r="H39" s="2">
        <v>2213</v>
      </c>
      <c r="I39" s="2">
        <v>2162</v>
      </c>
      <c r="J39" s="5">
        <f t="shared" si="4"/>
        <v>4375</v>
      </c>
      <c r="K39" s="2">
        <v>2473</v>
      </c>
      <c r="L39" s="2">
        <v>2525</v>
      </c>
      <c r="M39" s="5">
        <f t="shared" si="5"/>
        <v>4998</v>
      </c>
      <c r="N39" s="27">
        <f t="shared" si="6"/>
        <v>0.16883113293438218</v>
      </c>
      <c r="O39" s="27">
        <f t="shared" si="0"/>
        <v>0.20963340304332034</v>
      </c>
      <c r="P39" s="28">
        <f t="shared" si="7"/>
        <v>0.18924982535377366</v>
      </c>
      <c r="Q39" s="38"/>
      <c r="R39" s="32">
        <f t="shared" si="8"/>
        <v>39.318702805140099</v>
      </c>
      <c r="S39" s="32">
        <f t="shared" si="1"/>
        <v>48.894721386757723</v>
      </c>
      <c r="T39" s="32">
        <f t="shared" si="2"/>
        <v>44.107222925916993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181517.47542858979</v>
      </c>
      <c r="F40" s="4">
        <v>226583.06571436051</v>
      </c>
      <c r="G40" s="5">
        <f t="shared" si="3"/>
        <v>408100.5411429503</v>
      </c>
      <c r="H40" s="2">
        <v>2213</v>
      </c>
      <c r="I40" s="2">
        <v>2164</v>
      </c>
      <c r="J40" s="5">
        <f t="shared" si="4"/>
        <v>4377</v>
      </c>
      <c r="K40" s="2">
        <v>2473</v>
      </c>
      <c r="L40" s="2">
        <v>2525</v>
      </c>
      <c r="M40" s="5">
        <f t="shared" si="5"/>
        <v>4998</v>
      </c>
      <c r="N40" s="27">
        <f t="shared" si="6"/>
        <v>0.16632958808167581</v>
      </c>
      <c r="O40" s="27">
        <f t="shared" si="0"/>
        <v>0.20718552785450986</v>
      </c>
      <c r="P40" s="28">
        <f t="shared" si="7"/>
        <v>0.18677917391765722</v>
      </c>
      <c r="Q40" s="38"/>
      <c r="R40" s="32">
        <f t="shared" si="8"/>
        <v>38.73612365100081</v>
      </c>
      <c r="S40" s="32">
        <f t="shared" si="1"/>
        <v>48.322257563309982</v>
      </c>
      <c r="T40" s="32">
        <f t="shared" si="2"/>
        <v>43.530724388581362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179384.3972404573</v>
      </c>
      <c r="F41" s="4">
        <v>223555.93772962285</v>
      </c>
      <c r="G41" s="5">
        <f t="shared" si="3"/>
        <v>402940.33497008018</v>
      </c>
      <c r="H41" s="2">
        <v>2213</v>
      </c>
      <c r="I41" s="2">
        <v>2166</v>
      </c>
      <c r="J41" s="5">
        <f t="shared" si="4"/>
        <v>4379</v>
      </c>
      <c r="K41" s="2">
        <v>2473</v>
      </c>
      <c r="L41" s="2">
        <v>2526</v>
      </c>
      <c r="M41" s="5">
        <f t="shared" si="5"/>
        <v>4999</v>
      </c>
      <c r="N41" s="27">
        <f t="shared" si="6"/>
        <v>0.16437498830807074</v>
      </c>
      <c r="O41" s="27">
        <f t="shared" si="0"/>
        <v>0.20429052414102741</v>
      </c>
      <c r="P41" s="28">
        <f t="shared" si="7"/>
        <v>0.18436007741985791</v>
      </c>
      <c r="Q41" s="38"/>
      <c r="R41" s="32">
        <f t="shared" si="8"/>
        <v>38.280921306115516</v>
      </c>
      <c r="S41" s="32">
        <f t="shared" si="1"/>
        <v>47.646193037004018</v>
      </c>
      <c r="T41" s="32">
        <f t="shared" si="2"/>
        <v>42.966553099816608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139741.21587870695</v>
      </c>
      <c r="F42" s="4">
        <v>148128.9590312803</v>
      </c>
      <c r="G42" s="5">
        <f t="shared" si="3"/>
        <v>287870.17490998725</v>
      </c>
      <c r="H42" s="2">
        <v>6</v>
      </c>
      <c r="I42" s="2">
        <v>6</v>
      </c>
      <c r="J42" s="5">
        <f t="shared" si="4"/>
        <v>12</v>
      </c>
      <c r="K42" s="2">
        <v>2473</v>
      </c>
      <c r="L42" s="2">
        <v>2526</v>
      </c>
      <c r="M42" s="5">
        <f t="shared" si="5"/>
        <v>4999</v>
      </c>
      <c r="N42" s="27">
        <f t="shared" si="6"/>
        <v>0.22736937175188243</v>
      </c>
      <c r="O42" s="27">
        <f t="shared" si="0"/>
        <v>0.23597033031184736</v>
      </c>
      <c r="P42" s="28">
        <f t="shared" si="7"/>
        <v>0.23171535010430866</v>
      </c>
      <c r="Q42" s="38"/>
      <c r="R42" s="32">
        <f t="shared" si="8"/>
        <v>56.369994303633298</v>
      </c>
      <c r="S42" s="32">
        <f t="shared" si="1"/>
        <v>58.50274843257516</v>
      </c>
      <c r="T42" s="32">
        <f t="shared" si="2"/>
        <v>57.447650151663794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126451.06544852169</v>
      </c>
      <c r="F43" s="4">
        <v>133371.79504997274</v>
      </c>
      <c r="G43" s="5">
        <f t="shared" si="3"/>
        <v>259822.86049849444</v>
      </c>
      <c r="H43" s="2">
        <v>6</v>
      </c>
      <c r="I43" s="2">
        <v>6</v>
      </c>
      <c r="J43" s="5">
        <f t="shared" si="4"/>
        <v>12</v>
      </c>
      <c r="K43" s="2">
        <v>2471</v>
      </c>
      <c r="L43" s="2">
        <v>2524</v>
      </c>
      <c r="M43" s="5">
        <f t="shared" si="5"/>
        <v>4995</v>
      </c>
      <c r="N43" s="27">
        <f t="shared" si="6"/>
        <v>0.20591148315028349</v>
      </c>
      <c r="O43" s="27">
        <f t="shared" si="0"/>
        <v>0.21263008419313054</v>
      </c>
      <c r="P43" s="28">
        <f t="shared" si="7"/>
        <v>0.20930635347467474</v>
      </c>
      <c r="Q43" s="38"/>
      <c r="R43" s="32">
        <f t="shared" si="8"/>
        <v>51.050086979621192</v>
      </c>
      <c r="S43" s="32">
        <f t="shared" si="1"/>
        <v>52.716124525680925</v>
      </c>
      <c r="T43" s="32">
        <f t="shared" si="2"/>
        <v>51.891923406929187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121833.60755138859</v>
      </c>
      <c r="F44" s="4">
        <v>128496.21789106249</v>
      </c>
      <c r="G44" s="5">
        <f t="shared" si="3"/>
        <v>250329.82544245108</v>
      </c>
      <c r="H44" s="2">
        <v>6</v>
      </c>
      <c r="I44" s="2">
        <v>6</v>
      </c>
      <c r="J44" s="5">
        <f t="shared" si="4"/>
        <v>12</v>
      </c>
      <c r="K44" s="2">
        <v>2472</v>
      </c>
      <c r="L44" s="2">
        <v>2525</v>
      </c>
      <c r="M44" s="5">
        <f t="shared" si="5"/>
        <v>4997</v>
      </c>
      <c r="N44" s="27">
        <f t="shared" si="6"/>
        <v>0.19831238044539382</v>
      </c>
      <c r="O44" s="27">
        <f t="shared" si="0"/>
        <v>0.20477615457479012</v>
      </c>
      <c r="P44" s="28">
        <f t="shared" si="7"/>
        <v>0.20157847453347841</v>
      </c>
      <c r="Q44" s="38"/>
      <c r="R44" s="32">
        <f t="shared" si="8"/>
        <v>49.166104742287565</v>
      </c>
      <c r="S44" s="32">
        <f t="shared" si="1"/>
        <v>50.768952149767877</v>
      </c>
      <c r="T44" s="32">
        <f t="shared" si="2"/>
        <v>49.976008273597742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118399.8252930317</v>
      </c>
      <c r="F45" s="4">
        <v>124689.7809632305</v>
      </c>
      <c r="G45" s="5">
        <f t="shared" si="3"/>
        <v>243089.6062562622</v>
      </c>
      <c r="H45" s="2">
        <v>6</v>
      </c>
      <c r="I45" s="2">
        <v>6</v>
      </c>
      <c r="J45" s="5">
        <f t="shared" si="4"/>
        <v>12</v>
      </c>
      <c r="K45" s="2">
        <v>2470</v>
      </c>
      <c r="L45" s="2">
        <v>2525</v>
      </c>
      <c r="M45" s="5">
        <f t="shared" si="5"/>
        <v>4995</v>
      </c>
      <c r="N45" s="27">
        <f t="shared" si="6"/>
        <v>0.19287882710771206</v>
      </c>
      <c r="O45" s="27">
        <f t="shared" si="0"/>
        <v>0.19871008096183959</v>
      </c>
      <c r="P45" s="28">
        <f t="shared" si="7"/>
        <v>0.19582649100034655</v>
      </c>
      <c r="Q45" s="38"/>
      <c r="R45" s="32">
        <f t="shared" si="8"/>
        <v>47.818992444681619</v>
      </c>
      <c r="S45" s="32">
        <f t="shared" si="1"/>
        <v>49.265026062121891</v>
      </c>
      <c r="T45" s="32">
        <f t="shared" si="2"/>
        <v>48.549951319405274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117519.37203888046</v>
      </c>
      <c r="F46" s="4">
        <v>123586.36045982499</v>
      </c>
      <c r="G46" s="5">
        <f t="shared" si="3"/>
        <v>241105.73249870545</v>
      </c>
      <c r="H46" s="2">
        <v>6</v>
      </c>
      <c r="I46" s="2">
        <v>6</v>
      </c>
      <c r="J46" s="5">
        <f t="shared" si="4"/>
        <v>12</v>
      </c>
      <c r="K46" s="2">
        <v>2466</v>
      </c>
      <c r="L46" s="2">
        <v>2523</v>
      </c>
      <c r="M46" s="5">
        <f t="shared" si="5"/>
        <v>4989</v>
      </c>
      <c r="N46" s="27">
        <f t="shared" si="6"/>
        <v>0.19175440560855339</v>
      </c>
      <c r="O46" s="27">
        <f t="shared" si="0"/>
        <v>0.1971074329502791</v>
      </c>
      <c r="P46" s="28">
        <f t="shared" si="7"/>
        <v>0.19446143488213663</v>
      </c>
      <c r="Q46" s="38"/>
      <c r="R46" s="32">
        <f t="shared" si="8"/>
        <v>47.54019904485456</v>
      </c>
      <c r="S46" s="32">
        <f t="shared" si="1"/>
        <v>48.867679106296954</v>
      </c>
      <c r="T46" s="32">
        <f t="shared" si="2"/>
        <v>48.211504198901309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116439.39829090817</v>
      </c>
      <c r="F47" s="4">
        <v>122389.58782891859</v>
      </c>
      <c r="G47" s="5">
        <f t="shared" si="3"/>
        <v>238828.98611982676</v>
      </c>
      <c r="H47" s="2">
        <v>6</v>
      </c>
      <c r="I47" s="2">
        <v>6</v>
      </c>
      <c r="J47" s="5">
        <f t="shared" si="4"/>
        <v>12</v>
      </c>
      <c r="K47" s="2">
        <v>2466</v>
      </c>
      <c r="L47" s="2">
        <v>2523</v>
      </c>
      <c r="M47" s="5">
        <f t="shared" si="5"/>
        <v>4989</v>
      </c>
      <c r="N47" s="27">
        <f t="shared" si="6"/>
        <v>0.18999223039843777</v>
      </c>
      <c r="O47" s="27">
        <f t="shared" si="0"/>
        <v>0.19519870467132153</v>
      </c>
      <c r="P47" s="28">
        <f t="shared" si="7"/>
        <v>0.1926251476934783</v>
      </c>
      <c r="Q47" s="38"/>
      <c r="R47" s="32">
        <f t="shared" si="8"/>
        <v>47.10331646072337</v>
      </c>
      <c r="S47" s="32">
        <f t="shared" si="1"/>
        <v>48.394459402498455</v>
      </c>
      <c r="T47" s="32">
        <f t="shared" si="2"/>
        <v>47.756245974770401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103973.40048021571</v>
      </c>
      <c r="F48" s="4">
        <v>110998.09447637507</v>
      </c>
      <c r="G48" s="5">
        <f t="shared" si="3"/>
        <v>214971.49495659079</v>
      </c>
      <c r="H48" s="2">
        <v>6</v>
      </c>
      <c r="I48" s="2">
        <v>6</v>
      </c>
      <c r="J48" s="5">
        <f t="shared" si="4"/>
        <v>12</v>
      </c>
      <c r="K48" s="2">
        <v>2464</v>
      </c>
      <c r="L48" s="2">
        <v>2522</v>
      </c>
      <c r="M48" s="5">
        <f t="shared" si="5"/>
        <v>4986</v>
      </c>
      <c r="N48" s="27">
        <f t="shared" si="6"/>
        <v>0.16978908185962643</v>
      </c>
      <c r="O48" s="27">
        <f t="shared" si="0"/>
        <v>0.17710050303210054</v>
      </c>
      <c r="P48" s="28">
        <f t="shared" si="7"/>
        <v>0.17348722880478951</v>
      </c>
      <c r="Q48" s="38"/>
      <c r="R48" s="32">
        <f t="shared" si="8"/>
        <v>42.094494121544827</v>
      </c>
      <c r="S48" s="32">
        <f t="shared" si="1"/>
        <v>43.907474080844572</v>
      </c>
      <c r="T48" s="32">
        <f t="shared" si="2"/>
        <v>43.011503592755261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99770.510911926147</v>
      </c>
      <c r="F49" s="4">
        <v>106212.32724600584</v>
      </c>
      <c r="G49" s="5">
        <f t="shared" si="3"/>
        <v>205982.83815793198</v>
      </c>
      <c r="H49" s="2">
        <v>6</v>
      </c>
      <c r="I49" s="2">
        <v>6</v>
      </c>
      <c r="J49" s="5">
        <f t="shared" si="4"/>
        <v>12</v>
      </c>
      <c r="K49" s="2">
        <v>2465</v>
      </c>
      <c r="L49" s="2">
        <v>2523</v>
      </c>
      <c r="M49" s="5">
        <f t="shared" si="5"/>
        <v>4988</v>
      </c>
      <c r="N49" s="27">
        <f t="shared" si="6"/>
        <v>0.16285978641094281</v>
      </c>
      <c r="O49" s="27">
        <f t="shared" si="0"/>
        <v>0.16939765111005717</v>
      </c>
      <c r="P49" s="28">
        <f t="shared" si="7"/>
        <v>0.16616665012224108</v>
      </c>
      <c r="Q49" s="38"/>
      <c r="R49" s="32">
        <f t="shared" si="8"/>
        <v>40.376572607011795</v>
      </c>
      <c r="S49" s="32">
        <f t="shared" si="1"/>
        <v>41.997756918151772</v>
      </c>
      <c r="T49" s="32">
        <f t="shared" si="2"/>
        <v>41.196567631586397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98953.656371188816</v>
      </c>
      <c r="F50" s="4">
        <v>105413.26309310966</v>
      </c>
      <c r="G50" s="5">
        <f t="shared" si="3"/>
        <v>204366.91946429847</v>
      </c>
      <c r="H50" s="2">
        <v>6</v>
      </c>
      <c r="I50" s="2">
        <v>6</v>
      </c>
      <c r="J50" s="5">
        <f t="shared" si="4"/>
        <v>12</v>
      </c>
      <c r="K50" s="2">
        <v>2467</v>
      </c>
      <c r="L50" s="2">
        <v>2524</v>
      </c>
      <c r="M50" s="5">
        <f t="shared" si="5"/>
        <v>4991</v>
      </c>
      <c r="N50" s="27">
        <f t="shared" si="6"/>
        <v>0.16139572601937135</v>
      </c>
      <c r="O50" s="27">
        <f t="shared" si="0"/>
        <v>0.16805675441469667</v>
      </c>
      <c r="P50" s="28">
        <f t="shared" si="7"/>
        <v>0.16476419705915901</v>
      </c>
      <c r="Q50" s="38"/>
      <c r="R50" s="32">
        <f t="shared" si="8"/>
        <v>40.013609531414808</v>
      </c>
      <c r="S50" s="32">
        <f t="shared" si="1"/>
        <v>41.665321380675756</v>
      </c>
      <c r="T50" s="32">
        <f t="shared" si="2"/>
        <v>40.848874568118823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91583.067221016245</v>
      </c>
      <c r="F51" s="4">
        <v>97542.45932207421</v>
      </c>
      <c r="G51" s="5">
        <f t="shared" si="3"/>
        <v>189125.52654309047</v>
      </c>
      <c r="H51" s="2">
        <v>6</v>
      </c>
      <c r="I51" s="2">
        <v>6</v>
      </c>
      <c r="J51" s="5">
        <f t="shared" si="4"/>
        <v>12</v>
      </c>
      <c r="K51" s="2">
        <v>2467</v>
      </c>
      <c r="L51" s="2">
        <v>2524</v>
      </c>
      <c r="M51" s="5">
        <f t="shared" si="5"/>
        <v>4991</v>
      </c>
      <c r="N51" s="27">
        <f t="shared" si="6"/>
        <v>0.14937412286990998</v>
      </c>
      <c r="O51" s="27">
        <f t="shared" si="0"/>
        <v>0.15550860157716598</v>
      </c>
      <c r="P51" s="28">
        <f t="shared" si="7"/>
        <v>0.15247631860354291</v>
      </c>
      <c r="Q51" s="38"/>
      <c r="R51" s="32">
        <f t="shared" si="8"/>
        <v>37.033185289533456</v>
      </c>
      <c r="S51" s="32">
        <f t="shared" si="1"/>
        <v>38.554331747855421</v>
      </c>
      <c r="T51" s="32">
        <f t="shared" si="2"/>
        <v>37.802423854305509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91185.956422014191</v>
      </c>
      <c r="F52" s="4">
        <v>96932.182026525785</v>
      </c>
      <c r="G52" s="5">
        <f t="shared" si="3"/>
        <v>188118.13844853998</v>
      </c>
      <c r="H52" s="2">
        <v>6</v>
      </c>
      <c r="I52" s="2">
        <v>6</v>
      </c>
      <c r="J52" s="5">
        <f t="shared" si="4"/>
        <v>12</v>
      </c>
      <c r="K52" s="2">
        <v>2467</v>
      </c>
      <c r="L52" s="2">
        <v>2524</v>
      </c>
      <c r="M52" s="5">
        <f t="shared" si="5"/>
        <v>4991</v>
      </c>
      <c r="N52" s="27">
        <f t="shared" si="6"/>
        <v>0.14872642587653512</v>
      </c>
      <c r="O52" s="27">
        <f t="shared" si="0"/>
        <v>0.15453565738994113</v>
      </c>
      <c r="P52" s="28">
        <f t="shared" si="7"/>
        <v>0.15166414464231351</v>
      </c>
      <c r="Q52" s="38"/>
      <c r="R52" s="32">
        <f t="shared" si="8"/>
        <v>36.872606721396764</v>
      </c>
      <c r="S52" s="32">
        <f t="shared" si="1"/>
        <v>38.313115425504265</v>
      </c>
      <c r="T52" s="32">
        <f t="shared" si="2"/>
        <v>37.60106704947831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90158.667214271452</v>
      </c>
      <c r="F53" s="4">
        <v>95801.194145177287</v>
      </c>
      <c r="G53" s="5">
        <f t="shared" si="3"/>
        <v>185959.86135944875</v>
      </c>
      <c r="H53" s="2">
        <v>6</v>
      </c>
      <c r="I53" s="2">
        <v>6</v>
      </c>
      <c r="J53" s="5">
        <f t="shared" si="4"/>
        <v>12</v>
      </c>
      <c r="K53" s="2">
        <v>2466</v>
      </c>
      <c r="L53" s="2">
        <v>2525</v>
      </c>
      <c r="M53" s="5">
        <f t="shared" si="5"/>
        <v>4991</v>
      </c>
      <c r="N53" s="27">
        <f t="shared" si="6"/>
        <v>0.14711039841509935</v>
      </c>
      <c r="O53" s="27">
        <f t="shared" si="0"/>
        <v>0.15267219893860245</v>
      </c>
      <c r="P53" s="28">
        <f t="shared" si="7"/>
        <v>0.14992410377587859</v>
      </c>
      <c r="Q53" s="38"/>
      <c r="R53" s="32">
        <f t="shared" si="8"/>
        <v>36.471952756582304</v>
      </c>
      <c r="S53" s="32">
        <f t="shared" si="1"/>
        <v>37.851123723894624</v>
      </c>
      <c r="T53" s="32">
        <f t="shared" si="2"/>
        <v>37.169670469607986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87866.21936373433</v>
      </c>
      <c r="F54" s="4">
        <v>93287.035558601623</v>
      </c>
      <c r="G54" s="5">
        <f t="shared" si="3"/>
        <v>181153.25492233597</v>
      </c>
      <c r="H54" s="2">
        <v>6</v>
      </c>
      <c r="I54" s="2">
        <v>6</v>
      </c>
      <c r="J54" s="5">
        <f t="shared" si="4"/>
        <v>12</v>
      </c>
      <c r="K54" s="2">
        <v>2467</v>
      </c>
      <c r="L54" s="2">
        <v>2524</v>
      </c>
      <c r="M54" s="5">
        <f t="shared" si="5"/>
        <v>4991</v>
      </c>
      <c r="N54" s="27">
        <f t="shared" si="6"/>
        <v>0.14331185715454001</v>
      </c>
      <c r="O54" s="27">
        <f t="shared" si="0"/>
        <v>0.14872432524073673</v>
      </c>
      <c r="P54" s="28">
        <f t="shared" si="7"/>
        <v>0.1460489333115676</v>
      </c>
      <c r="Q54" s="38"/>
      <c r="R54" s="32">
        <f t="shared" si="8"/>
        <v>35.530214057312712</v>
      </c>
      <c r="S54" s="32">
        <f t="shared" si="1"/>
        <v>36.87234607059353</v>
      </c>
      <c r="T54" s="32">
        <f t="shared" si="2"/>
        <v>36.208925629089741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62006.281131926313</v>
      </c>
      <c r="F55" s="4">
        <v>66895.224841536372</v>
      </c>
      <c r="G55" s="5">
        <f t="shared" si="3"/>
        <v>128901.50597346268</v>
      </c>
      <c r="H55" s="2">
        <v>6</v>
      </c>
      <c r="I55" s="2">
        <v>6</v>
      </c>
      <c r="J55" s="5">
        <f t="shared" si="4"/>
        <v>12</v>
      </c>
      <c r="K55" s="2">
        <v>2462</v>
      </c>
      <c r="L55" s="2">
        <v>2521</v>
      </c>
      <c r="M55" s="5">
        <f t="shared" si="5"/>
        <v>4983</v>
      </c>
      <c r="N55" s="27">
        <f t="shared" si="6"/>
        <v>0.10133864784125816</v>
      </c>
      <c r="O55" s="27">
        <f t="shared" si="0"/>
        <v>0.10677541538687123</v>
      </c>
      <c r="P55" s="28">
        <f t="shared" si="7"/>
        <v>0.10408915060810504</v>
      </c>
      <c r="Q55" s="38"/>
      <c r="R55" s="32">
        <f t="shared" si="8"/>
        <v>25.124100944864793</v>
      </c>
      <c r="S55" s="32">
        <f t="shared" si="1"/>
        <v>26.472190281573553</v>
      </c>
      <c r="T55" s="32">
        <f t="shared" si="2"/>
        <v>25.80610730199453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1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58692.029698488288</v>
      </c>
      <c r="F56" s="4">
        <v>63544.190968870986</v>
      </c>
      <c r="G56" s="5">
        <f t="shared" si="3"/>
        <v>122236.22066735927</v>
      </c>
      <c r="H56" s="2">
        <v>6</v>
      </c>
      <c r="I56" s="2">
        <v>6</v>
      </c>
      <c r="J56" s="5">
        <f t="shared" si="4"/>
        <v>12</v>
      </c>
      <c r="K56" s="2">
        <v>2463</v>
      </c>
      <c r="L56" s="2">
        <v>2524</v>
      </c>
      <c r="M56" s="5">
        <f t="shared" si="5"/>
        <v>4987</v>
      </c>
      <c r="N56" s="27">
        <f t="shared" si="6"/>
        <v>9.5883208682102025E-2</v>
      </c>
      <c r="O56" s="27">
        <f t="shared" si="0"/>
        <v>0.10130632695340756</v>
      </c>
      <c r="P56" s="28">
        <f t="shared" si="7"/>
        <v>9.8627865708457274E-2</v>
      </c>
      <c r="Q56" s="38"/>
      <c r="R56" s="32">
        <f t="shared" si="8"/>
        <v>23.771579464758318</v>
      </c>
      <c r="S56" s="32">
        <f t="shared" si="1"/>
        <v>25.116281015364027</v>
      </c>
      <c r="T56" s="32">
        <f t="shared" si="2"/>
        <v>24.452134560383932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3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45241.081614499541</v>
      </c>
      <c r="F57" s="4">
        <v>49448.500730410531</v>
      </c>
      <c r="G57" s="5">
        <f t="shared" si="3"/>
        <v>94689.582344910072</v>
      </c>
      <c r="H57" s="2">
        <v>6</v>
      </c>
      <c r="I57" s="2">
        <v>6</v>
      </c>
      <c r="J57" s="5">
        <f t="shared" si="4"/>
        <v>12</v>
      </c>
      <c r="K57" s="43">
        <v>2465</v>
      </c>
      <c r="L57" s="2">
        <v>2525</v>
      </c>
      <c r="M57" s="5">
        <f t="shared" si="5"/>
        <v>4990</v>
      </c>
      <c r="N57" s="27">
        <f t="shared" si="6"/>
        <v>7.3849004293879916E-2</v>
      </c>
      <c r="O57" s="27">
        <f t="shared" si="0"/>
        <v>7.8802893931452206E-2</v>
      </c>
      <c r="P57" s="28">
        <f t="shared" si="7"/>
        <v>7.6355669766045381E-2</v>
      </c>
      <c r="Q57" s="38"/>
      <c r="R57" s="32">
        <f t="shared" si="8"/>
        <v>18.308814898623854</v>
      </c>
      <c r="S57" s="32">
        <f t="shared" si="1"/>
        <v>19.537139759150744</v>
      </c>
      <c r="T57" s="32">
        <f t="shared" si="2"/>
        <v>18.930344331249515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5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43099.107615363035</v>
      </c>
      <c r="F58" s="4">
        <v>47127.999999999993</v>
      </c>
      <c r="G58" s="7">
        <f t="shared" si="3"/>
        <v>90227.107615363027</v>
      </c>
      <c r="H58" s="6">
        <v>6</v>
      </c>
      <c r="I58" s="3">
        <v>6</v>
      </c>
      <c r="J58" s="7">
        <f t="shared" si="4"/>
        <v>12</v>
      </c>
      <c r="K58" s="44">
        <v>2470</v>
      </c>
      <c r="L58" s="3">
        <v>2528</v>
      </c>
      <c r="M58" s="7">
        <f t="shared" si="5"/>
        <v>4998</v>
      </c>
      <c r="N58" s="27">
        <f t="shared" si="6"/>
        <v>7.0210452639321005E-2</v>
      </c>
      <c r="O58" s="27">
        <f t="shared" si="0"/>
        <v>7.5015917483764155E-2</v>
      </c>
      <c r="P58" s="28">
        <f t="shared" si="7"/>
        <v>7.2641009724983441E-2</v>
      </c>
      <c r="Q58" s="38"/>
      <c r="R58" s="32">
        <f t="shared" si="8"/>
        <v>17.406747825267786</v>
      </c>
      <c r="S58" s="32">
        <f t="shared" si="1"/>
        <v>18.598263614838199</v>
      </c>
      <c r="T58" s="32">
        <f t="shared" si="2"/>
        <v>18.009402717637332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155785.7255946596</v>
      </c>
      <c r="F59" s="8">
        <v>154047.43693181523</v>
      </c>
      <c r="G59" s="10">
        <f t="shared" si="3"/>
        <v>309833.1625264748</v>
      </c>
      <c r="H59" s="2">
        <v>926</v>
      </c>
      <c r="I59" s="2">
        <v>969</v>
      </c>
      <c r="J59" s="10">
        <f t="shared" si="4"/>
        <v>1895</v>
      </c>
      <c r="K59" s="2">
        <v>1955</v>
      </c>
      <c r="L59" s="2">
        <v>1890</v>
      </c>
      <c r="M59" s="10">
        <f t="shared" si="5"/>
        <v>3845</v>
      </c>
      <c r="N59" s="25">
        <f t="shared" si="6"/>
        <v>0.22747223590748947</v>
      </c>
      <c r="O59" s="25">
        <f t="shared" si="0"/>
        <v>0.22720056654604442</v>
      </c>
      <c r="P59" s="26">
        <f t="shared" si="7"/>
        <v>0.22733708215431644</v>
      </c>
      <c r="Q59" s="38"/>
      <c r="R59" s="32">
        <f t="shared" si="8"/>
        <v>54.073490314008886</v>
      </c>
      <c r="S59" s="32">
        <f t="shared" si="1"/>
        <v>53.881579899200851</v>
      </c>
      <c r="T59" s="32">
        <f t="shared" si="2"/>
        <v>53.977902879176796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151171.23999861896</v>
      </c>
      <c r="F60" s="4">
        <v>153228.14493050604</v>
      </c>
      <c r="G60" s="5">
        <f t="shared" si="3"/>
        <v>304399.38492912496</v>
      </c>
      <c r="H60" s="2">
        <v>925</v>
      </c>
      <c r="I60" s="2">
        <v>957</v>
      </c>
      <c r="J60" s="5">
        <f t="shared" si="4"/>
        <v>1882</v>
      </c>
      <c r="K60" s="2">
        <v>1955</v>
      </c>
      <c r="L60" s="2">
        <v>1886</v>
      </c>
      <c r="M60" s="5">
        <f t="shared" si="5"/>
        <v>3841</v>
      </c>
      <c r="N60" s="27">
        <f t="shared" si="6"/>
        <v>0.22080398457381828</v>
      </c>
      <c r="O60" s="27">
        <f t="shared" si="0"/>
        <v>0.22719314532131255</v>
      </c>
      <c r="P60" s="28">
        <f t="shared" si="7"/>
        <v>0.22397458937599329</v>
      </c>
      <c r="Q60" s="38"/>
      <c r="R60" s="32">
        <f t="shared" si="8"/>
        <v>52.490013888409358</v>
      </c>
      <c r="S60" s="32">
        <f t="shared" si="1"/>
        <v>53.896639089168495</v>
      </c>
      <c r="T60" s="32">
        <f t="shared" si="2"/>
        <v>53.188779473899174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144949.54602590387</v>
      </c>
      <c r="F61" s="4">
        <v>147567.71527372143</v>
      </c>
      <c r="G61" s="5">
        <f t="shared" si="3"/>
        <v>292517.26129962527</v>
      </c>
      <c r="H61" s="2">
        <v>925</v>
      </c>
      <c r="I61" s="2">
        <v>959</v>
      </c>
      <c r="J61" s="5">
        <f t="shared" si="4"/>
        <v>1884</v>
      </c>
      <c r="K61" s="2">
        <v>1955</v>
      </c>
      <c r="L61" s="2">
        <v>1886</v>
      </c>
      <c r="M61" s="5">
        <f t="shared" si="5"/>
        <v>3841</v>
      </c>
      <c r="N61" s="27">
        <f t="shared" si="6"/>
        <v>0.2117164437162653</v>
      </c>
      <c r="O61" s="27">
        <f t="shared" si="0"/>
        <v>0.21866030191461705</v>
      </c>
      <c r="P61" s="28">
        <f t="shared" si="7"/>
        <v>0.2151634272442062</v>
      </c>
      <c r="Q61" s="38"/>
      <c r="R61" s="32">
        <f t="shared" si="8"/>
        <v>50.329703481216619</v>
      </c>
      <c r="S61" s="32">
        <f t="shared" si="1"/>
        <v>51.869144208689434</v>
      </c>
      <c r="T61" s="32">
        <f t="shared" si="2"/>
        <v>51.094718130938915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140790.70352962278</v>
      </c>
      <c r="F62" s="4">
        <v>143039.74834292036</v>
      </c>
      <c r="G62" s="5">
        <f t="shared" si="3"/>
        <v>283830.45187254314</v>
      </c>
      <c r="H62" s="2">
        <v>925</v>
      </c>
      <c r="I62" s="2">
        <v>957</v>
      </c>
      <c r="J62" s="5">
        <f t="shared" si="4"/>
        <v>1882</v>
      </c>
      <c r="K62" s="2">
        <v>1955</v>
      </c>
      <c r="L62" s="2">
        <v>1886</v>
      </c>
      <c r="M62" s="5">
        <f t="shared" si="5"/>
        <v>3841</v>
      </c>
      <c r="N62" s="27">
        <f t="shared" si="6"/>
        <v>0.20564194836647404</v>
      </c>
      <c r="O62" s="27">
        <f t="shared" si="0"/>
        <v>0.21208669168928349</v>
      </c>
      <c r="P62" s="28">
        <f t="shared" si="7"/>
        <v>0.20884013588055386</v>
      </c>
      <c r="Q62" s="38"/>
      <c r="R62" s="32">
        <f t="shared" si="8"/>
        <v>48.885660947785688</v>
      </c>
      <c r="S62" s="32">
        <f t="shared" si="1"/>
        <v>50.312961077355034</v>
      </c>
      <c r="T62" s="32">
        <f t="shared" si="2"/>
        <v>49.594697164519161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137010.59716419666</v>
      </c>
      <c r="F63" s="4">
        <v>137581.20358905365</v>
      </c>
      <c r="G63" s="5">
        <f t="shared" si="3"/>
        <v>274591.80075325031</v>
      </c>
      <c r="H63" s="2">
        <v>927</v>
      </c>
      <c r="I63" s="2">
        <v>959</v>
      </c>
      <c r="J63" s="5">
        <f t="shared" si="4"/>
        <v>1886</v>
      </c>
      <c r="K63" s="2">
        <v>1954</v>
      </c>
      <c r="L63" s="2">
        <v>1885</v>
      </c>
      <c r="M63" s="5">
        <f t="shared" si="5"/>
        <v>3839</v>
      </c>
      <c r="N63" s="27">
        <f t="shared" si="6"/>
        <v>0.20006687435632609</v>
      </c>
      <c r="O63" s="27">
        <f t="shared" si="0"/>
        <v>0.20393760611696835</v>
      </c>
      <c r="P63" s="28">
        <f t="shared" si="7"/>
        <v>0.20198771909867116</v>
      </c>
      <c r="Q63" s="38"/>
      <c r="R63" s="32">
        <f t="shared" si="8"/>
        <v>47.556611303088047</v>
      </c>
      <c r="S63" s="32">
        <f t="shared" si="1"/>
        <v>48.375950629062466</v>
      </c>
      <c r="T63" s="32">
        <f t="shared" si="2"/>
        <v>47.963633319345035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130645.27696760505</v>
      </c>
      <c r="F64" s="4">
        <v>130729.20663893194</v>
      </c>
      <c r="G64" s="5">
        <f t="shared" si="3"/>
        <v>261374.48360653699</v>
      </c>
      <c r="H64" s="2">
        <v>925</v>
      </c>
      <c r="I64" s="2">
        <v>957</v>
      </c>
      <c r="J64" s="5">
        <f t="shared" si="4"/>
        <v>1882</v>
      </c>
      <c r="K64" s="2">
        <v>1954</v>
      </c>
      <c r="L64" s="2">
        <v>1885</v>
      </c>
      <c r="M64" s="5">
        <f t="shared" si="5"/>
        <v>3839</v>
      </c>
      <c r="N64" s="27">
        <f t="shared" si="6"/>
        <v>0.19089246655075606</v>
      </c>
      <c r="O64" s="27">
        <f t="shared" si="0"/>
        <v>0.19390501020322393</v>
      </c>
      <c r="P64" s="28">
        <f t="shared" si="7"/>
        <v>0.19238742956382307</v>
      </c>
      <c r="Q64" s="38"/>
      <c r="R64" s="32">
        <f t="shared" si="8"/>
        <v>45.378699884545</v>
      </c>
      <c r="S64" s="32">
        <f t="shared" si="1"/>
        <v>45.99901711433214</v>
      </c>
      <c r="T64" s="32">
        <f t="shared" si="2"/>
        <v>45.686852579363219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114986.3792395238</v>
      </c>
      <c r="F65" s="4">
        <v>112903.30036524356</v>
      </c>
      <c r="G65" s="5">
        <f t="shared" si="3"/>
        <v>227889.67960476736</v>
      </c>
      <c r="H65" s="2">
        <v>923</v>
      </c>
      <c r="I65" s="2">
        <v>957</v>
      </c>
      <c r="J65" s="5">
        <f t="shared" si="4"/>
        <v>1880</v>
      </c>
      <c r="K65" s="2">
        <v>1954</v>
      </c>
      <c r="L65" s="2">
        <v>1886</v>
      </c>
      <c r="M65" s="5">
        <f t="shared" si="5"/>
        <v>3840</v>
      </c>
      <c r="N65" s="27">
        <f t="shared" si="6"/>
        <v>0.16811857307375255</v>
      </c>
      <c r="O65" s="27">
        <f t="shared" si="0"/>
        <v>0.16740303120402639</v>
      </c>
      <c r="P65" s="28">
        <f t="shared" si="7"/>
        <v>0.16776330948525275</v>
      </c>
      <c r="Q65" s="38"/>
      <c r="R65" s="32">
        <f t="shared" si="8"/>
        <v>39.96745889451644</v>
      </c>
      <c r="S65" s="32">
        <f t="shared" si="1"/>
        <v>39.712733156962209</v>
      </c>
      <c r="T65" s="32">
        <f t="shared" si="2"/>
        <v>39.840853077756528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59010.118347664364</v>
      </c>
      <c r="F66" s="4">
        <v>59377.899906604864</v>
      </c>
      <c r="G66" s="5">
        <f t="shared" si="3"/>
        <v>118388.01825426923</v>
      </c>
      <c r="H66" s="2">
        <v>516</v>
      </c>
      <c r="I66" s="2">
        <v>439</v>
      </c>
      <c r="J66" s="5">
        <f t="shared" si="4"/>
        <v>955</v>
      </c>
      <c r="K66" s="2">
        <v>1306</v>
      </c>
      <c r="L66" s="2">
        <v>1272</v>
      </c>
      <c r="M66" s="5">
        <f t="shared" si="5"/>
        <v>2578</v>
      </c>
      <c r="N66" s="27">
        <f t="shared" si="6"/>
        <v>0.13554825229626311</v>
      </c>
      <c r="O66" s="27">
        <f t="shared" si="0"/>
        <v>0.14472530931706362</v>
      </c>
      <c r="P66" s="28">
        <f t="shared" si="7"/>
        <v>0.14000077842429878</v>
      </c>
      <c r="Q66" s="38"/>
      <c r="R66" s="32">
        <f t="shared" si="8"/>
        <v>32.387551233624791</v>
      </c>
      <c r="S66" s="32">
        <f t="shared" si="1"/>
        <v>34.703623557337735</v>
      </c>
      <c r="T66" s="32">
        <f t="shared" si="2"/>
        <v>33.50920414782599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55349.665458271324</v>
      </c>
      <c r="F67" s="4">
        <v>55475.735802742529</v>
      </c>
      <c r="G67" s="5">
        <f t="shared" si="3"/>
        <v>110825.40126101385</v>
      </c>
      <c r="H67" s="2">
        <v>518</v>
      </c>
      <c r="I67" s="2">
        <v>439</v>
      </c>
      <c r="J67" s="5">
        <f t="shared" si="4"/>
        <v>957</v>
      </c>
      <c r="K67" s="2">
        <v>1306</v>
      </c>
      <c r="L67" s="2">
        <v>1272</v>
      </c>
      <c r="M67" s="5">
        <f t="shared" si="5"/>
        <v>2578</v>
      </c>
      <c r="N67" s="27">
        <f t="shared" si="6"/>
        <v>0.12701402890079153</v>
      </c>
      <c r="O67" s="27">
        <f t="shared" si="0"/>
        <v>0.1352143311951412</v>
      </c>
      <c r="P67" s="28">
        <f t="shared" si="7"/>
        <v>0.13099062149670215</v>
      </c>
      <c r="Q67" s="38"/>
      <c r="R67" s="32">
        <f t="shared" si="8"/>
        <v>30.345211325806648</v>
      </c>
      <c r="S67" s="32">
        <f t="shared" si="1"/>
        <v>32.422989949002066</v>
      </c>
      <c r="T67" s="32">
        <f t="shared" si="2"/>
        <v>31.350891445831355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2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51994.746350804431</v>
      </c>
      <c r="F68" s="4">
        <v>52000.270595956514</v>
      </c>
      <c r="G68" s="5">
        <f t="shared" si="3"/>
        <v>103995.01694676094</v>
      </c>
      <c r="H68" s="2">
        <v>516</v>
      </c>
      <c r="I68" s="2">
        <v>439</v>
      </c>
      <c r="J68" s="5">
        <f t="shared" si="4"/>
        <v>955</v>
      </c>
      <c r="K68" s="2">
        <v>1306</v>
      </c>
      <c r="L68" s="2">
        <v>1273</v>
      </c>
      <c r="M68" s="5">
        <f t="shared" si="5"/>
        <v>2579</v>
      </c>
      <c r="N68" s="27">
        <f t="shared" si="6"/>
        <v>0.11943370380849266</v>
      </c>
      <c r="O68" s="27">
        <f t="shared" si="0"/>
        <v>0.1266668061519714</v>
      </c>
      <c r="P68" s="28">
        <f t="shared" si="7"/>
        <v>0.12294415342600409</v>
      </c>
      <c r="Q68" s="38"/>
      <c r="R68" s="32">
        <f t="shared" si="8"/>
        <v>28.537182409881687</v>
      </c>
      <c r="S68" s="32">
        <f t="shared" si="1"/>
        <v>30.37398983408675</v>
      </c>
      <c r="T68" s="32">
        <f t="shared" si="2"/>
        <v>29.426999701969706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35051.747199696882</v>
      </c>
      <c r="F69" s="4">
        <v>33810.999999999993</v>
      </c>
      <c r="G69" s="7">
        <f t="shared" si="3"/>
        <v>68862.747199696867</v>
      </c>
      <c r="H69" s="6">
        <v>516</v>
      </c>
      <c r="I69" s="3">
        <v>439</v>
      </c>
      <c r="J69" s="7">
        <f t="shared" si="4"/>
        <v>955</v>
      </c>
      <c r="K69" s="6">
        <v>1306</v>
      </c>
      <c r="L69" s="3">
        <v>1274</v>
      </c>
      <c r="M69" s="7">
        <f t="shared" si="5"/>
        <v>2580</v>
      </c>
      <c r="N69" s="27">
        <f t="shared" si="6"/>
        <v>8.0515057517036831E-2</v>
      </c>
      <c r="O69" s="27">
        <f t="shared" si="0"/>
        <v>8.2310066800397277E-2</v>
      </c>
      <c r="P69" s="28">
        <f t="shared" si="7"/>
        <v>8.1386502150636864E-2</v>
      </c>
      <c r="Q69" s="38"/>
      <c r="R69" s="32">
        <f t="shared" si="8"/>
        <v>19.238061031666785</v>
      </c>
      <c r="S69" s="32">
        <f t="shared" si="1"/>
        <v>19.737886748394626</v>
      </c>
      <c r="T69" s="32">
        <f t="shared" si="2"/>
        <v>19.480267948994872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4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178676.00000000006</v>
      </c>
      <c r="F70" s="8">
        <v>147533.90794457667</v>
      </c>
      <c r="G70" s="10">
        <f t="shared" ref="G70:G86" si="10">+E70+F70</f>
        <v>326209.9079445767</v>
      </c>
      <c r="H70" s="2">
        <v>6714</v>
      </c>
      <c r="I70" s="2">
        <v>6772</v>
      </c>
      <c r="J70" s="10">
        <f t="shared" ref="J70:J86" si="11">+H70+I70</f>
        <v>13486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0.12320579441520763</v>
      </c>
      <c r="O70" s="25">
        <f t="shared" si="0"/>
        <v>0.10086050673290939</v>
      </c>
      <c r="P70" s="26">
        <f t="shared" ref="P70:P86" si="14">+G70/(J70*216+M70*248)</f>
        <v>0.11198509975522514</v>
      </c>
      <c r="Q70" s="38"/>
      <c r="R70" s="32">
        <f t="shared" ref="R70:T86" si="15">+E70/(H70+K70)</f>
        <v>26.612451593684845</v>
      </c>
      <c r="S70" s="32">
        <f t="shared" si="1"/>
        <v>21.785869454308425</v>
      </c>
      <c r="T70" s="32">
        <f t="shared" si="2"/>
        <v>24.188781547128631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242696.95282257383</v>
      </c>
      <c r="F71" s="4">
        <v>219501.58100363641</v>
      </c>
      <c r="G71" s="5">
        <f t="shared" si="10"/>
        <v>462198.53382621025</v>
      </c>
      <c r="H71" s="2">
        <v>6720</v>
      </c>
      <c r="I71" s="2">
        <v>6778</v>
      </c>
      <c r="J71" s="5">
        <f t="shared" si="11"/>
        <v>13498</v>
      </c>
      <c r="K71" s="2">
        <v>0</v>
      </c>
      <c r="L71" s="2">
        <v>0</v>
      </c>
      <c r="M71" s="5">
        <f t="shared" si="12"/>
        <v>0</v>
      </c>
      <c r="N71" s="27">
        <f t="shared" si="13"/>
        <v>0.16720193509050776</v>
      </c>
      <c r="O71" s="27">
        <f t="shared" si="0"/>
        <v>0.14992785824210436</v>
      </c>
      <c r="P71" s="28">
        <f t="shared" si="14"/>
        <v>0.1585277838919244</v>
      </c>
      <c r="Q71" s="38"/>
      <c r="R71" s="32">
        <f t="shared" si="15"/>
        <v>36.115617979549675</v>
      </c>
      <c r="S71" s="32">
        <f t="shared" si="15"/>
        <v>32.384417380294543</v>
      </c>
      <c r="T71" s="32">
        <f t="shared" si="15"/>
        <v>34.242001320655667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374131.0122010709</v>
      </c>
      <c r="F72" s="4">
        <v>350002.02827533847</v>
      </c>
      <c r="G72" s="5">
        <f t="shared" si="10"/>
        <v>724133.04047640937</v>
      </c>
      <c r="H72" s="2">
        <v>6730</v>
      </c>
      <c r="I72" s="2">
        <v>6784</v>
      </c>
      <c r="J72" s="5">
        <f t="shared" si="11"/>
        <v>13514</v>
      </c>
      <c r="K72" s="2">
        <v>0</v>
      </c>
      <c r="L72" s="2">
        <v>0</v>
      </c>
      <c r="M72" s="5">
        <f t="shared" si="12"/>
        <v>0</v>
      </c>
      <c r="N72" s="27">
        <f t="shared" si="13"/>
        <v>0.25736820497019353</v>
      </c>
      <c r="O72" s="27">
        <f t="shared" si="0"/>
        <v>0.23885314866361651</v>
      </c>
      <c r="P72" s="28">
        <f t="shared" si="14"/>
        <v>0.2480736850661075</v>
      </c>
      <c r="Q72" s="38"/>
      <c r="R72" s="32">
        <f t="shared" si="15"/>
        <v>55.591532273561796</v>
      </c>
      <c r="S72" s="32">
        <f t="shared" si="15"/>
        <v>51.592280111341168</v>
      </c>
      <c r="T72" s="32">
        <f t="shared" si="15"/>
        <v>53.583915974279222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429405.75658939296</v>
      </c>
      <c r="F73" s="4">
        <v>397209.77716447727</v>
      </c>
      <c r="G73" s="5">
        <f t="shared" si="10"/>
        <v>826615.53375387029</v>
      </c>
      <c r="H73" s="2">
        <v>6726</v>
      </c>
      <c r="I73" s="2">
        <v>6786</v>
      </c>
      <c r="J73" s="5">
        <f t="shared" si="11"/>
        <v>13512</v>
      </c>
      <c r="K73" s="2">
        <v>0</v>
      </c>
      <c r="L73" s="2">
        <v>0</v>
      </c>
      <c r="M73" s="5">
        <f t="shared" si="12"/>
        <v>0</v>
      </c>
      <c r="N73" s="27">
        <f t="shared" si="13"/>
        <v>0.29556788787388971</v>
      </c>
      <c r="O73" s="27">
        <f t="shared" si="0"/>
        <v>0.27098941254630809</v>
      </c>
      <c r="P73" s="28">
        <f t="shared" si="14"/>
        <v>0.28322407988299503</v>
      </c>
      <c r="Q73" s="38"/>
      <c r="R73" s="32">
        <f t="shared" si="15"/>
        <v>63.842663780760176</v>
      </c>
      <c r="S73" s="32">
        <f t="shared" si="15"/>
        <v>58.533713110002545</v>
      </c>
      <c r="T73" s="32">
        <f t="shared" si="15"/>
        <v>61.176401254726933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478372.54866405512</v>
      </c>
      <c r="F74" s="4">
        <v>442129.1854841552</v>
      </c>
      <c r="G74" s="5">
        <f t="shared" si="10"/>
        <v>920501.73414821038</v>
      </c>
      <c r="H74" s="2">
        <v>6725</v>
      </c>
      <c r="I74" s="2">
        <v>6787</v>
      </c>
      <c r="J74" s="5">
        <f t="shared" si="11"/>
        <v>13512</v>
      </c>
      <c r="K74" s="2">
        <v>0</v>
      </c>
      <c r="L74" s="2">
        <v>0</v>
      </c>
      <c r="M74" s="5">
        <f t="shared" si="12"/>
        <v>0</v>
      </c>
      <c r="N74" s="27">
        <f t="shared" si="13"/>
        <v>0.32932159483963591</v>
      </c>
      <c r="O74" s="27">
        <f t="shared" si="0"/>
        <v>0.30159044898209214</v>
      </c>
      <c r="P74" s="28">
        <f t="shared" si="14"/>
        <v>0.3153923995365609</v>
      </c>
      <c r="Q74" s="38"/>
      <c r="R74" s="32">
        <f t="shared" si="15"/>
        <v>71.133464485361358</v>
      </c>
      <c r="S74" s="32">
        <f t="shared" si="15"/>
        <v>65.143536980131898</v>
      </c>
      <c r="T74" s="32">
        <f t="shared" si="15"/>
        <v>68.124758299897152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493830.82919801603</v>
      </c>
      <c r="F75" s="4">
        <v>464876.19989946642</v>
      </c>
      <c r="G75" s="5">
        <f t="shared" si="10"/>
        <v>958707.02909748245</v>
      </c>
      <c r="H75" s="2">
        <v>6729</v>
      </c>
      <c r="I75" s="2">
        <v>6787</v>
      </c>
      <c r="J75" s="5">
        <f t="shared" si="11"/>
        <v>13516</v>
      </c>
      <c r="K75" s="2">
        <v>0</v>
      </c>
      <c r="L75" s="2">
        <v>0</v>
      </c>
      <c r="M75" s="5">
        <f t="shared" si="12"/>
        <v>0</v>
      </c>
      <c r="N75" s="27">
        <f t="shared" si="13"/>
        <v>0.33976130760584095</v>
      </c>
      <c r="O75" s="27">
        <f t="shared" si="0"/>
        <v>0.31710691456670054</v>
      </c>
      <c r="P75" s="28">
        <f t="shared" si="14"/>
        <v>0.32838550370256736</v>
      </c>
      <c r="Q75" s="38"/>
      <c r="R75" s="32">
        <f t="shared" si="15"/>
        <v>73.388442442861646</v>
      </c>
      <c r="S75" s="32">
        <f t="shared" si="15"/>
        <v>68.495093546407304</v>
      </c>
      <c r="T75" s="32">
        <f t="shared" si="15"/>
        <v>70.931268799754548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585585.11241072766</v>
      </c>
      <c r="F76" s="4">
        <v>577152.95786443399</v>
      </c>
      <c r="G76" s="5">
        <f t="shared" si="10"/>
        <v>1162738.0702751616</v>
      </c>
      <c r="H76" s="2">
        <v>6730</v>
      </c>
      <c r="I76" s="2">
        <v>6786</v>
      </c>
      <c r="J76" s="5">
        <f t="shared" si="11"/>
        <v>13516</v>
      </c>
      <c r="K76" s="2">
        <v>0</v>
      </c>
      <c r="L76" s="2">
        <v>0</v>
      </c>
      <c r="M76" s="5">
        <f t="shared" si="12"/>
        <v>0</v>
      </c>
      <c r="N76" s="27">
        <f t="shared" si="13"/>
        <v>0.40282944830411621</v>
      </c>
      <c r="O76" s="27">
        <f t="shared" si="0"/>
        <v>0.39375249551393526</v>
      </c>
      <c r="P76" s="28">
        <f t="shared" si="14"/>
        <v>0.39827216792277798</v>
      </c>
      <c r="Q76" s="38"/>
      <c r="R76" s="32">
        <f t="shared" si="15"/>
        <v>87.011160833689104</v>
      </c>
      <c r="S76" s="32">
        <f t="shared" si="15"/>
        <v>85.050539031010018</v>
      </c>
      <c r="T76" s="32">
        <f t="shared" si="15"/>
        <v>86.026788271320044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623820.8257059895</v>
      </c>
      <c r="F77" s="4">
        <v>615268.07117953664</v>
      </c>
      <c r="G77" s="5">
        <f t="shared" si="10"/>
        <v>1239088.8968855261</v>
      </c>
      <c r="H77" s="2">
        <v>6728</v>
      </c>
      <c r="I77" s="2">
        <v>6786</v>
      </c>
      <c r="J77" s="5">
        <f t="shared" si="11"/>
        <v>13514</v>
      </c>
      <c r="K77" s="2">
        <v>0</v>
      </c>
      <c r="L77" s="2">
        <v>0</v>
      </c>
      <c r="M77" s="5">
        <f t="shared" si="12"/>
        <v>0</v>
      </c>
      <c r="N77" s="27">
        <f t="shared" si="13"/>
        <v>0.4292597173407357</v>
      </c>
      <c r="O77" s="27">
        <f t="shared" si="0"/>
        <v>0.4197558639106771</v>
      </c>
      <c r="P77" s="28">
        <f t="shared" si="14"/>
        <v>0.42448739609044878</v>
      </c>
      <c r="Q77" s="38"/>
      <c r="R77" s="32">
        <f t="shared" si="15"/>
        <v>92.72009894559892</v>
      </c>
      <c r="S77" s="32">
        <f t="shared" si="15"/>
        <v>90.667266604706256</v>
      </c>
      <c r="T77" s="32">
        <f t="shared" si="15"/>
        <v>91.689277555536933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557197.31202646403</v>
      </c>
      <c r="F78" s="4">
        <v>537159.60935895459</v>
      </c>
      <c r="G78" s="5">
        <f t="shared" si="10"/>
        <v>1094356.9213854186</v>
      </c>
      <c r="H78" s="2">
        <v>6782</v>
      </c>
      <c r="I78" s="2">
        <v>6735</v>
      </c>
      <c r="J78" s="5">
        <f t="shared" si="11"/>
        <v>13517</v>
      </c>
      <c r="K78" s="2">
        <v>0</v>
      </c>
      <c r="L78" s="2">
        <v>0</v>
      </c>
      <c r="M78" s="5">
        <f t="shared" si="12"/>
        <v>0</v>
      </c>
      <c r="N78" s="27">
        <f t="shared" si="13"/>
        <v>0.3803623098359929</v>
      </c>
      <c r="O78" s="27">
        <f t="shared" si="0"/>
        <v>0.36924276812598272</v>
      </c>
      <c r="P78" s="28">
        <f t="shared" si="14"/>
        <v>0.37482187087639252</v>
      </c>
      <c r="Q78" s="38"/>
      <c r="R78" s="32">
        <f t="shared" si="15"/>
        <v>82.158258924574469</v>
      </c>
      <c r="S78" s="32">
        <f t="shared" si="15"/>
        <v>79.75643791521226</v>
      </c>
      <c r="T78" s="32">
        <f t="shared" si="15"/>
        <v>80.961524109300782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531989.58165568078</v>
      </c>
      <c r="F79" s="4">
        <v>516684.47508754273</v>
      </c>
      <c r="G79" s="5">
        <f t="shared" si="10"/>
        <v>1048674.0567432235</v>
      </c>
      <c r="H79" s="2">
        <v>6781</v>
      </c>
      <c r="I79" s="2">
        <v>6737</v>
      </c>
      <c r="J79" s="5">
        <f t="shared" si="11"/>
        <v>13518</v>
      </c>
      <c r="K79" s="2">
        <v>0</v>
      </c>
      <c r="L79" s="2">
        <v>0</v>
      </c>
      <c r="M79" s="5">
        <f t="shared" si="12"/>
        <v>0</v>
      </c>
      <c r="N79" s="27">
        <f t="shared" si="13"/>
        <v>0.36320818904105751</v>
      </c>
      <c r="O79" s="27">
        <f t="shared" si="0"/>
        <v>0.355062751229764</v>
      </c>
      <c r="P79" s="28">
        <f t="shared" si="14"/>
        <v>0.35914872650705215</v>
      </c>
      <c r="Q79" s="38"/>
      <c r="R79" s="32">
        <f t="shared" si="15"/>
        <v>78.452968832868422</v>
      </c>
      <c r="S79" s="32">
        <f t="shared" si="15"/>
        <v>76.693554265629018</v>
      </c>
      <c r="T79" s="32">
        <f t="shared" si="15"/>
        <v>77.57612492552326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435875.48091815639</v>
      </c>
      <c r="F80" s="4">
        <v>414916.85644806857</v>
      </c>
      <c r="G80" s="5">
        <f t="shared" si="10"/>
        <v>850792.33736622497</v>
      </c>
      <c r="H80" s="2">
        <v>6783</v>
      </c>
      <c r="I80" s="2">
        <v>6735</v>
      </c>
      <c r="J80" s="5">
        <f t="shared" si="11"/>
        <v>13518</v>
      </c>
      <c r="K80" s="2">
        <v>0</v>
      </c>
      <c r="L80" s="2">
        <v>0</v>
      </c>
      <c r="M80" s="5">
        <f t="shared" si="12"/>
        <v>0</v>
      </c>
      <c r="N80" s="27">
        <f t="shared" si="13"/>
        <v>0.29749993237325095</v>
      </c>
      <c r="O80" s="27">
        <f t="shared" si="0"/>
        <v>0.28521326985074413</v>
      </c>
      <c r="P80" s="28">
        <f t="shared" si="14"/>
        <v>0.29137841498243255</v>
      </c>
      <c r="Q80" s="38"/>
      <c r="R80" s="32">
        <f t="shared" si="15"/>
        <v>64.259985392622198</v>
      </c>
      <c r="S80" s="32">
        <f t="shared" si="15"/>
        <v>61.60606628776074</v>
      </c>
      <c r="T80" s="32">
        <f t="shared" si="15"/>
        <v>62.937737636205426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387454.24254878139</v>
      </c>
      <c r="F81" s="4">
        <v>365945.66373689205</v>
      </c>
      <c r="G81" s="5">
        <f t="shared" si="10"/>
        <v>753399.90628567338</v>
      </c>
      <c r="H81" s="2">
        <v>6788</v>
      </c>
      <c r="I81" s="2">
        <v>6740</v>
      </c>
      <c r="J81" s="5">
        <f t="shared" si="11"/>
        <v>13528</v>
      </c>
      <c r="K81" s="2">
        <v>0</v>
      </c>
      <c r="L81" s="2">
        <v>0</v>
      </c>
      <c r="M81" s="5">
        <f t="shared" si="12"/>
        <v>0</v>
      </c>
      <c r="N81" s="27">
        <f t="shared" si="13"/>
        <v>0.26425598724654442</v>
      </c>
      <c r="O81" s="27">
        <f t="shared" si="13"/>
        <v>0.25136392992148315</v>
      </c>
      <c r="P81" s="28">
        <f t="shared" si="14"/>
        <v>0.25783283035928001</v>
      </c>
      <c r="Q81" s="38"/>
      <c r="R81" s="32">
        <f t="shared" si="15"/>
        <v>57.079293245253595</v>
      </c>
      <c r="S81" s="32">
        <f t="shared" si="15"/>
        <v>54.294608863040366</v>
      </c>
      <c r="T81" s="32">
        <f t="shared" si="15"/>
        <v>55.691891357604476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352925.99959409935</v>
      </c>
      <c r="F82" s="4">
        <v>332802.32770925591</v>
      </c>
      <c r="G82" s="5">
        <f t="shared" si="10"/>
        <v>685728.32730335533</v>
      </c>
      <c r="H82" s="2">
        <v>6788</v>
      </c>
      <c r="I82" s="2">
        <v>6742</v>
      </c>
      <c r="J82" s="5">
        <f t="shared" si="11"/>
        <v>13530</v>
      </c>
      <c r="K82" s="2">
        <v>0</v>
      </c>
      <c r="L82" s="2">
        <v>0</v>
      </c>
      <c r="M82" s="5">
        <f t="shared" si="12"/>
        <v>0</v>
      </c>
      <c r="N82" s="27">
        <f t="shared" si="13"/>
        <v>0.24070663889032071</v>
      </c>
      <c r="O82" s="27">
        <f t="shared" si="13"/>
        <v>0.22853033479271448</v>
      </c>
      <c r="P82" s="28">
        <f t="shared" si="14"/>
        <v>0.23463918565853498</v>
      </c>
      <c r="Q82" s="38"/>
      <c r="R82" s="32">
        <f t="shared" si="15"/>
        <v>51.992634000309273</v>
      </c>
      <c r="S82" s="32">
        <f t="shared" si="15"/>
        <v>49.362552315226331</v>
      </c>
      <c r="T82" s="32">
        <f t="shared" si="15"/>
        <v>50.682064102243558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265972.88129520544</v>
      </c>
      <c r="F83" s="4">
        <v>260153.24188658976</v>
      </c>
      <c r="G83" s="5">
        <f t="shared" si="10"/>
        <v>526126.12318179524</v>
      </c>
      <c r="H83" s="2">
        <v>6762</v>
      </c>
      <c r="I83" s="2">
        <v>6710</v>
      </c>
      <c r="J83" s="5">
        <f t="shared" si="11"/>
        <v>13472</v>
      </c>
      <c r="K83" s="2">
        <v>0</v>
      </c>
      <c r="L83" s="2">
        <v>0</v>
      </c>
      <c r="M83" s="5">
        <f t="shared" si="12"/>
        <v>0</v>
      </c>
      <c r="N83" s="27">
        <f t="shared" si="13"/>
        <v>0.18209936881429273</v>
      </c>
      <c r="O83" s="27">
        <f t="shared" si="13"/>
        <v>0.17949525437889122</v>
      </c>
      <c r="P83" s="28">
        <f t="shared" si="14"/>
        <v>0.18080233735188594</v>
      </c>
      <c r="Q83" s="38"/>
      <c r="R83" s="32">
        <f t="shared" si="15"/>
        <v>39.33346366388723</v>
      </c>
      <c r="S83" s="32">
        <f t="shared" si="15"/>
        <v>38.7709749458405</v>
      </c>
      <c r="T83" s="32">
        <f t="shared" si="15"/>
        <v>39.053304868007366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116865.94926540478</v>
      </c>
      <c r="F84" s="4">
        <v>134967</v>
      </c>
      <c r="G84" s="7">
        <f t="shared" si="10"/>
        <v>251832.94926540478</v>
      </c>
      <c r="H84" s="6">
        <v>6744</v>
      </c>
      <c r="I84" s="3">
        <v>6692</v>
      </c>
      <c r="J84" s="7">
        <f t="shared" si="11"/>
        <v>13436</v>
      </c>
      <c r="K84" s="6">
        <v>0</v>
      </c>
      <c r="L84" s="3">
        <v>0</v>
      </c>
      <c r="M84" s="7">
        <f t="shared" si="12"/>
        <v>0</v>
      </c>
      <c r="N84" s="27">
        <f t="shared" si="13"/>
        <v>8.0226284314043744E-2</v>
      </c>
      <c r="O84" s="27">
        <f t="shared" si="13"/>
        <v>9.3372268712226869E-2</v>
      </c>
      <c r="P84" s="28">
        <f t="shared" si="14"/>
        <v>8.6773837722248684E-2</v>
      </c>
      <c r="Q84" s="38"/>
      <c r="R84" s="32">
        <f t="shared" si="15"/>
        <v>17.328877411833449</v>
      </c>
      <c r="S84" s="32">
        <f t="shared" si="15"/>
        <v>20.168410041841003</v>
      </c>
      <c r="T84" s="32">
        <f t="shared" si="15"/>
        <v>18.743148948005715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41786.799953850859</v>
      </c>
      <c r="F85" s="8">
        <v>78083.554667266842</v>
      </c>
      <c r="G85" s="5">
        <f t="shared" si="10"/>
        <v>119870.3546211177</v>
      </c>
      <c r="H85" s="2">
        <v>2207</v>
      </c>
      <c r="I85" s="2">
        <v>2158</v>
      </c>
      <c r="J85" s="5">
        <f t="shared" si="11"/>
        <v>4365</v>
      </c>
      <c r="K85" s="2">
        <v>0</v>
      </c>
      <c r="L85" s="2">
        <v>0</v>
      </c>
      <c r="M85" s="5">
        <f t="shared" si="12"/>
        <v>0</v>
      </c>
      <c r="N85" s="25">
        <f t="shared" si="13"/>
        <v>8.7656278746603519E-2</v>
      </c>
      <c r="O85" s="25">
        <f t="shared" si="13"/>
        <v>0.16751526333382</v>
      </c>
      <c r="P85" s="26">
        <f t="shared" si="14"/>
        <v>0.12713753618972223</v>
      </c>
      <c r="Q85" s="38"/>
      <c r="R85" s="32">
        <f t="shared" si="15"/>
        <v>18.93375620926636</v>
      </c>
      <c r="S85" s="32">
        <f t="shared" si="15"/>
        <v>36.183296880105118</v>
      </c>
      <c r="T85" s="32">
        <f t="shared" si="15"/>
        <v>27.461707816979999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37209.878472407137</v>
      </c>
      <c r="F86" s="6">
        <v>72731.999999999985</v>
      </c>
      <c r="G86" s="7">
        <f t="shared" si="10"/>
        <v>109941.87847240712</v>
      </c>
      <c r="H86" s="6">
        <v>2207</v>
      </c>
      <c r="I86" s="3">
        <v>2160</v>
      </c>
      <c r="J86" s="7">
        <f t="shared" si="11"/>
        <v>4367</v>
      </c>
      <c r="K86" s="6">
        <v>0</v>
      </c>
      <c r="L86" s="3">
        <v>0</v>
      </c>
      <c r="M86" s="7">
        <f t="shared" si="12"/>
        <v>0</v>
      </c>
      <c r="N86" s="27">
        <f t="shared" si="13"/>
        <v>7.8055258672756589E-2</v>
      </c>
      <c r="O86" s="27">
        <f t="shared" si="13"/>
        <v>0.15588991769547322</v>
      </c>
      <c r="P86" s="28">
        <f t="shared" si="14"/>
        <v>0.11655373897710004</v>
      </c>
      <c r="Q86" s="38"/>
      <c r="R86" s="32">
        <f t="shared" si="15"/>
        <v>16.859935873315422</v>
      </c>
      <c r="S86" s="32">
        <f t="shared" si="15"/>
        <v>33.672222222222217</v>
      </c>
      <c r="T86" s="32">
        <f t="shared" si="15"/>
        <v>25.175607619053611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2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29215265.40179586</v>
      </c>
    </row>
    <row r="90" spans="2:22" x14ac:dyDescent="0.25">
      <c r="C90" s="51" t="s">
        <v>108</v>
      </c>
      <c r="D90" s="52">
        <f>+(SUMPRODUCT($D$5:$D$86,$J$5:$J$86)+SUMPRODUCT($D$5:$D$86,$M$5:$M$86))/1000</f>
        <v>600511.33406000002</v>
      </c>
    </row>
    <row r="91" spans="2:22" x14ac:dyDescent="0.25">
      <c r="C91" s="51" t="s">
        <v>107</v>
      </c>
      <c r="D91" s="52">
        <f>+(SUMPRODUCT($D$5:$D$86,$J$5:$J$86)*216+SUMPRODUCT($D$5:$D$86,$M$5:$M$86)*248)/1000</f>
        <v>137333870.84560001</v>
      </c>
    </row>
    <row r="92" spans="2:22" x14ac:dyDescent="0.25">
      <c r="C92" s="51" t="s">
        <v>109</v>
      </c>
      <c r="D92" s="35">
        <f>+D89/D91</f>
        <v>0.21273168244592502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0.15353248454697055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113.99999999999993</v>
      </c>
      <c r="F5" s="9">
        <v>489.14253453976534</v>
      </c>
      <c r="G5" s="10">
        <f>+E5+F5</f>
        <v>603.14253453976528</v>
      </c>
      <c r="H5" s="9">
        <v>63</v>
      </c>
      <c r="I5" s="9">
        <v>65</v>
      </c>
      <c r="J5" s="10">
        <f>+H5+I5</f>
        <v>128</v>
      </c>
      <c r="K5" s="9">
        <v>0</v>
      </c>
      <c r="L5" s="9">
        <v>0</v>
      </c>
      <c r="M5" s="10">
        <f>+K5+L5</f>
        <v>0</v>
      </c>
      <c r="N5" s="27">
        <f>+E5/(H5*216+K5*248)</f>
        <v>8.3774250440917051E-3</v>
      </c>
      <c r="O5" s="27">
        <f t="shared" ref="O5:O80" si="0">+F5/(I5*216+L5*248)</f>
        <v>3.4839211861806649E-2</v>
      </c>
      <c r="P5" s="28">
        <f t="shared" ref="P5:P80" si="1">+G5/(J5*216+M5*248)</f>
        <v>2.1815051162462577E-2</v>
      </c>
      <c r="R5" s="32">
        <f>+E5/(H5+K5)</f>
        <v>1.8095238095238084</v>
      </c>
      <c r="S5" s="32">
        <f t="shared" ref="S5" si="2">+F5/(I5+L5)</f>
        <v>7.525269762150236</v>
      </c>
      <c r="T5" s="32">
        <f t="shared" ref="T5" si="3">+G5/(J5+M5)</f>
        <v>4.7120510510919162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181.9521231047695</v>
      </c>
      <c r="F6" s="2">
        <v>974.23526161489633</v>
      </c>
      <c r="G6" s="5">
        <f t="shared" ref="G6:G69" si="4">+E6+F6</f>
        <v>1156.1873847196657</v>
      </c>
      <c r="H6" s="2">
        <v>63</v>
      </c>
      <c r="I6" s="2">
        <v>65</v>
      </c>
      <c r="J6" s="5">
        <f t="shared" ref="J6:J69" si="5">+H6+I6</f>
        <v>128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1.3370967306346964E-2</v>
      </c>
      <c r="O6" s="27">
        <f t="shared" si="0"/>
        <v>6.9389975898496895E-2</v>
      </c>
      <c r="P6" s="28">
        <f t="shared" si="1"/>
        <v>4.1818120107048093E-2</v>
      </c>
      <c r="R6" s="32">
        <f t="shared" ref="R6:R70" si="8">+E6/(H6+K6)</f>
        <v>2.8881289381709445</v>
      </c>
      <c r="S6" s="32">
        <f t="shared" ref="S6:S70" si="9">+F6/(I6+L6)</f>
        <v>14.988234794075328</v>
      </c>
      <c r="T6" s="32">
        <f t="shared" ref="T6:T70" si="10">+G6/(J6+M6)</f>
        <v>9.0327139431223884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235.53943591381343</v>
      </c>
      <c r="F7" s="2">
        <v>1340.979677389126</v>
      </c>
      <c r="G7" s="5">
        <f t="shared" si="4"/>
        <v>1576.5191133029393</v>
      </c>
      <c r="H7" s="2">
        <v>63</v>
      </c>
      <c r="I7" s="2">
        <v>63</v>
      </c>
      <c r="J7" s="5">
        <f t="shared" si="5"/>
        <v>126</v>
      </c>
      <c r="K7" s="2">
        <v>0</v>
      </c>
      <c r="L7" s="2">
        <v>0</v>
      </c>
      <c r="M7" s="5">
        <f t="shared" si="6"/>
        <v>0</v>
      </c>
      <c r="N7" s="27">
        <f t="shared" si="7"/>
        <v>1.7308894467505397E-2</v>
      </c>
      <c r="O7" s="27">
        <f t="shared" si="0"/>
        <v>9.8543480113839357E-2</v>
      </c>
      <c r="P7" s="28">
        <f t="shared" si="1"/>
        <v>5.7926187290672372E-2</v>
      </c>
      <c r="R7" s="32">
        <f t="shared" si="8"/>
        <v>3.7387212049811658</v>
      </c>
      <c r="S7" s="32">
        <f t="shared" si="9"/>
        <v>21.285391704589301</v>
      </c>
      <c r="T7" s="32">
        <f t="shared" si="10"/>
        <v>12.512056454785233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281.52791734472049</v>
      </c>
      <c r="F8" s="2">
        <v>1564.316465888757</v>
      </c>
      <c r="G8" s="5">
        <f t="shared" si="4"/>
        <v>1845.8443832334774</v>
      </c>
      <c r="H8" s="2">
        <v>63</v>
      </c>
      <c r="I8" s="2">
        <v>64</v>
      </c>
      <c r="J8" s="5">
        <f t="shared" si="5"/>
        <v>127</v>
      </c>
      <c r="K8" s="2">
        <v>0</v>
      </c>
      <c r="L8" s="2">
        <v>0</v>
      </c>
      <c r="M8" s="5">
        <f t="shared" si="6"/>
        <v>0</v>
      </c>
      <c r="N8" s="27">
        <f t="shared" si="7"/>
        <v>2.0688412503286339E-2</v>
      </c>
      <c r="O8" s="27">
        <f t="shared" si="0"/>
        <v>0.11315946657181401</v>
      </c>
      <c r="P8" s="28">
        <f t="shared" si="1"/>
        <v>6.72879988055365E-2</v>
      </c>
      <c r="R8" s="32">
        <f t="shared" si="8"/>
        <v>4.468697100709849</v>
      </c>
      <c r="S8" s="32">
        <f t="shared" si="9"/>
        <v>24.442444779511828</v>
      </c>
      <c r="T8" s="32">
        <f t="shared" si="10"/>
        <v>14.534207741995885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371.63888587226637</v>
      </c>
      <c r="F9" s="2">
        <v>2089.4920953074734</v>
      </c>
      <c r="G9" s="5">
        <f t="shared" si="4"/>
        <v>2461.1309811797396</v>
      </c>
      <c r="H9" s="2">
        <v>63</v>
      </c>
      <c r="I9" s="2">
        <v>64</v>
      </c>
      <c r="J9" s="5">
        <f t="shared" si="5"/>
        <v>127</v>
      </c>
      <c r="K9" s="2">
        <v>0</v>
      </c>
      <c r="L9" s="2">
        <v>0</v>
      </c>
      <c r="M9" s="5">
        <f t="shared" si="6"/>
        <v>0</v>
      </c>
      <c r="N9" s="27">
        <f t="shared" si="7"/>
        <v>2.7310323770742679E-2</v>
      </c>
      <c r="O9" s="27">
        <f t="shared" si="0"/>
        <v>0.15114960180175588</v>
      </c>
      <c r="P9" s="28">
        <f t="shared" si="1"/>
        <v>8.9717518998969806E-2</v>
      </c>
      <c r="R9" s="32">
        <f t="shared" si="8"/>
        <v>5.8990299344804189</v>
      </c>
      <c r="S9" s="32">
        <f t="shared" si="9"/>
        <v>32.648313989179272</v>
      </c>
      <c r="T9" s="32">
        <f t="shared" si="10"/>
        <v>19.378984103777476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427.31655259352283</v>
      </c>
      <c r="F10" s="2">
        <v>2521.130757726904</v>
      </c>
      <c r="G10" s="5">
        <f t="shared" si="4"/>
        <v>2948.4473103204268</v>
      </c>
      <c r="H10" s="2">
        <v>63</v>
      </c>
      <c r="I10" s="2">
        <v>64</v>
      </c>
      <c r="J10" s="5">
        <f t="shared" si="5"/>
        <v>127</v>
      </c>
      <c r="K10" s="2">
        <v>0</v>
      </c>
      <c r="L10" s="2">
        <v>0</v>
      </c>
      <c r="M10" s="5">
        <f t="shared" si="6"/>
        <v>0</v>
      </c>
      <c r="N10" s="27">
        <f t="shared" si="7"/>
        <v>3.1401863065367637E-2</v>
      </c>
      <c r="O10" s="27">
        <f t="shared" si="0"/>
        <v>0.18237346337723553</v>
      </c>
      <c r="P10" s="28">
        <f t="shared" si="1"/>
        <v>0.10748203960048217</v>
      </c>
      <c r="R10" s="32">
        <f t="shared" si="8"/>
        <v>6.7828024221194099</v>
      </c>
      <c r="S10" s="32">
        <f t="shared" si="9"/>
        <v>39.392668089482875</v>
      </c>
      <c r="T10" s="32">
        <f t="shared" si="10"/>
        <v>23.216120553704148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734.85609432934154</v>
      </c>
      <c r="F11" s="2">
        <v>3157.3652065086339</v>
      </c>
      <c r="G11" s="5">
        <f t="shared" si="4"/>
        <v>3892.2213008379754</v>
      </c>
      <c r="H11" s="2">
        <v>64</v>
      </c>
      <c r="I11" s="2">
        <v>64</v>
      </c>
      <c r="J11" s="5">
        <f t="shared" si="5"/>
        <v>128</v>
      </c>
      <c r="K11" s="2">
        <v>0</v>
      </c>
      <c r="L11" s="2">
        <v>0</v>
      </c>
      <c r="M11" s="5">
        <f t="shared" si="6"/>
        <v>0</v>
      </c>
      <c r="N11" s="27">
        <f t="shared" si="7"/>
        <v>5.3157992934703524E-2</v>
      </c>
      <c r="O11" s="27">
        <f t="shared" si="0"/>
        <v>0.22839736736896946</v>
      </c>
      <c r="P11" s="28">
        <f t="shared" si="1"/>
        <v>0.1407776801518365</v>
      </c>
      <c r="R11" s="32">
        <f t="shared" si="8"/>
        <v>11.482126473895962</v>
      </c>
      <c r="S11" s="32">
        <f t="shared" si="9"/>
        <v>49.333831351697405</v>
      </c>
      <c r="T11" s="32">
        <f t="shared" si="10"/>
        <v>30.407978912796683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715.60735420286812</v>
      </c>
      <c r="F12" s="2">
        <v>3239.3000506882036</v>
      </c>
      <c r="G12" s="5">
        <f t="shared" si="4"/>
        <v>3954.9074048910716</v>
      </c>
      <c r="H12" s="2">
        <v>64</v>
      </c>
      <c r="I12" s="2">
        <v>64</v>
      </c>
      <c r="J12" s="5">
        <f t="shared" si="5"/>
        <v>128</v>
      </c>
      <c r="K12" s="2">
        <v>0</v>
      </c>
      <c r="L12" s="2">
        <v>0</v>
      </c>
      <c r="M12" s="5">
        <f t="shared" si="6"/>
        <v>0</v>
      </c>
      <c r="N12" s="27">
        <f t="shared" si="7"/>
        <v>5.1765578284350994E-2</v>
      </c>
      <c r="O12" s="27">
        <f t="shared" si="0"/>
        <v>0.23432436709260732</v>
      </c>
      <c r="P12" s="28">
        <f t="shared" si="1"/>
        <v>0.14304497268847916</v>
      </c>
      <c r="R12" s="32">
        <f t="shared" si="8"/>
        <v>11.181364909419814</v>
      </c>
      <c r="S12" s="32">
        <f t="shared" si="9"/>
        <v>50.614063292003181</v>
      </c>
      <c r="T12" s="32">
        <f t="shared" si="10"/>
        <v>30.897714100711497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751.98415892675473</v>
      </c>
      <c r="F13" s="2">
        <v>3293.3962756716364</v>
      </c>
      <c r="G13" s="5">
        <f t="shared" si="4"/>
        <v>4045.3804345983913</v>
      </c>
      <c r="H13" s="2">
        <v>64</v>
      </c>
      <c r="I13" s="2">
        <v>64</v>
      </c>
      <c r="J13" s="5">
        <f t="shared" si="5"/>
        <v>128</v>
      </c>
      <c r="K13" s="2">
        <v>0</v>
      </c>
      <c r="L13" s="2">
        <v>0</v>
      </c>
      <c r="M13" s="5">
        <f t="shared" si="6"/>
        <v>0</v>
      </c>
      <c r="N13" s="27">
        <f t="shared" si="7"/>
        <v>5.4397002237178436E-2</v>
      </c>
      <c r="O13" s="27">
        <f t="shared" si="0"/>
        <v>0.238237577811895</v>
      </c>
      <c r="P13" s="28">
        <f t="shared" si="1"/>
        <v>0.14631729002453672</v>
      </c>
      <c r="R13" s="32">
        <f t="shared" si="8"/>
        <v>11.749752483230543</v>
      </c>
      <c r="S13" s="32">
        <f t="shared" si="9"/>
        <v>51.459316807369319</v>
      </c>
      <c r="T13" s="32">
        <f t="shared" si="10"/>
        <v>31.604534645299932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849.81948519554373</v>
      </c>
      <c r="F14" s="2">
        <v>3526.7696079059901</v>
      </c>
      <c r="G14" s="5">
        <f t="shared" si="4"/>
        <v>4376.5890931015338</v>
      </c>
      <c r="H14" s="2">
        <v>64</v>
      </c>
      <c r="I14" s="2">
        <v>65</v>
      </c>
      <c r="J14" s="5">
        <f t="shared" si="5"/>
        <v>129</v>
      </c>
      <c r="K14" s="2">
        <v>0</v>
      </c>
      <c r="L14" s="2">
        <v>0</v>
      </c>
      <c r="M14" s="5">
        <f t="shared" si="6"/>
        <v>0</v>
      </c>
      <c r="N14" s="27">
        <f t="shared" si="7"/>
        <v>6.1474210445279495E-2</v>
      </c>
      <c r="O14" s="27">
        <f t="shared" si="0"/>
        <v>0.25119441651752067</v>
      </c>
      <c r="P14" s="28">
        <f t="shared" si="1"/>
        <v>0.157069663117339</v>
      </c>
      <c r="R14" s="32">
        <f t="shared" si="8"/>
        <v>13.278429456180371</v>
      </c>
      <c r="S14" s="32">
        <f t="shared" si="9"/>
        <v>54.257993967784465</v>
      </c>
      <c r="T14" s="32">
        <f t="shared" si="10"/>
        <v>33.92704723334522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17029.666784955793</v>
      </c>
      <c r="F15" s="2">
        <v>4537.4923925319681</v>
      </c>
      <c r="G15" s="5">
        <f t="shared" si="4"/>
        <v>21567.15917748776</v>
      </c>
      <c r="H15" s="2">
        <v>110</v>
      </c>
      <c r="I15" s="2">
        <v>73</v>
      </c>
      <c r="J15" s="5">
        <f t="shared" si="5"/>
        <v>183</v>
      </c>
      <c r="K15" s="2">
        <v>78</v>
      </c>
      <c r="L15" s="2">
        <v>77</v>
      </c>
      <c r="M15" s="5">
        <f t="shared" si="6"/>
        <v>155</v>
      </c>
      <c r="N15" s="27">
        <f t="shared" si="7"/>
        <v>0.39508321234585636</v>
      </c>
      <c r="O15" s="27">
        <f t="shared" si="0"/>
        <v>0.13014835912494171</v>
      </c>
      <c r="P15" s="28">
        <f t="shared" si="1"/>
        <v>0.27661552402893186</v>
      </c>
      <c r="R15" s="32">
        <f t="shared" si="8"/>
        <v>90.583333962530816</v>
      </c>
      <c r="S15" s="32">
        <f t="shared" si="9"/>
        <v>30.249949283546453</v>
      </c>
      <c r="T15" s="32">
        <f t="shared" si="10"/>
        <v>63.808163247005204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19679.246462193711</v>
      </c>
      <c r="F16" s="2">
        <v>7375.5283515567762</v>
      </c>
      <c r="G16" s="5">
        <f t="shared" si="4"/>
        <v>27054.774813750486</v>
      </c>
      <c r="H16" s="2">
        <v>110</v>
      </c>
      <c r="I16" s="2">
        <v>79</v>
      </c>
      <c r="J16" s="5">
        <f t="shared" si="5"/>
        <v>189</v>
      </c>
      <c r="K16" s="2">
        <v>129</v>
      </c>
      <c r="L16" s="2">
        <v>132</v>
      </c>
      <c r="M16" s="5">
        <f t="shared" si="6"/>
        <v>261</v>
      </c>
      <c r="N16" s="27">
        <f t="shared" si="7"/>
        <v>0.35297830503289052</v>
      </c>
      <c r="O16" s="27">
        <f t="shared" si="0"/>
        <v>0.14810297894692323</v>
      </c>
      <c r="P16" s="28">
        <f t="shared" si="1"/>
        <v>0.25631702680906554</v>
      </c>
      <c r="R16" s="32">
        <f t="shared" si="8"/>
        <v>82.339943356459045</v>
      </c>
      <c r="S16" s="32">
        <f t="shared" si="9"/>
        <v>34.955110670885198</v>
      </c>
      <c r="T16" s="32">
        <f t="shared" si="10"/>
        <v>60.121721808334414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19704.714595189809</v>
      </c>
      <c r="F17" s="2">
        <v>7850.3482476576864</v>
      </c>
      <c r="G17" s="5">
        <f t="shared" si="4"/>
        <v>27555.062842847496</v>
      </c>
      <c r="H17" s="2">
        <v>108</v>
      </c>
      <c r="I17" s="2">
        <v>79</v>
      </c>
      <c r="J17" s="5">
        <f t="shared" si="5"/>
        <v>187</v>
      </c>
      <c r="K17" s="2">
        <v>129</v>
      </c>
      <c r="L17" s="2">
        <v>132</v>
      </c>
      <c r="M17" s="5">
        <f t="shared" si="6"/>
        <v>261</v>
      </c>
      <c r="N17" s="27">
        <f t="shared" si="7"/>
        <v>0.35619513006489173</v>
      </c>
      <c r="O17" s="27">
        <f t="shared" si="0"/>
        <v>0.15763751501320655</v>
      </c>
      <c r="P17" s="28">
        <f t="shared" si="1"/>
        <v>0.26212959325387647</v>
      </c>
      <c r="R17" s="32">
        <f t="shared" si="8"/>
        <v>83.14225567590637</v>
      </c>
      <c r="S17" s="32">
        <f t="shared" si="9"/>
        <v>37.20544193202695</v>
      </c>
      <c r="T17" s="32">
        <f t="shared" si="10"/>
        <v>61.506836702784589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21392.234572160385</v>
      </c>
      <c r="F18" s="2">
        <v>9349.9174001603169</v>
      </c>
      <c r="G18" s="5">
        <f t="shared" si="4"/>
        <v>30742.151972320702</v>
      </c>
      <c r="H18" s="2">
        <v>109</v>
      </c>
      <c r="I18" s="2">
        <v>77</v>
      </c>
      <c r="J18" s="5">
        <f t="shared" si="5"/>
        <v>186</v>
      </c>
      <c r="K18" s="2">
        <v>129</v>
      </c>
      <c r="L18" s="2">
        <v>132</v>
      </c>
      <c r="M18" s="5">
        <f t="shared" si="6"/>
        <v>261</v>
      </c>
      <c r="N18" s="27">
        <f t="shared" si="7"/>
        <v>0.38519581122443791</v>
      </c>
      <c r="O18" s="27">
        <f t="shared" si="0"/>
        <v>0.18939226624858849</v>
      </c>
      <c r="P18" s="28">
        <f t="shared" si="1"/>
        <v>0.29305033146801551</v>
      </c>
      <c r="R18" s="32">
        <f t="shared" si="8"/>
        <v>89.883338538489014</v>
      </c>
      <c r="S18" s="32">
        <f t="shared" si="9"/>
        <v>44.736446890719222</v>
      </c>
      <c r="T18" s="32">
        <f t="shared" si="10"/>
        <v>68.774389199822593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22740.392307586004</v>
      </c>
      <c r="F19" s="2">
        <v>10720.247786124331</v>
      </c>
      <c r="G19" s="5">
        <f t="shared" si="4"/>
        <v>33460.640093710332</v>
      </c>
      <c r="H19" s="2">
        <v>107</v>
      </c>
      <c r="I19" s="2">
        <v>68</v>
      </c>
      <c r="J19" s="5">
        <f t="shared" si="5"/>
        <v>175</v>
      </c>
      <c r="K19" s="2">
        <v>129</v>
      </c>
      <c r="L19" s="2">
        <v>132</v>
      </c>
      <c r="M19" s="5">
        <f t="shared" si="6"/>
        <v>261</v>
      </c>
      <c r="N19" s="27">
        <f t="shared" si="7"/>
        <v>0.41268133543093066</v>
      </c>
      <c r="O19" s="27">
        <f t="shared" si="0"/>
        <v>0.22605110885046245</v>
      </c>
      <c r="P19" s="28">
        <f t="shared" si="1"/>
        <v>0.32635611826730582</v>
      </c>
      <c r="R19" s="32">
        <f t="shared" si="8"/>
        <v>96.357594523669505</v>
      </c>
      <c r="S19" s="32">
        <f t="shared" si="9"/>
        <v>53.601238930621655</v>
      </c>
      <c r="T19" s="32">
        <f t="shared" si="10"/>
        <v>76.74458737089526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20078.430550115809</v>
      </c>
      <c r="F20" s="2">
        <v>13822.09685121491</v>
      </c>
      <c r="G20" s="5">
        <f t="shared" si="4"/>
        <v>33900.527401330721</v>
      </c>
      <c r="H20" s="2">
        <v>216</v>
      </c>
      <c r="I20" s="2">
        <v>182</v>
      </c>
      <c r="J20" s="5">
        <f t="shared" si="5"/>
        <v>398</v>
      </c>
      <c r="K20" s="2">
        <v>129</v>
      </c>
      <c r="L20" s="2">
        <v>129</v>
      </c>
      <c r="M20" s="5">
        <f t="shared" si="6"/>
        <v>258</v>
      </c>
      <c r="N20" s="27">
        <f t="shared" si="7"/>
        <v>0.25529486509657978</v>
      </c>
      <c r="O20" s="27">
        <f t="shared" si="0"/>
        <v>0.19384742582765216</v>
      </c>
      <c r="P20" s="28">
        <f t="shared" si="1"/>
        <v>0.22607586028416241</v>
      </c>
      <c r="R20" s="32">
        <f t="shared" si="8"/>
        <v>58.198349420625533</v>
      </c>
      <c r="S20" s="32">
        <f t="shared" si="9"/>
        <v>44.44404132223444</v>
      </c>
      <c r="T20" s="32">
        <f t="shared" si="10"/>
        <v>51.677633233735854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19591.924279389015</v>
      </c>
      <c r="F21" s="2">
        <v>13770.57046090419</v>
      </c>
      <c r="G21" s="5">
        <f t="shared" si="4"/>
        <v>33362.494740293201</v>
      </c>
      <c r="H21" s="2">
        <v>209</v>
      </c>
      <c r="I21" s="2">
        <v>187</v>
      </c>
      <c r="J21" s="5">
        <f t="shared" si="5"/>
        <v>396</v>
      </c>
      <c r="K21" s="2">
        <v>129</v>
      </c>
      <c r="L21" s="2">
        <v>128</v>
      </c>
      <c r="M21" s="5">
        <f t="shared" si="6"/>
        <v>257</v>
      </c>
      <c r="N21" s="27">
        <f t="shared" si="7"/>
        <v>0.25399196587052758</v>
      </c>
      <c r="O21" s="27">
        <f t="shared" si="0"/>
        <v>0.19089733920517063</v>
      </c>
      <c r="P21" s="28">
        <f t="shared" si="1"/>
        <v>0.22350135819372155</v>
      </c>
      <c r="R21" s="32">
        <f t="shared" si="8"/>
        <v>57.964273015943832</v>
      </c>
      <c r="S21" s="32">
        <f t="shared" si="9"/>
        <v>43.716096701283142</v>
      </c>
      <c r="T21" s="32">
        <f t="shared" si="10"/>
        <v>51.091109862623583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18617.800588941271</v>
      </c>
      <c r="F22" s="2">
        <v>13381.364141294493</v>
      </c>
      <c r="G22" s="5">
        <f t="shared" si="4"/>
        <v>31999.164730235763</v>
      </c>
      <c r="H22" s="2">
        <v>209</v>
      </c>
      <c r="I22" s="2">
        <v>193</v>
      </c>
      <c r="J22" s="5">
        <f t="shared" si="5"/>
        <v>402</v>
      </c>
      <c r="K22" s="2">
        <v>129</v>
      </c>
      <c r="L22" s="2">
        <v>128</v>
      </c>
      <c r="M22" s="5">
        <f t="shared" si="6"/>
        <v>257</v>
      </c>
      <c r="N22" s="27">
        <f t="shared" si="7"/>
        <v>0.24136331400307601</v>
      </c>
      <c r="O22" s="27">
        <f t="shared" si="0"/>
        <v>0.18222796793352344</v>
      </c>
      <c r="P22" s="28">
        <f t="shared" si="1"/>
        <v>0.21252301106633389</v>
      </c>
      <c r="R22" s="32">
        <f t="shared" si="8"/>
        <v>55.082250263139855</v>
      </c>
      <c r="S22" s="32">
        <f t="shared" si="9"/>
        <v>41.686492652007765</v>
      </c>
      <c r="T22" s="32">
        <f t="shared" si="10"/>
        <v>48.557154370615727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16264.889582502881</v>
      </c>
      <c r="F23" s="2">
        <v>10825.58901742757</v>
      </c>
      <c r="G23" s="5">
        <f t="shared" si="4"/>
        <v>27090.478599930451</v>
      </c>
      <c r="H23" s="2">
        <v>206</v>
      </c>
      <c r="I23" s="2">
        <v>185</v>
      </c>
      <c r="J23" s="5">
        <f t="shared" si="5"/>
        <v>391</v>
      </c>
      <c r="K23" s="2">
        <v>129</v>
      </c>
      <c r="L23" s="2">
        <v>128</v>
      </c>
      <c r="M23" s="5">
        <f t="shared" si="6"/>
        <v>257</v>
      </c>
      <c r="N23" s="27">
        <f t="shared" si="7"/>
        <v>0.21264629200008997</v>
      </c>
      <c r="O23" s="27">
        <f t="shared" si="0"/>
        <v>0.15097608246998173</v>
      </c>
      <c r="P23" s="28">
        <f t="shared" si="1"/>
        <v>0.18280661979007268</v>
      </c>
      <c r="R23" s="32">
        <f t="shared" si="8"/>
        <v>48.55190920150114</v>
      </c>
      <c r="S23" s="32">
        <f t="shared" si="9"/>
        <v>34.586546381557731</v>
      </c>
      <c r="T23" s="32">
        <f t="shared" si="10"/>
        <v>41.80629413569514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14862.331479187695</v>
      </c>
      <c r="F24" s="2">
        <v>10118.225443492289</v>
      </c>
      <c r="G24" s="5">
        <f t="shared" si="4"/>
        <v>24980.556922679985</v>
      </c>
      <c r="H24" s="2">
        <v>208</v>
      </c>
      <c r="I24" s="2">
        <v>185</v>
      </c>
      <c r="J24" s="5">
        <f t="shared" si="5"/>
        <v>393</v>
      </c>
      <c r="K24" s="2">
        <v>129</v>
      </c>
      <c r="L24" s="2">
        <v>128</v>
      </c>
      <c r="M24" s="5">
        <f t="shared" si="6"/>
        <v>257</v>
      </c>
      <c r="N24" s="27">
        <f t="shared" si="7"/>
        <v>0.19321803795095807</v>
      </c>
      <c r="O24" s="27">
        <f t="shared" si="0"/>
        <v>0.14111103206923309</v>
      </c>
      <c r="P24" s="28">
        <f t="shared" si="1"/>
        <v>0.16807888983394328</v>
      </c>
      <c r="R24" s="32">
        <f t="shared" si="8"/>
        <v>44.101873825482777</v>
      </c>
      <c r="S24" s="32">
        <f t="shared" si="9"/>
        <v>32.326598860997727</v>
      </c>
      <c r="T24" s="32">
        <f t="shared" si="10"/>
        <v>38.431626034892282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13717.893657969104</v>
      </c>
      <c r="F25" s="2">
        <v>10106.513510029898</v>
      </c>
      <c r="G25" s="5">
        <f t="shared" si="4"/>
        <v>23824.407167999001</v>
      </c>
      <c r="H25" s="2">
        <v>206</v>
      </c>
      <c r="I25" s="2">
        <v>185</v>
      </c>
      <c r="J25" s="5">
        <f t="shared" si="5"/>
        <v>391</v>
      </c>
      <c r="K25" s="2">
        <v>129</v>
      </c>
      <c r="L25" s="2">
        <v>128</v>
      </c>
      <c r="M25" s="5">
        <f t="shared" si="6"/>
        <v>257</v>
      </c>
      <c r="N25" s="27">
        <f t="shared" si="7"/>
        <v>0.17934700420940675</v>
      </c>
      <c r="O25" s="27">
        <f t="shared" si="0"/>
        <v>0.14094769482915734</v>
      </c>
      <c r="P25" s="28">
        <f t="shared" si="1"/>
        <v>0.1607671613042472</v>
      </c>
      <c r="R25" s="32">
        <f t="shared" si="8"/>
        <v>40.948936292445083</v>
      </c>
      <c r="S25" s="32">
        <f t="shared" si="9"/>
        <v>32.289180543226507</v>
      </c>
      <c r="T25" s="32">
        <f t="shared" si="10"/>
        <v>36.7660604444429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12926.597265168726</v>
      </c>
      <c r="F26" s="2">
        <v>9594.3133584339794</v>
      </c>
      <c r="G26" s="5">
        <f t="shared" si="4"/>
        <v>22520.910623602707</v>
      </c>
      <c r="H26" s="2">
        <v>206</v>
      </c>
      <c r="I26" s="2">
        <v>185</v>
      </c>
      <c r="J26" s="5">
        <f t="shared" si="5"/>
        <v>391</v>
      </c>
      <c r="K26" s="2">
        <v>129</v>
      </c>
      <c r="L26" s="2">
        <v>128</v>
      </c>
      <c r="M26" s="5">
        <f t="shared" si="6"/>
        <v>257</v>
      </c>
      <c r="N26" s="27">
        <f t="shared" si="7"/>
        <v>0.16900163771008167</v>
      </c>
      <c r="O26" s="27">
        <f t="shared" si="0"/>
        <v>0.133804437108585</v>
      </c>
      <c r="P26" s="28">
        <f t="shared" si="1"/>
        <v>0.15197116324499776</v>
      </c>
      <c r="R26" s="32">
        <f t="shared" si="8"/>
        <v>38.58685750796635</v>
      </c>
      <c r="S26" s="32">
        <f t="shared" si="9"/>
        <v>30.652758333654887</v>
      </c>
      <c r="T26" s="32">
        <f t="shared" si="10"/>
        <v>34.754491703090601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12082.872957475856</v>
      </c>
      <c r="F27" s="2">
        <v>6548.9988297226537</v>
      </c>
      <c r="G27" s="5">
        <f t="shared" si="4"/>
        <v>18631.87178719851</v>
      </c>
      <c r="H27" s="2">
        <v>206</v>
      </c>
      <c r="I27" s="2">
        <v>185</v>
      </c>
      <c r="J27" s="5">
        <f t="shared" si="5"/>
        <v>391</v>
      </c>
      <c r="K27" s="2">
        <v>127</v>
      </c>
      <c r="L27" s="2">
        <v>120</v>
      </c>
      <c r="M27" s="5">
        <f t="shared" si="6"/>
        <v>247</v>
      </c>
      <c r="N27" s="27">
        <f t="shared" si="7"/>
        <v>0.15900190753600191</v>
      </c>
      <c r="O27" s="27">
        <f t="shared" si="0"/>
        <v>9.3932857569171746E-2</v>
      </c>
      <c r="P27" s="28">
        <f t="shared" si="1"/>
        <v>0.12786779254418654</v>
      </c>
      <c r="R27" s="32">
        <f t="shared" si="8"/>
        <v>36.28490377620377</v>
      </c>
      <c r="S27" s="32">
        <f t="shared" si="9"/>
        <v>21.472127310566076</v>
      </c>
      <c r="T27" s="32">
        <f t="shared" si="10"/>
        <v>29.203560794981989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3226.0558870483233</v>
      </c>
      <c r="F28" s="2">
        <v>2282.0119730955457</v>
      </c>
      <c r="G28" s="5">
        <f t="shared" si="4"/>
        <v>5508.0678601438685</v>
      </c>
      <c r="H28" s="2">
        <v>127</v>
      </c>
      <c r="I28" s="2">
        <v>123</v>
      </c>
      <c r="J28" s="5">
        <f t="shared" si="5"/>
        <v>250</v>
      </c>
      <c r="K28" s="2">
        <v>0</v>
      </c>
      <c r="L28" s="2">
        <v>0</v>
      </c>
      <c r="M28" s="5">
        <f t="shared" si="6"/>
        <v>0</v>
      </c>
      <c r="N28" s="27">
        <f t="shared" si="7"/>
        <v>0.11760192064188989</v>
      </c>
      <c r="O28" s="27">
        <f t="shared" si="0"/>
        <v>8.5893254030997651E-2</v>
      </c>
      <c r="P28" s="28">
        <f t="shared" si="1"/>
        <v>0.10200125666933089</v>
      </c>
      <c r="R28" s="32">
        <f t="shared" si="8"/>
        <v>25.402014858648215</v>
      </c>
      <c r="S28" s="32">
        <f t="shared" si="9"/>
        <v>18.552942870695492</v>
      </c>
      <c r="T28" s="32">
        <f t="shared" si="10"/>
        <v>22.032271440575474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2884.4675580781604</v>
      </c>
      <c r="F29" s="2">
        <v>2296.1969578526518</v>
      </c>
      <c r="G29" s="5">
        <f t="shared" si="4"/>
        <v>5180.6645159308118</v>
      </c>
      <c r="H29" s="2">
        <v>128</v>
      </c>
      <c r="I29" s="2">
        <v>122</v>
      </c>
      <c r="J29" s="5">
        <f t="shared" si="5"/>
        <v>250</v>
      </c>
      <c r="K29" s="2">
        <v>0</v>
      </c>
      <c r="L29" s="2">
        <v>0</v>
      </c>
      <c r="M29" s="5">
        <f t="shared" si="6"/>
        <v>0</v>
      </c>
      <c r="N29" s="27">
        <f t="shared" si="7"/>
        <v>0.1043282536920631</v>
      </c>
      <c r="O29" s="27">
        <f t="shared" si="0"/>
        <v>8.7135585832295526E-2</v>
      </c>
      <c r="P29" s="28">
        <f t="shared" si="1"/>
        <v>9.5938231776496519E-2</v>
      </c>
      <c r="R29" s="32">
        <f t="shared" si="8"/>
        <v>22.534902797485628</v>
      </c>
      <c r="S29" s="32">
        <f t="shared" si="9"/>
        <v>18.821286539775834</v>
      </c>
      <c r="T29" s="32">
        <f t="shared" si="10"/>
        <v>20.722658063723248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2753.2795081483409</v>
      </c>
      <c r="F30" s="2">
        <v>2299.4117109797294</v>
      </c>
      <c r="G30" s="5">
        <f t="shared" si="4"/>
        <v>5052.6912191280699</v>
      </c>
      <c r="H30" s="2">
        <v>124</v>
      </c>
      <c r="I30" s="2">
        <v>127</v>
      </c>
      <c r="J30" s="5">
        <f t="shared" si="5"/>
        <v>251</v>
      </c>
      <c r="K30" s="2">
        <v>0</v>
      </c>
      <c r="L30" s="2">
        <v>0</v>
      </c>
      <c r="M30" s="5">
        <f t="shared" si="6"/>
        <v>0</v>
      </c>
      <c r="N30" s="27">
        <f t="shared" si="7"/>
        <v>0.10279568056109398</v>
      </c>
      <c r="O30" s="27">
        <f t="shared" si="0"/>
        <v>8.3822240849363128E-2</v>
      </c>
      <c r="P30" s="28">
        <f t="shared" si="1"/>
        <v>9.31955736153178E-2</v>
      </c>
      <c r="R30" s="32">
        <f t="shared" si="8"/>
        <v>22.203867001196297</v>
      </c>
      <c r="S30" s="32">
        <f t="shared" si="9"/>
        <v>18.105604023462437</v>
      </c>
      <c r="T30" s="32">
        <f t="shared" si="10"/>
        <v>20.130243900908646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2403.2716186228199</v>
      </c>
      <c r="F31" s="2">
        <v>2212.7972549506003</v>
      </c>
      <c r="G31" s="5">
        <f t="shared" si="4"/>
        <v>4616.0688735734202</v>
      </c>
      <c r="H31" s="2">
        <v>105</v>
      </c>
      <c r="I31" s="2">
        <v>124</v>
      </c>
      <c r="J31" s="5">
        <f t="shared" si="5"/>
        <v>229</v>
      </c>
      <c r="K31" s="2">
        <v>0</v>
      </c>
      <c r="L31" s="2">
        <v>0</v>
      </c>
      <c r="M31" s="5">
        <f t="shared" si="6"/>
        <v>0</v>
      </c>
      <c r="N31" s="27">
        <f t="shared" si="7"/>
        <v>0.10596435708213492</v>
      </c>
      <c r="O31" s="27">
        <f t="shared" si="0"/>
        <v>8.2616384966793618E-2</v>
      </c>
      <c r="P31" s="28">
        <f t="shared" si="1"/>
        <v>9.3321787028412997E-2</v>
      </c>
      <c r="R31" s="32">
        <f t="shared" si="8"/>
        <v>22.888301129741141</v>
      </c>
      <c r="S31" s="32">
        <f t="shared" si="9"/>
        <v>17.845139152827421</v>
      </c>
      <c r="T31" s="32">
        <f t="shared" si="10"/>
        <v>20.157505998137207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2122.1844695929799</v>
      </c>
      <c r="F32" s="2">
        <v>2095.9881193795227</v>
      </c>
      <c r="G32" s="5">
        <f t="shared" si="4"/>
        <v>4218.1725889725021</v>
      </c>
      <c r="H32" s="2">
        <v>121</v>
      </c>
      <c r="I32" s="2">
        <v>124</v>
      </c>
      <c r="J32" s="5">
        <f t="shared" si="5"/>
        <v>245</v>
      </c>
      <c r="K32" s="2">
        <v>0</v>
      </c>
      <c r="L32" s="2">
        <v>0</v>
      </c>
      <c r="M32" s="5">
        <f t="shared" si="6"/>
        <v>0</v>
      </c>
      <c r="N32" s="27">
        <f t="shared" si="7"/>
        <v>8.119775289229339E-2</v>
      </c>
      <c r="O32" s="27">
        <f t="shared" si="0"/>
        <v>7.8255231458315519E-2</v>
      </c>
      <c r="P32" s="28">
        <f t="shared" si="1"/>
        <v>7.970847673795356E-2</v>
      </c>
      <c r="R32" s="32">
        <f t="shared" si="8"/>
        <v>17.53871462473537</v>
      </c>
      <c r="S32" s="32">
        <f t="shared" si="9"/>
        <v>16.903129994996149</v>
      </c>
      <c r="T32" s="32">
        <f t="shared" si="10"/>
        <v>17.217030975397968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1513.5871822633169</v>
      </c>
      <c r="F33" s="2">
        <v>1628.7513485546574</v>
      </c>
      <c r="G33" s="5">
        <f t="shared" si="4"/>
        <v>3142.3385308179741</v>
      </c>
      <c r="H33" s="2">
        <v>125</v>
      </c>
      <c r="I33" s="2">
        <v>124</v>
      </c>
      <c r="J33" s="5">
        <f t="shared" si="5"/>
        <v>249</v>
      </c>
      <c r="K33" s="2">
        <v>0</v>
      </c>
      <c r="L33" s="2">
        <v>0</v>
      </c>
      <c r="M33" s="5">
        <f t="shared" si="6"/>
        <v>0</v>
      </c>
      <c r="N33" s="27">
        <f t="shared" si="7"/>
        <v>5.6058784528270997E-2</v>
      </c>
      <c r="O33" s="27">
        <f t="shared" si="0"/>
        <v>6.0810608891676277E-2</v>
      </c>
      <c r="P33" s="28">
        <f t="shared" si="1"/>
        <v>5.842515489398286E-2</v>
      </c>
      <c r="R33" s="32">
        <f t="shared" si="8"/>
        <v>12.108697458106535</v>
      </c>
      <c r="S33" s="32">
        <f t="shared" si="9"/>
        <v>13.135091520602076</v>
      </c>
      <c r="T33" s="32">
        <f t="shared" si="10"/>
        <v>12.619833457100297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765.53243686015389</v>
      </c>
      <c r="F34" s="2">
        <v>654.0627239126884</v>
      </c>
      <c r="G34" s="5">
        <f t="shared" si="4"/>
        <v>1419.5951607728423</v>
      </c>
      <c r="H34" s="2">
        <v>125</v>
      </c>
      <c r="I34" s="2">
        <v>123</v>
      </c>
      <c r="J34" s="5">
        <f t="shared" si="5"/>
        <v>248</v>
      </c>
      <c r="K34" s="2">
        <v>0</v>
      </c>
      <c r="L34" s="2">
        <v>0</v>
      </c>
      <c r="M34" s="5">
        <f t="shared" si="6"/>
        <v>0</v>
      </c>
      <c r="N34" s="27">
        <f t="shared" si="7"/>
        <v>2.8353053217042738E-2</v>
      </c>
      <c r="O34" s="27">
        <f t="shared" si="0"/>
        <v>2.4618440376117448E-2</v>
      </c>
      <c r="P34" s="28">
        <f t="shared" si="1"/>
        <v>2.6500805719325761E-2</v>
      </c>
      <c r="R34" s="32">
        <f t="shared" si="8"/>
        <v>6.1242594948812314</v>
      </c>
      <c r="S34" s="32">
        <f t="shared" si="9"/>
        <v>5.3175831212413689</v>
      </c>
      <c r="T34" s="32">
        <f t="shared" si="10"/>
        <v>5.7241740353743644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493.23886924494485</v>
      </c>
      <c r="F35" s="2">
        <v>379.48154844798461</v>
      </c>
      <c r="G35" s="5">
        <f t="shared" si="4"/>
        <v>872.72041769292946</v>
      </c>
      <c r="H35" s="2">
        <v>125</v>
      </c>
      <c r="I35" s="2">
        <v>123</v>
      </c>
      <c r="J35" s="5">
        <f t="shared" si="5"/>
        <v>248</v>
      </c>
      <c r="K35" s="2">
        <v>0</v>
      </c>
      <c r="L35" s="2">
        <v>0</v>
      </c>
      <c r="M35" s="5">
        <f t="shared" si="6"/>
        <v>0</v>
      </c>
      <c r="N35" s="27">
        <f t="shared" si="7"/>
        <v>1.826810626833129E-2</v>
      </c>
      <c r="O35" s="27">
        <f t="shared" si="0"/>
        <v>1.4283406671483914E-2</v>
      </c>
      <c r="P35" s="28">
        <f t="shared" si="1"/>
        <v>1.6291823806991665E-2</v>
      </c>
      <c r="R35" s="32">
        <f t="shared" si="8"/>
        <v>3.9459109539595589</v>
      </c>
      <c r="S35" s="32">
        <f t="shared" si="9"/>
        <v>3.0852158410405255</v>
      </c>
      <c r="T35" s="32">
        <f t="shared" si="10"/>
        <v>3.5190339423101995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106.63677003229289</v>
      </c>
      <c r="F36" s="3">
        <v>65</v>
      </c>
      <c r="G36" s="7">
        <f t="shared" si="4"/>
        <v>171.63677003229287</v>
      </c>
      <c r="H36" s="3">
        <v>124</v>
      </c>
      <c r="I36" s="3">
        <v>123</v>
      </c>
      <c r="J36" s="7">
        <f t="shared" si="5"/>
        <v>247</v>
      </c>
      <c r="K36" s="3">
        <v>0</v>
      </c>
      <c r="L36" s="3">
        <v>0</v>
      </c>
      <c r="M36" s="7">
        <f t="shared" si="6"/>
        <v>0</v>
      </c>
      <c r="N36" s="27">
        <f t="shared" si="7"/>
        <v>3.9813608883024522E-3</v>
      </c>
      <c r="O36" s="27">
        <f t="shared" si="0"/>
        <v>2.446552243300211E-3</v>
      </c>
      <c r="P36" s="28">
        <f t="shared" si="1"/>
        <v>3.2170634658924288E-3</v>
      </c>
      <c r="R36" s="32">
        <f t="shared" si="8"/>
        <v>0.8599739518733297</v>
      </c>
      <c r="S36" s="32">
        <f t="shared" si="9"/>
        <v>0.52845528455284552</v>
      </c>
      <c r="T36" s="32">
        <f t="shared" si="10"/>
        <v>0.69488570863276466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4135.6590462085887</v>
      </c>
      <c r="F37" s="9">
        <v>3341.5008380759609</v>
      </c>
      <c r="G37" s="10">
        <f t="shared" si="4"/>
        <v>7477.1598842845497</v>
      </c>
      <c r="H37" s="9">
        <v>62</v>
      </c>
      <c r="I37" s="9">
        <v>62</v>
      </c>
      <c r="J37" s="10">
        <f t="shared" si="5"/>
        <v>124</v>
      </c>
      <c r="K37" s="9">
        <v>61</v>
      </c>
      <c r="L37" s="9">
        <v>56</v>
      </c>
      <c r="M37" s="10">
        <f t="shared" si="6"/>
        <v>117</v>
      </c>
      <c r="N37" s="25">
        <f t="shared" si="7"/>
        <v>0.14500908296664056</v>
      </c>
      <c r="O37" s="25">
        <f t="shared" si="0"/>
        <v>0.12248903365381088</v>
      </c>
      <c r="P37" s="26">
        <f t="shared" si="1"/>
        <v>0.13399928108036827</v>
      </c>
      <c r="R37" s="32">
        <f t="shared" si="8"/>
        <v>33.623244278118605</v>
      </c>
      <c r="S37" s="32">
        <f t="shared" si="9"/>
        <v>28.317803712508145</v>
      </c>
      <c r="T37" s="32">
        <f t="shared" si="10"/>
        <v>31.025559685828007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3947.2765689534117</v>
      </c>
      <c r="F38" s="2">
        <v>3386.30101117301</v>
      </c>
      <c r="G38" s="5">
        <f t="shared" si="4"/>
        <v>7333.5775801264217</v>
      </c>
      <c r="H38" s="2">
        <v>62</v>
      </c>
      <c r="I38" s="2">
        <v>62</v>
      </c>
      <c r="J38" s="5">
        <f t="shared" si="5"/>
        <v>124</v>
      </c>
      <c r="K38" s="2">
        <v>58</v>
      </c>
      <c r="L38" s="2">
        <v>60</v>
      </c>
      <c r="M38" s="5">
        <f t="shared" si="6"/>
        <v>118</v>
      </c>
      <c r="N38" s="27">
        <f t="shared" si="7"/>
        <v>0.14211105158962456</v>
      </c>
      <c r="O38" s="27">
        <f t="shared" si="0"/>
        <v>0.11977578562439906</v>
      </c>
      <c r="P38" s="28">
        <f t="shared" si="1"/>
        <v>0.13084458999654622</v>
      </c>
      <c r="R38" s="32">
        <f t="shared" si="8"/>
        <v>32.893971407945095</v>
      </c>
      <c r="S38" s="32">
        <f t="shared" si="9"/>
        <v>27.756565665352539</v>
      </c>
      <c r="T38" s="32">
        <f t="shared" si="10"/>
        <v>30.304039587299265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3842.4212902690692</v>
      </c>
      <c r="F39" s="2">
        <v>3375.7264684471202</v>
      </c>
      <c r="G39" s="5">
        <f t="shared" si="4"/>
        <v>7218.1477587161899</v>
      </c>
      <c r="H39" s="2">
        <v>62</v>
      </c>
      <c r="I39" s="2">
        <v>62</v>
      </c>
      <c r="J39" s="5">
        <f t="shared" si="5"/>
        <v>124</v>
      </c>
      <c r="K39" s="2">
        <v>62</v>
      </c>
      <c r="L39" s="2">
        <v>62</v>
      </c>
      <c r="M39" s="5">
        <f t="shared" si="6"/>
        <v>124</v>
      </c>
      <c r="N39" s="27">
        <f t="shared" si="7"/>
        <v>0.13356581237030971</v>
      </c>
      <c r="O39" s="27">
        <f t="shared" si="0"/>
        <v>0.11734310582755562</v>
      </c>
      <c r="P39" s="28">
        <f t="shared" si="1"/>
        <v>0.12545445909893266</v>
      </c>
      <c r="R39" s="32">
        <f t="shared" si="8"/>
        <v>30.98726846991185</v>
      </c>
      <c r="S39" s="32">
        <f t="shared" si="9"/>
        <v>27.223600551992906</v>
      </c>
      <c r="T39" s="32">
        <f t="shared" si="10"/>
        <v>29.105434510952378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3747.6140715095576</v>
      </c>
      <c r="F40" s="2">
        <v>3361.5374760689851</v>
      </c>
      <c r="G40" s="5">
        <f t="shared" si="4"/>
        <v>7109.1515475785427</v>
      </c>
      <c r="H40" s="2">
        <v>62</v>
      </c>
      <c r="I40" s="2">
        <v>62</v>
      </c>
      <c r="J40" s="5">
        <f t="shared" si="5"/>
        <v>124</v>
      </c>
      <c r="K40" s="2">
        <v>62</v>
      </c>
      <c r="L40" s="2">
        <v>62</v>
      </c>
      <c r="M40" s="5">
        <f t="shared" si="6"/>
        <v>124</v>
      </c>
      <c r="N40" s="27">
        <f t="shared" si="7"/>
        <v>0.13027023329774604</v>
      </c>
      <c r="O40" s="27">
        <f t="shared" si="0"/>
        <v>0.11684988445734792</v>
      </c>
      <c r="P40" s="28">
        <f t="shared" si="1"/>
        <v>0.12356005887754698</v>
      </c>
      <c r="R40" s="32">
        <f t="shared" si="8"/>
        <v>30.222694125077076</v>
      </c>
      <c r="S40" s="32">
        <f t="shared" si="9"/>
        <v>27.10917319410472</v>
      </c>
      <c r="T40" s="32">
        <f t="shared" si="10"/>
        <v>28.665933659590898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3713.2117456820479</v>
      </c>
      <c r="F41" s="2">
        <v>3358.7362403949114</v>
      </c>
      <c r="G41" s="5">
        <f t="shared" si="4"/>
        <v>7071.9479860769588</v>
      </c>
      <c r="H41" s="2">
        <v>62</v>
      </c>
      <c r="I41" s="2">
        <v>62</v>
      </c>
      <c r="J41" s="5">
        <f t="shared" si="5"/>
        <v>124</v>
      </c>
      <c r="K41" s="2">
        <v>62</v>
      </c>
      <c r="L41" s="2">
        <v>61</v>
      </c>
      <c r="M41" s="5">
        <f t="shared" si="6"/>
        <v>123</v>
      </c>
      <c r="N41" s="27">
        <f t="shared" si="7"/>
        <v>0.12907437936881425</v>
      </c>
      <c r="O41" s="27">
        <f t="shared" si="0"/>
        <v>0.11776775036447797</v>
      </c>
      <c r="P41" s="28">
        <f t="shared" si="1"/>
        <v>0.1234455380895992</v>
      </c>
      <c r="R41" s="32">
        <f t="shared" si="8"/>
        <v>29.945256013564901</v>
      </c>
      <c r="S41" s="32">
        <f t="shared" si="9"/>
        <v>27.306798702397653</v>
      </c>
      <c r="T41" s="32">
        <f t="shared" si="10"/>
        <v>28.631368364684043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2844.0040073080522</v>
      </c>
      <c r="F42" s="2">
        <v>1450.7099880541311</v>
      </c>
      <c r="G42" s="5">
        <f t="shared" si="4"/>
        <v>4294.7139953621836</v>
      </c>
      <c r="H42" s="2">
        <v>0</v>
      </c>
      <c r="I42" s="2">
        <v>0</v>
      </c>
      <c r="J42" s="5">
        <f t="shared" si="5"/>
        <v>0</v>
      </c>
      <c r="K42" s="2">
        <v>62</v>
      </c>
      <c r="L42" s="2">
        <v>61</v>
      </c>
      <c r="M42" s="5">
        <f t="shared" si="6"/>
        <v>123</v>
      </c>
      <c r="N42" s="27">
        <f t="shared" si="7"/>
        <v>0.18496384022554971</v>
      </c>
      <c r="O42" s="27">
        <f t="shared" si="0"/>
        <v>9.5895689321399469E-2</v>
      </c>
      <c r="P42" s="28">
        <f t="shared" si="1"/>
        <v>0.1407918304275565</v>
      </c>
      <c r="R42" s="32">
        <f t="shared" si="8"/>
        <v>45.871032375936323</v>
      </c>
      <c r="S42" s="32">
        <f t="shared" si="9"/>
        <v>23.782130951707067</v>
      </c>
      <c r="T42" s="32">
        <f t="shared" si="10"/>
        <v>34.916373946034014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2536.5573790388421</v>
      </c>
      <c r="F43" s="2">
        <v>1356.2671682259593</v>
      </c>
      <c r="G43" s="5">
        <f t="shared" si="4"/>
        <v>3892.8245472648014</v>
      </c>
      <c r="H43" s="2">
        <v>0</v>
      </c>
      <c r="I43" s="2">
        <v>0</v>
      </c>
      <c r="J43" s="5">
        <f t="shared" si="5"/>
        <v>0</v>
      </c>
      <c r="K43" s="2">
        <v>62</v>
      </c>
      <c r="L43" s="2">
        <v>61</v>
      </c>
      <c r="M43" s="5">
        <f t="shared" si="6"/>
        <v>123</v>
      </c>
      <c r="N43" s="27">
        <f t="shared" si="7"/>
        <v>0.16496861206027849</v>
      </c>
      <c r="O43" s="27">
        <f t="shared" si="0"/>
        <v>8.9652774208484887E-2</v>
      </c>
      <c r="P43" s="28">
        <f t="shared" si="1"/>
        <v>0.12761685507686865</v>
      </c>
      <c r="R43" s="32">
        <f t="shared" si="8"/>
        <v>40.91221579094907</v>
      </c>
      <c r="S43" s="32">
        <f t="shared" si="9"/>
        <v>22.233888003704251</v>
      </c>
      <c r="T43" s="32">
        <f t="shared" si="10"/>
        <v>31.648980059063426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2428.2522852093634</v>
      </c>
      <c r="F44" s="2">
        <v>1339.5454670097022</v>
      </c>
      <c r="G44" s="5">
        <f t="shared" si="4"/>
        <v>3767.7977522190658</v>
      </c>
      <c r="H44" s="2">
        <v>0</v>
      </c>
      <c r="I44" s="2">
        <v>0</v>
      </c>
      <c r="J44" s="5">
        <f t="shared" si="5"/>
        <v>0</v>
      </c>
      <c r="K44" s="2">
        <v>62</v>
      </c>
      <c r="L44" s="2">
        <v>61</v>
      </c>
      <c r="M44" s="5">
        <f t="shared" si="6"/>
        <v>123</v>
      </c>
      <c r="N44" s="27">
        <f t="shared" si="7"/>
        <v>0.15792483644701896</v>
      </c>
      <c r="O44" s="27">
        <f t="shared" si="0"/>
        <v>8.854742642845731E-2</v>
      </c>
      <c r="P44" s="28">
        <f t="shared" si="1"/>
        <v>0.12351815342968352</v>
      </c>
      <c r="R44" s="32">
        <f t="shared" si="8"/>
        <v>39.165359438860698</v>
      </c>
      <c r="S44" s="32">
        <f t="shared" si="9"/>
        <v>21.959761754257414</v>
      </c>
      <c r="T44" s="32">
        <f t="shared" si="10"/>
        <v>30.632502050561509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2319.4012700121139</v>
      </c>
      <c r="F45" s="2">
        <v>1339.6394255573666</v>
      </c>
      <c r="G45" s="5">
        <f t="shared" si="4"/>
        <v>3659.0406955694807</v>
      </c>
      <c r="H45" s="2">
        <v>0</v>
      </c>
      <c r="I45" s="2">
        <v>0</v>
      </c>
      <c r="J45" s="5">
        <f t="shared" si="5"/>
        <v>0</v>
      </c>
      <c r="K45" s="2">
        <v>63</v>
      </c>
      <c r="L45" s="2">
        <v>61</v>
      </c>
      <c r="M45" s="5">
        <f t="shared" si="6"/>
        <v>124</v>
      </c>
      <c r="N45" s="27">
        <f t="shared" si="7"/>
        <v>0.1484511821564333</v>
      </c>
      <c r="O45" s="27">
        <f t="shared" si="0"/>
        <v>8.8553637331925339E-2</v>
      </c>
      <c r="P45" s="28">
        <f t="shared" si="1"/>
        <v>0.11898545446050601</v>
      </c>
      <c r="R45" s="32">
        <f t="shared" si="8"/>
        <v>36.815893174795455</v>
      </c>
      <c r="S45" s="32">
        <f t="shared" si="9"/>
        <v>21.961302058317486</v>
      </c>
      <c r="T45" s="32">
        <f t="shared" si="10"/>
        <v>29.508392706205491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2273.2030909192467</v>
      </c>
      <c r="F46" s="2">
        <v>1341.2749046217657</v>
      </c>
      <c r="G46" s="5">
        <f t="shared" si="4"/>
        <v>3614.4779955410122</v>
      </c>
      <c r="H46" s="2">
        <v>0</v>
      </c>
      <c r="I46" s="2">
        <v>0</v>
      </c>
      <c r="J46" s="5">
        <f t="shared" si="5"/>
        <v>0</v>
      </c>
      <c r="K46" s="2">
        <v>63</v>
      </c>
      <c r="L46" s="2">
        <v>61</v>
      </c>
      <c r="M46" s="5">
        <f t="shared" si="6"/>
        <v>124</v>
      </c>
      <c r="N46" s="27">
        <f t="shared" si="7"/>
        <v>0.1454943094546369</v>
      </c>
      <c r="O46" s="27">
        <f t="shared" si="0"/>
        <v>8.8661746735970756E-2</v>
      </c>
      <c r="P46" s="28">
        <f t="shared" si="1"/>
        <v>0.11753635521400274</v>
      </c>
      <c r="R46" s="32">
        <f t="shared" si="8"/>
        <v>36.082588744749948</v>
      </c>
      <c r="S46" s="32">
        <f t="shared" si="9"/>
        <v>21.98811319052075</v>
      </c>
      <c r="T46" s="32">
        <f t="shared" si="10"/>
        <v>29.149016093072678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2210.5821133313143</v>
      </c>
      <c r="F47" s="2">
        <v>1305.1611488829535</v>
      </c>
      <c r="G47" s="5">
        <f t="shared" si="4"/>
        <v>3515.7432622142678</v>
      </c>
      <c r="H47" s="2">
        <v>0</v>
      </c>
      <c r="I47" s="2">
        <v>0</v>
      </c>
      <c r="J47" s="5">
        <f t="shared" si="5"/>
        <v>0</v>
      </c>
      <c r="K47" s="2">
        <v>63</v>
      </c>
      <c r="L47" s="2">
        <v>61</v>
      </c>
      <c r="M47" s="5">
        <f t="shared" si="6"/>
        <v>124</v>
      </c>
      <c r="N47" s="27">
        <f t="shared" si="7"/>
        <v>0.14148631037706824</v>
      </c>
      <c r="O47" s="27">
        <f t="shared" si="0"/>
        <v>8.627453390289222E-2</v>
      </c>
      <c r="P47" s="28">
        <f t="shared" si="1"/>
        <v>0.11432567840186875</v>
      </c>
      <c r="R47" s="32">
        <f t="shared" ref="R47" si="11">+E47/(H47+K47)</f>
        <v>35.088604973512922</v>
      </c>
      <c r="S47" s="32">
        <f t="shared" ref="S47" si="12">+F47/(I47+L47)</f>
        <v>21.396084407917272</v>
      </c>
      <c r="T47" s="32">
        <f t="shared" ref="T47" si="13">+G47/(J47+M47)</f>
        <v>28.352768243663451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2117.4695794743843</v>
      </c>
      <c r="F48" s="2">
        <v>995.12340566297928</v>
      </c>
      <c r="G48" s="5">
        <f t="shared" si="4"/>
        <v>3112.5929851373635</v>
      </c>
      <c r="H48" s="2">
        <v>0</v>
      </c>
      <c r="I48" s="2">
        <v>0</v>
      </c>
      <c r="J48" s="5">
        <f t="shared" si="5"/>
        <v>0</v>
      </c>
      <c r="K48" s="2">
        <v>63</v>
      </c>
      <c r="L48" s="2">
        <v>61</v>
      </c>
      <c r="M48" s="5">
        <f t="shared" si="6"/>
        <v>124</v>
      </c>
      <c r="N48" s="27">
        <f t="shared" si="7"/>
        <v>0.13552672679687561</v>
      </c>
      <c r="O48" s="27">
        <f t="shared" si="0"/>
        <v>6.5780235699562359E-2</v>
      </c>
      <c r="P48" s="28">
        <f t="shared" si="1"/>
        <v>0.10121595295061665</v>
      </c>
      <c r="R48" s="32">
        <f t="shared" si="8"/>
        <v>33.610628245625151</v>
      </c>
      <c r="S48" s="32">
        <f t="shared" si="9"/>
        <v>16.313498453491462</v>
      </c>
      <c r="T48" s="32">
        <f t="shared" si="10"/>
        <v>25.101556331752931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1976.6741721817609</v>
      </c>
      <c r="F49" s="2">
        <v>1011.5774423600963</v>
      </c>
      <c r="G49" s="5">
        <f t="shared" si="4"/>
        <v>2988.2516145418572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61</v>
      </c>
      <c r="M49" s="5">
        <f t="shared" si="6"/>
        <v>124</v>
      </c>
      <c r="N49" s="27">
        <f t="shared" si="7"/>
        <v>0.12651524399524838</v>
      </c>
      <c r="O49" s="27">
        <f t="shared" si="0"/>
        <v>6.6867890161296684E-2</v>
      </c>
      <c r="P49" s="28">
        <f t="shared" si="1"/>
        <v>9.7172594125320533E-2</v>
      </c>
      <c r="R49" s="32">
        <f t="shared" si="8"/>
        <v>31.375780510821603</v>
      </c>
      <c r="S49" s="32">
        <f t="shared" si="9"/>
        <v>16.583236760001579</v>
      </c>
      <c r="T49" s="32">
        <f t="shared" si="10"/>
        <v>24.098803343079492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1961.2702011750321</v>
      </c>
      <c r="F50" s="2">
        <v>1005.644791303495</v>
      </c>
      <c r="G50" s="5">
        <f t="shared" si="4"/>
        <v>2966.914992478527</v>
      </c>
      <c r="H50" s="2">
        <v>0</v>
      </c>
      <c r="I50" s="2">
        <v>0</v>
      </c>
      <c r="J50" s="5">
        <f t="shared" si="5"/>
        <v>0</v>
      </c>
      <c r="K50" s="2">
        <v>63</v>
      </c>
      <c r="L50" s="2">
        <v>61</v>
      </c>
      <c r="M50" s="5">
        <f t="shared" si="6"/>
        <v>124</v>
      </c>
      <c r="N50" s="27">
        <f t="shared" si="7"/>
        <v>0.1255293267521142</v>
      </c>
      <c r="O50" s="27">
        <f t="shared" si="0"/>
        <v>6.6475726553641923E-2</v>
      </c>
      <c r="P50" s="28">
        <f t="shared" si="1"/>
        <v>9.6478765364156061E-2</v>
      </c>
      <c r="R50" s="32">
        <f t="shared" si="8"/>
        <v>31.13127303452432</v>
      </c>
      <c r="S50" s="32">
        <f t="shared" si="9"/>
        <v>16.485980185303198</v>
      </c>
      <c r="T50" s="32">
        <f t="shared" si="10"/>
        <v>23.926733810310701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1783.0338681811888</v>
      </c>
      <c r="F51" s="2">
        <v>995.63243554461053</v>
      </c>
      <c r="G51" s="5">
        <f t="shared" si="4"/>
        <v>2778.6663037257995</v>
      </c>
      <c r="H51" s="2">
        <v>0</v>
      </c>
      <c r="I51" s="2">
        <v>0</v>
      </c>
      <c r="J51" s="5">
        <f t="shared" si="5"/>
        <v>0</v>
      </c>
      <c r="K51" s="2">
        <v>64</v>
      </c>
      <c r="L51" s="2">
        <v>61</v>
      </c>
      <c r="M51" s="5">
        <f t="shared" si="6"/>
        <v>125</v>
      </c>
      <c r="N51" s="27">
        <f t="shared" si="7"/>
        <v>0.11233832334810917</v>
      </c>
      <c r="O51" s="27">
        <f t="shared" si="0"/>
        <v>6.5813883893747385E-2</v>
      </c>
      <c r="P51" s="28">
        <f t="shared" si="1"/>
        <v>8.963439689438063E-2</v>
      </c>
      <c r="R51" s="32">
        <f t="shared" si="8"/>
        <v>27.859904190331076</v>
      </c>
      <c r="S51" s="32">
        <f t="shared" si="9"/>
        <v>16.321843205649351</v>
      </c>
      <c r="T51" s="32">
        <f t="shared" si="10"/>
        <v>22.229330429806396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1769.0905277498075</v>
      </c>
      <c r="F52" s="2">
        <v>977.64550466536014</v>
      </c>
      <c r="G52" s="5">
        <f t="shared" si="4"/>
        <v>2746.7360324151678</v>
      </c>
      <c r="H52" s="2">
        <v>0</v>
      </c>
      <c r="I52" s="2">
        <v>0</v>
      </c>
      <c r="J52" s="5">
        <f t="shared" si="5"/>
        <v>0</v>
      </c>
      <c r="K52" s="2">
        <v>63</v>
      </c>
      <c r="L52" s="2">
        <v>61</v>
      </c>
      <c r="M52" s="5">
        <f t="shared" si="6"/>
        <v>124</v>
      </c>
      <c r="N52" s="27">
        <f t="shared" si="7"/>
        <v>0.11322904043457549</v>
      </c>
      <c r="O52" s="27">
        <f t="shared" si="0"/>
        <v>6.462490115450556E-2</v>
      </c>
      <c r="P52" s="28">
        <f t="shared" si="1"/>
        <v>8.931893965970239E-2</v>
      </c>
      <c r="R52" s="32">
        <f t="shared" si="8"/>
        <v>28.080802027774723</v>
      </c>
      <c r="S52" s="32">
        <f t="shared" si="9"/>
        <v>16.026975486317379</v>
      </c>
      <c r="T52" s="32">
        <f t="shared" si="10"/>
        <v>22.151097035606192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1750.6696122087262</v>
      </c>
      <c r="F53" s="2">
        <v>969.93420849942981</v>
      </c>
      <c r="G53" s="5">
        <f t="shared" si="4"/>
        <v>2720.603820708156</v>
      </c>
      <c r="H53" s="2">
        <v>0</v>
      </c>
      <c r="I53" s="2">
        <v>0</v>
      </c>
      <c r="J53" s="5">
        <f t="shared" si="5"/>
        <v>0</v>
      </c>
      <c r="K53" s="2">
        <v>65</v>
      </c>
      <c r="L53" s="2">
        <v>64</v>
      </c>
      <c r="M53" s="5">
        <f t="shared" si="6"/>
        <v>129</v>
      </c>
      <c r="N53" s="27">
        <f t="shared" si="7"/>
        <v>0.10860233326356862</v>
      </c>
      <c r="O53" s="27">
        <f t="shared" si="0"/>
        <v>6.1109766160498354E-2</v>
      </c>
      <c r="P53" s="28">
        <f t="shared" si="1"/>
        <v>8.5040129429487243E-2</v>
      </c>
      <c r="R53" s="32">
        <f t="shared" si="8"/>
        <v>26.933378649365018</v>
      </c>
      <c r="S53" s="32">
        <f t="shared" si="9"/>
        <v>15.155222007803591</v>
      </c>
      <c r="T53" s="32">
        <f t="shared" si="10"/>
        <v>21.089952098512839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1706.988039126375</v>
      </c>
      <c r="F54" s="2">
        <v>956.85482143268791</v>
      </c>
      <c r="G54" s="5">
        <f t="shared" si="4"/>
        <v>2663.842860559063</v>
      </c>
      <c r="H54" s="2">
        <v>0</v>
      </c>
      <c r="I54" s="2">
        <v>0</v>
      </c>
      <c r="J54" s="5">
        <f t="shared" si="5"/>
        <v>0</v>
      </c>
      <c r="K54" s="2">
        <v>50</v>
      </c>
      <c r="L54" s="2">
        <v>63</v>
      </c>
      <c r="M54" s="5">
        <f t="shared" si="6"/>
        <v>113</v>
      </c>
      <c r="N54" s="27">
        <f t="shared" si="7"/>
        <v>0.13766032573599798</v>
      </c>
      <c r="O54" s="27">
        <f t="shared" si="0"/>
        <v>6.1242628099890423E-2</v>
      </c>
      <c r="P54" s="28">
        <f t="shared" si="1"/>
        <v>9.5055768646840677E-2</v>
      </c>
      <c r="R54" s="32">
        <f t="shared" si="8"/>
        <v>34.139760782527503</v>
      </c>
      <c r="S54" s="32">
        <f t="shared" si="9"/>
        <v>15.188171768772824</v>
      </c>
      <c r="T54" s="32">
        <f t="shared" si="10"/>
        <v>23.573830624416487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1282.8347356262921</v>
      </c>
      <c r="F55" s="2">
        <v>666.55583143434842</v>
      </c>
      <c r="G55" s="5">
        <f t="shared" si="4"/>
        <v>1949.3905670606405</v>
      </c>
      <c r="H55" s="2">
        <v>0</v>
      </c>
      <c r="I55" s="2">
        <v>0</v>
      </c>
      <c r="J55" s="5">
        <f t="shared" si="5"/>
        <v>0</v>
      </c>
      <c r="K55" s="2">
        <v>60</v>
      </c>
      <c r="L55" s="2">
        <v>61</v>
      </c>
      <c r="M55" s="5">
        <f t="shared" si="6"/>
        <v>121</v>
      </c>
      <c r="N55" s="27">
        <f t="shared" si="7"/>
        <v>8.6212011802842214E-2</v>
      </c>
      <c r="O55" s="27">
        <f t="shared" si="0"/>
        <v>4.4061067651662372E-2</v>
      </c>
      <c r="P55" s="28">
        <f t="shared" si="1"/>
        <v>6.496236227208213E-2</v>
      </c>
      <c r="R55" s="32">
        <f t="shared" si="8"/>
        <v>21.380578927104867</v>
      </c>
      <c r="S55" s="32">
        <f t="shared" si="9"/>
        <v>10.92714477761227</v>
      </c>
      <c r="T55" s="32">
        <f t="shared" si="10"/>
        <v>16.110665843476369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1253.6884918521148</v>
      </c>
      <c r="F56" s="2">
        <v>482.91334171057105</v>
      </c>
      <c r="G56" s="5">
        <f t="shared" si="4"/>
        <v>1736.6018335626859</v>
      </c>
      <c r="H56" s="2">
        <v>0</v>
      </c>
      <c r="I56" s="2">
        <v>0</v>
      </c>
      <c r="J56" s="5">
        <f t="shared" si="5"/>
        <v>0</v>
      </c>
      <c r="K56" s="2">
        <v>64</v>
      </c>
      <c r="L56" s="2">
        <v>61</v>
      </c>
      <c r="M56" s="5">
        <f t="shared" si="6"/>
        <v>125</v>
      </c>
      <c r="N56" s="27">
        <f t="shared" si="7"/>
        <v>7.8987430182214893E-2</v>
      </c>
      <c r="O56" s="27">
        <f t="shared" si="0"/>
        <v>3.1921823222539072E-2</v>
      </c>
      <c r="P56" s="28">
        <f t="shared" si="1"/>
        <v>5.6019413985893093E-2</v>
      </c>
      <c r="R56" s="32">
        <f t="shared" si="8"/>
        <v>19.588882685189294</v>
      </c>
      <c r="S56" s="32">
        <f t="shared" si="9"/>
        <v>7.9166121591896896</v>
      </c>
      <c r="T56" s="32">
        <f t="shared" si="10"/>
        <v>13.892814668501487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928.05432694513195</v>
      </c>
      <c r="F57" s="2">
        <v>378.8314722161241</v>
      </c>
      <c r="G57" s="5">
        <f t="shared" si="4"/>
        <v>1306.885799161256</v>
      </c>
      <c r="H57" s="2">
        <v>0</v>
      </c>
      <c r="I57" s="2">
        <v>0</v>
      </c>
      <c r="J57" s="5">
        <f t="shared" si="5"/>
        <v>0</v>
      </c>
      <c r="K57" s="43">
        <v>64</v>
      </c>
      <c r="L57" s="2">
        <v>60</v>
      </c>
      <c r="M57" s="5">
        <f t="shared" si="6"/>
        <v>124</v>
      </c>
      <c r="N57" s="27">
        <f t="shared" si="7"/>
        <v>5.8471164752087447E-2</v>
      </c>
      <c r="O57" s="27">
        <f t="shared" si="0"/>
        <v>2.5459104315599737E-2</v>
      </c>
      <c r="P57" s="28">
        <f t="shared" si="1"/>
        <v>4.2497587121528881E-2</v>
      </c>
      <c r="R57" s="32">
        <f t="shared" si="8"/>
        <v>14.500848858517687</v>
      </c>
      <c r="S57" s="32">
        <f t="shared" si="9"/>
        <v>6.3138578702687349</v>
      </c>
      <c r="T57" s="32">
        <f t="shared" si="10"/>
        <v>10.539401606139162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869.91393894296073</v>
      </c>
      <c r="F58" s="3">
        <v>355.99999999999983</v>
      </c>
      <c r="G58" s="7">
        <f t="shared" si="4"/>
        <v>1225.9139389429606</v>
      </c>
      <c r="H58" s="6">
        <v>0</v>
      </c>
      <c r="I58" s="3">
        <v>0</v>
      </c>
      <c r="J58" s="7">
        <f t="shared" si="5"/>
        <v>0</v>
      </c>
      <c r="K58" s="44">
        <v>64</v>
      </c>
      <c r="L58" s="3">
        <v>60</v>
      </c>
      <c r="M58" s="7">
        <f t="shared" si="6"/>
        <v>124</v>
      </c>
      <c r="N58" s="27">
        <f t="shared" si="7"/>
        <v>5.4808085870902266E-2</v>
      </c>
      <c r="O58" s="27">
        <f t="shared" si="0"/>
        <v>2.3924731182795686E-2</v>
      </c>
      <c r="P58" s="28">
        <f t="shared" si="1"/>
        <v>3.9864527150850697E-2</v>
      </c>
      <c r="R58" s="32">
        <f t="shared" si="8"/>
        <v>13.592405295983761</v>
      </c>
      <c r="S58" s="32">
        <f t="shared" si="9"/>
        <v>5.9333333333333309</v>
      </c>
      <c r="T58" s="32">
        <f t="shared" si="10"/>
        <v>9.8864027334109732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2911.0769786084425</v>
      </c>
      <c r="F59" s="2">
        <v>1306.3793136025004</v>
      </c>
      <c r="G59" s="10">
        <f t="shared" si="4"/>
        <v>4217.4562922109426</v>
      </c>
      <c r="H59" s="2">
        <v>4</v>
      </c>
      <c r="I59" s="2">
        <v>0</v>
      </c>
      <c r="J59" s="10">
        <f t="shared" si="5"/>
        <v>4</v>
      </c>
      <c r="K59" s="2">
        <v>60</v>
      </c>
      <c r="L59" s="2">
        <v>62</v>
      </c>
      <c r="M59" s="10">
        <f t="shared" si="6"/>
        <v>122</v>
      </c>
      <c r="N59" s="25">
        <f t="shared" si="7"/>
        <v>0.18490072272665412</v>
      </c>
      <c r="O59" s="25">
        <f t="shared" si="0"/>
        <v>8.4962234235334305E-2</v>
      </c>
      <c r="P59" s="26">
        <f t="shared" si="1"/>
        <v>0.1355223744283722</v>
      </c>
      <c r="R59" s="32">
        <f t="shared" si="8"/>
        <v>45.485577790756913</v>
      </c>
      <c r="S59" s="32">
        <f t="shared" si="9"/>
        <v>21.070634090362908</v>
      </c>
      <c r="T59" s="32">
        <f t="shared" si="10"/>
        <v>33.471875335007482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2762.3921297508068</v>
      </c>
      <c r="F60" s="2">
        <v>1332.6220293388774</v>
      </c>
      <c r="G60" s="5">
        <f t="shared" si="4"/>
        <v>4095.0141590896842</v>
      </c>
      <c r="H60" s="2">
        <v>4</v>
      </c>
      <c r="I60" s="2">
        <v>0</v>
      </c>
      <c r="J60" s="5">
        <f t="shared" si="5"/>
        <v>4</v>
      </c>
      <c r="K60" s="2">
        <v>60</v>
      </c>
      <c r="L60" s="2">
        <v>62</v>
      </c>
      <c r="M60" s="5">
        <f t="shared" si="6"/>
        <v>122</v>
      </c>
      <c r="N60" s="27">
        <f t="shared" si="7"/>
        <v>0.17545681718437545</v>
      </c>
      <c r="O60" s="27">
        <f t="shared" si="0"/>
        <v>8.6668966528282862E-2</v>
      </c>
      <c r="P60" s="28">
        <f t="shared" si="1"/>
        <v>0.13158785858257341</v>
      </c>
      <c r="R60" s="32">
        <f t="shared" si="8"/>
        <v>43.162377027356357</v>
      </c>
      <c r="S60" s="32">
        <f t="shared" si="9"/>
        <v>21.493903699014151</v>
      </c>
      <c r="T60" s="32">
        <f t="shared" si="10"/>
        <v>32.500112373727653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2627.2904971514504</v>
      </c>
      <c r="F61" s="2">
        <v>1296.0089138865401</v>
      </c>
      <c r="G61" s="5">
        <f t="shared" si="4"/>
        <v>3923.2994110379905</v>
      </c>
      <c r="H61" s="2">
        <v>4</v>
      </c>
      <c r="I61" s="2">
        <v>0</v>
      </c>
      <c r="J61" s="5">
        <f t="shared" si="5"/>
        <v>4</v>
      </c>
      <c r="K61" s="2">
        <v>60</v>
      </c>
      <c r="L61" s="2">
        <v>62</v>
      </c>
      <c r="M61" s="5">
        <f t="shared" si="6"/>
        <v>122</v>
      </c>
      <c r="N61" s="27">
        <f t="shared" si="7"/>
        <v>0.16687566673980248</v>
      </c>
      <c r="O61" s="27">
        <f t="shared" si="0"/>
        <v>8.4287780559738554E-2</v>
      </c>
      <c r="P61" s="28">
        <f t="shared" si="1"/>
        <v>0.12607003248836729</v>
      </c>
      <c r="R61" s="32">
        <f t="shared" si="8"/>
        <v>41.051414017991412</v>
      </c>
      <c r="S61" s="32">
        <f t="shared" si="9"/>
        <v>20.903369578815163</v>
      </c>
      <c r="T61" s="32">
        <f t="shared" si="10"/>
        <v>31.137296912999926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2542.4594310166226</v>
      </c>
      <c r="F62" s="2">
        <v>1271.85934482894</v>
      </c>
      <c r="G62" s="5">
        <f t="shared" si="4"/>
        <v>3814.3187758455624</v>
      </c>
      <c r="H62" s="2">
        <v>4</v>
      </c>
      <c r="I62" s="2">
        <v>0</v>
      </c>
      <c r="J62" s="5">
        <f t="shared" si="5"/>
        <v>4</v>
      </c>
      <c r="K62" s="2">
        <v>60</v>
      </c>
      <c r="L62" s="2">
        <v>62</v>
      </c>
      <c r="M62" s="5">
        <f t="shared" si="6"/>
        <v>122</v>
      </c>
      <c r="N62" s="27">
        <f t="shared" si="7"/>
        <v>0.1614875146733119</v>
      </c>
      <c r="O62" s="27">
        <f t="shared" si="0"/>
        <v>8.271717903414022E-2</v>
      </c>
      <c r="P62" s="28">
        <f t="shared" si="1"/>
        <v>0.12256808405673401</v>
      </c>
      <c r="R62" s="32">
        <f t="shared" si="8"/>
        <v>39.725928609634728</v>
      </c>
      <c r="S62" s="32">
        <f t="shared" si="9"/>
        <v>20.513860400466776</v>
      </c>
      <c r="T62" s="32">
        <f t="shared" si="10"/>
        <v>30.272371236869542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2501.4341759873482</v>
      </c>
      <c r="F63" s="2">
        <v>1227.0614085891002</v>
      </c>
      <c r="G63" s="5">
        <f t="shared" si="4"/>
        <v>3728.4955845764484</v>
      </c>
      <c r="H63" s="2">
        <v>4</v>
      </c>
      <c r="I63" s="2">
        <v>0</v>
      </c>
      <c r="J63" s="5">
        <f t="shared" si="5"/>
        <v>4</v>
      </c>
      <c r="K63" s="2">
        <v>60</v>
      </c>
      <c r="L63" s="2">
        <v>62</v>
      </c>
      <c r="M63" s="5">
        <f t="shared" si="6"/>
        <v>122</v>
      </c>
      <c r="N63" s="27">
        <f t="shared" si="7"/>
        <v>0.15888174390163542</v>
      </c>
      <c r="O63" s="27">
        <f t="shared" si="0"/>
        <v>7.9803681619998706E-2</v>
      </c>
      <c r="P63" s="28">
        <f t="shared" si="1"/>
        <v>0.11981026942726376</v>
      </c>
      <c r="R63" s="32">
        <f t="shared" si="8"/>
        <v>39.084908999802316</v>
      </c>
      <c r="S63" s="32">
        <f t="shared" si="9"/>
        <v>19.791313041759683</v>
      </c>
      <c r="T63" s="32">
        <f t="shared" si="10"/>
        <v>29.591234798225781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2345.7529436051377</v>
      </c>
      <c r="F64" s="2">
        <v>1215.7102136572132</v>
      </c>
      <c r="G64" s="5">
        <f t="shared" si="4"/>
        <v>3561.4631572623512</v>
      </c>
      <c r="H64" s="2">
        <v>4</v>
      </c>
      <c r="I64" s="2">
        <v>0</v>
      </c>
      <c r="J64" s="5">
        <f t="shared" si="5"/>
        <v>4</v>
      </c>
      <c r="K64" s="2">
        <v>58</v>
      </c>
      <c r="L64" s="2">
        <v>62</v>
      </c>
      <c r="M64" s="5">
        <f t="shared" si="6"/>
        <v>120</v>
      </c>
      <c r="N64" s="27">
        <f t="shared" si="7"/>
        <v>0.15384004089750378</v>
      </c>
      <c r="O64" s="27">
        <f t="shared" si="0"/>
        <v>7.9065440534418135E-2</v>
      </c>
      <c r="P64" s="28">
        <f t="shared" si="1"/>
        <v>0.11629647195867134</v>
      </c>
      <c r="R64" s="32">
        <f t="shared" si="8"/>
        <v>37.834724896857061</v>
      </c>
      <c r="S64" s="32">
        <f t="shared" si="9"/>
        <v>19.608229252535697</v>
      </c>
      <c r="T64" s="32">
        <f t="shared" si="10"/>
        <v>28.721477074696381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2041.4251420606331</v>
      </c>
      <c r="F65" s="2">
        <v>1093.7407245954739</v>
      </c>
      <c r="G65" s="5">
        <f t="shared" si="4"/>
        <v>3135.165866656107</v>
      </c>
      <c r="H65" s="2">
        <v>4</v>
      </c>
      <c r="I65" s="2">
        <v>0</v>
      </c>
      <c r="J65" s="5">
        <f t="shared" si="5"/>
        <v>4</v>
      </c>
      <c r="K65" s="2">
        <v>41</v>
      </c>
      <c r="L65" s="2">
        <v>62</v>
      </c>
      <c r="M65" s="5">
        <f t="shared" si="6"/>
        <v>103</v>
      </c>
      <c r="N65" s="27">
        <f t="shared" si="7"/>
        <v>0.18504578880172526</v>
      </c>
      <c r="O65" s="27">
        <f t="shared" si="0"/>
        <v>7.1132981568384102E-2</v>
      </c>
      <c r="P65" s="28">
        <f t="shared" si="1"/>
        <v>0.11872030697728367</v>
      </c>
      <c r="R65" s="32">
        <f t="shared" si="8"/>
        <v>45.365003156902958</v>
      </c>
      <c r="S65" s="32">
        <f t="shared" si="9"/>
        <v>17.640979428959255</v>
      </c>
      <c r="T65" s="32">
        <f t="shared" si="10"/>
        <v>29.300615576225301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875.13541349133459</v>
      </c>
      <c r="F66" s="2">
        <v>597.88467526187048</v>
      </c>
      <c r="G66" s="5">
        <f t="shared" si="4"/>
        <v>1473.0200887532051</v>
      </c>
      <c r="H66" s="2">
        <v>4</v>
      </c>
      <c r="I66" s="2">
        <v>0</v>
      </c>
      <c r="J66" s="5">
        <f t="shared" si="5"/>
        <v>4</v>
      </c>
      <c r="K66" s="2">
        <v>58</v>
      </c>
      <c r="L66" s="2">
        <v>62</v>
      </c>
      <c r="M66" s="5">
        <f t="shared" si="6"/>
        <v>120</v>
      </c>
      <c r="N66" s="27">
        <f t="shared" si="7"/>
        <v>5.739345576412215E-2</v>
      </c>
      <c r="O66" s="27">
        <f t="shared" si="0"/>
        <v>3.8884279088311033E-2</v>
      </c>
      <c r="P66" s="28">
        <f t="shared" si="1"/>
        <v>4.8100185761272368E-2</v>
      </c>
      <c r="R66" s="32">
        <f t="shared" si="8"/>
        <v>14.115087314376364</v>
      </c>
      <c r="S66" s="32">
        <f t="shared" si="9"/>
        <v>9.643301213901136</v>
      </c>
      <c r="T66" s="32">
        <f t="shared" si="10"/>
        <v>11.87919426413875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849.68006618599986</v>
      </c>
      <c r="F67" s="2">
        <v>497.89919798351383</v>
      </c>
      <c r="G67" s="5">
        <f t="shared" si="4"/>
        <v>1347.5792641695136</v>
      </c>
      <c r="H67" s="2">
        <v>4</v>
      </c>
      <c r="I67" s="2">
        <v>0</v>
      </c>
      <c r="J67" s="5">
        <f t="shared" si="5"/>
        <v>4</v>
      </c>
      <c r="K67" s="2">
        <v>58</v>
      </c>
      <c r="L67" s="2">
        <v>62</v>
      </c>
      <c r="M67" s="5">
        <f t="shared" si="6"/>
        <v>120</v>
      </c>
      <c r="N67" s="27">
        <f t="shared" si="7"/>
        <v>5.5724033721537239E-2</v>
      </c>
      <c r="O67" s="27">
        <f t="shared" si="0"/>
        <v>3.2381581554598977E-2</v>
      </c>
      <c r="P67" s="28">
        <f t="shared" si="1"/>
        <v>4.4004025083905225E-2</v>
      </c>
      <c r="R67" s="32">
        <f t="shared" si="8"/>
        <v>13.704517196548386</v>
      </c>
      <c r="S67" s="32">
        <f t="shared" si="9"/>
        <v>8.0306322255405451</v>
      </c>
      <c r="T67" s="32">
        <f t="shared" si="10"/>
        <v>10.867574711044465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817.3410123871115</v>
      </c>
      <c r="F68" s="2">
        <v>493.90390980266739</v>
      </c>
      <c r="G68" s="5">
        <f t="shared" si="4"/>
        <v>1311.2449221897789</v>
      </c>
      <c r="H68" s="2">
        <v>4</v>
      </c>
      <c r="I68" s="2">
        <v>0</v>
      </c>
      <c r="J68" s="5">
        <f t="shared" si="5"/>
        <v>4</v>
      </c>
      <c r="K68" s="2">
        <v>58</v>
      </c>
      <c r="L68" s="2">
        <v>62</v>
      </c>
      <c r="M68" s="5">
        <f t="shared" si="6"/>
        <v>120</v>
      </c>
      <c r="N68" s="27">
        <f t="shared" si="7"/>
        <v>5.3603161882680453E-2</v>
      </c>
      <c r="O68" s="27">
        <f t="shared" si="0"/>
        <v>3.2121742312868587E-2</v>
      </c>
      <c r="P68" s="28">
        <f t="shared" si="1"/>
        <v>4.2817558848934789E-2</v>
      </c>
      <c r="R68" s="32">
        <f t="shared" si="8"/>
        <v>13.18291955463083</v>
      </c>
      <c r="S68" s="32">
        <f t="shared" si="9"/>
        <v>7.9661920935914097</v>
      </c>
      <c r="T68" s="32">
        <f t="shared" si="10"/>
        <v>10.574555824111121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475.72876303160331</v>
      </c>
      <c r="F69" s="3">
        <v>409</v>
      </c>
      <c r="G69" s="7">
        <f t="shared" si="4"/>
        <v>884.72876303160331</v>
      </c>
      <c r="H69" s="6">
        <v>4</v>
      </c>
      <c r="I69" s="3">
        <v>0</v>
      </c>
      <c r="J69" s="7">
        <f t="shared" si="5"/>
        <v>4</v>
      </c>
      <c r="K69" s="6">
        <v>58</v>
      </c>
      <c r="L69" s="3">
        <v>62</v>
      </c>
      <c r="M69" s="7">
        <f t="shared" si="6"/>
        <v>120</v>
      </c>
      <c r="N69" s="27">
        <f t="shared" si="7"/>
        <v>3.1199420450656042E-2</v>
      </c>
      <c r="O69" s="27">
        <f t="shared" si="0"/>
        <v>2.6599895941727368E-2</v>
      </c>
      <c r="P69" s="28">
        <f t="shared" si="1"/>
        <v>2.8890045814772836E-2</v>
      </c>
      <c r="R69" s="32">
        <f t="shared" si="8"/>
        <v>7.6730445650258599</v>
      </c>
      <c r="S69" s="32">
        <f t="shared" si="9"/>
        <v>6.596774193548387</v>
      </c>
      <c r="T69" s="32">
        <f t="shared" si="10"/>
        <v>7.1349093792871239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1065.9999999999998</v>
      </c>
      <c r="F70" s="2">
        <v>2861.8041887051904</v>
      </c>
      <c r="G70" s="10">
        <f t="shared" ref="G70:G86" si="14">+E70+F70</f>
        <v>3927.8041887051904</v>
      </c>
      <c r="H70" s="2">
        <v>119</v>
      </c>
      <c r="I70" s="2">
        <v>123</v>
      </c>
      <c r="J70" s="10">
        <f t="shared" ref="J70:J86" si="15">+H70+I70</f>
        <v>242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4.1472144413320873E-2</v>
      </c>
      <c r="O70" s="25">
        <f t="shared" si="0"/>
        <v>0.1077162070425019</v>
      </c>
      <c r="P70" s="26">
        <f t="shared" si="1"/>
        <v>7.5141647319888094E-2</v>
      </c>
      <c r="R70" s="32">
        <f t="shared" si="8"/>
        <v>8.9579831932773093</v>
      </c>
      <c r="S70" s="32">
        <f t="shared" si="9"/>
        <v>23.26670072118041</v>
      </c>
      <c r="T70" s="32">
        <f t="shared" si="10"/>
        <v>16.230595821095829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1523.6741202186365</v>
      </c>
      <c r="F71" s="2">
        <v>4305.060803199377</v>
      </c>
      <c r="G71" s="5">
        <f t="shared" si="14"/>
        <v>5828.7349234180138</v>
      </c>
      <c r="H71" s="2">
        <v>119</v>
      </c>
      <c r="I71" s="2">
        <v>123</v>
      </c>
      <c r="J71" s="5">
        <f t="shared" si="15"/>
        <v>242</v>
      </c>
      <c r="K71" s="2">
        <v>0</v>
      </c>
      <c r="L71" s="2">
        <v>0</v>
      </c>
      <c r="M71" s="5">
        <f t="shared" si="16"/>
        <v>0</v>
      </c>
      <c r="N71" s="27">
        <f t="shared" si="17"/>
        <v>5.9277704645916453E-2</v>
      </c>
      <c r="O71" s="27">
        <f t="shared" si="0"/>
        <v>0.16203932562478834</v>
      </c>
      <c r="P71" s="28">
        <f t="shared" si="1"/>
        <v>0.11150778473021912</v>
      </c>
      <c r="R71" s="32">
        <f t="shared" ref="R71:R86" si="18">+E71/(H71+K71)</f>
        <v>12.803984203517954</v>
      </c>
      <c r="S71" s="32">
        <f t="shared" ref="S71:S86" si="19">+F71/(I71+L71)</f>
        <v>35.000494334954283</v>
      </c>
      <c r="T71" s="32">
        <f t="shared" ref="T71:T86" si="20">+G71/(J71+M71)</f>
        <v>24.085681501727329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2999.530456548332</v>
      </c>
      <c r="F72" s="2">
        <v>6547.2382999906749</v>
      </c>
      <c r="G72" s="5">
        <f t="shared" si="14"/>
        <v>9546.7687565390079</v>
      </c>
      <c r="H72" s="2">
        <v>119</v>
      </c>
      <c r="I72" s="2">
        <v>123</v>
      </c>
      <c r="J72" s="5">
        <f t="shared" si="15"/>
        <v>242</v>
      </c>
      <c r="K72" s="2">
        <v>0</v>
      </c>
      <c r="L72" s="2">
        <v>0</v>
      </c>
      <c r="M72" s="5">
        <f t="shared" si="16"/>
        <v>0</v>
      </c>
      <c r="N72" s="27">
        <f t="shared" si="17"/>
        <v>0.11669508467741721</v>
      </c>
      <c r="O72" s="27">
        <f t="shared" si="0"/>
        <v>0.24643323923481913</v>
      </c>
      <c r="P72" s="28">
        <f t="shared" si="1"/>
        <v>0.18263637810948516</v>
      </c>
      <c r="R72" s="32">
        <f t="shared" si="18"/>
        <v>25.206138290322119</v>
      </c>
      <c r="S72" s="32">
        <f t="shared" si="19"/>
        <v>53.229579674720931</v>
      </c>
      <c r="T72" s="32">
        <f t="shared" si="20"/>
        <v>39.449457671648794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3343.8563990350563</v>
      </c>
      <c r="F73" s="2">
        <v>7609.2609728970265</v>
      </c>
      <c r="G73" s="5">
        <f t="shared" si="14"/>
        <v>10953.117371932083</v>
      </c>
      <c r="H73" s="2">
        <v>119</v>
      </c>
      <c r="I73" s="2">
        <v>123</v>
      </c>
      <c r="J73" s="5">
        <f t="shared" si="15"/>
        <v>242</v>
      </c>
      <c r="K73" s="2">
        <v>0</v>
      </c>
      <c r="L73" s="2">
        <v>0</v>
      </c>
      <c r="M73" s="5">
        <f t="shared" si="16"/>
        <v>0</v>
      </c>
      <c r="N73" s="27">
        <f t="shared" si="17"/>
        <v>0.13009089632100282</v>
      </c>
      <c r="O73" s="27">
        <f t="shared" si="0"/>
        <v>0.28640699235535327</v>
      </c>
      <c r="P73" s="28">
        <f t="shared" si="1"/>
        <v>0.20954081290044543</v>
      </c>
      <c r="R73" s="32">
        <f t="shared" si="18"/>
        <v>28.099633605336606</v>
      </c>
      <c r="S73" s="32">
        <f t="shared" si="19"/>
        <v>61.863910348756313</v>
      </c>
      <c r="T73" s="32">
        <f t="shared" si="20"/>
        <v>45.260815586496214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3603.7484290955085</v>
      </c>
      <c r="F74" s="2">
        <v>8712.2329757154457</v>
      </c>
      <c r="G74" s="5">
        <f t="shared" si="14"/>
        <v>12315.981404810955</v>
      </c>
      <c r="H74" s="2">
        <v>119</v>
      </c>
      <c r="I74" s="2">
        <v>123</v>
      </c>
      <c r="J74" s="5">
        <f t="shared" si="15"/>
        <v>242</v>
      </c>
      <c r="K74" s="2">
        <v>0</v>
      </c>
      <c r="L74" s="2">
        <v>0</v>
      </c>
      <c r="M74" s="5">
        <f t="shared" si="16"/>
        <v>0</v>
      </c>
      <c r="N74" s="27">
        <f t="shared" si="17"/>
        <v>0.14020185298379662</v>
      </c>
      <c r="O74" s="27">
        <f t="shared" si="0"/>
        <v>0.32792204816754916</v>
      </c>
      <c r="P74" s="28">
        <f t="shared" si="1"/>
        <v>0.23561335714743945</v>
      </c>
      <c r="R74" s="32">
        <f t="shared" si="18"/>
        <v>30.283600244500072</v>
      </c>
      <c r="S74" s="32">
        <f t="shared" si="19"/>
        <v>70.831162404190621</v>
      </c>
      <c r="T74" s="32">
        <f t="shared" si="20"/>
        <v>50.892485143846919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4134.6494673383504</v>
      </c>
      <c r="F75" s="2">
        <v>9154.9073733249388</v>
      </c>
      <c r="G75" s="5">
        <f t="shared" si="14"/>
        <v>13289.556840663288</v>
      </c>
      <c r="H75" s="2">
        <v>119</v>
      </c>
      <c r="I75" s="2">
        <v>123</v>
      </c>
      <c r="J75" s="5">
        <f t="shared" si="15"/>
        <v>242</v>
      </c>
      <c r="K75" s="2">
        <v>0</v>
      </c>
      <c r="L75" s="2">
        <v>0</v>
      </c>
      <c r="M75" s="5">
        <f t="shared" si="16"/>
        <v>0</v>
      </c>
      <c r="N75" s="27">
        <f t="shared" si="17"/>
        <v>0.16085626623631927</v>
      </c>
      <c r="O75" s="27">
        <f t="shared" si="0"/>
        <v>0.34458398725251954</v>
      </c>
      <c r="P75" s="28">
        <f t="shared" si="1"/>
        <v>0.25423853766190863</v>
      </c>
      <c r="R75" s="32">
        <f t="shared" si="18"/>
        <v>34.744953507044961</v>
      </c>
      <c r="S75" s="32">
        <f t="shared" si="19"/>
        <v>74.430141246544224</v>
      </c>
      <c r="T75" s="32">
        <f t="shared" si="20"/>
        <v>54.915524134972266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6296.4260725849254</v>
      </c>
      <c r="F76" s="2">
        <v>11280.462686384111</v>
      </c>
      <c r="G76" s="5">
        <f t="shared" si="14"/>
        <v>17576.888758969035</v>
      </c>
      <c r="H76" s="2">
        <v>118</v>
      </c>
      <c r="I76" s="2">
        <v>125</v>
      </c>
      <c r="J76" s="5">
        <f t="shared" si="15"/>
        <v>243</v>
      </c>
      <c r="K76" s="2">
        <v>0</v>
      </c>
      <c r="L76" s="2">
        <v>0</v>
      </c>
      <c r="M76" s="5">
        <f t="shared" si="16"/>
        <v>0</v>
      </c>
      <c r="N76" s="27">
        <f t="shared" si="17"/>
        <v>0.24703492124077706</v>
      </c>
      <c r="O76" s="27">
        <f t="shared" si="0"/>
        <v>0.41779491431052262</v>
      </c>
      <c r="P76" s="28">
        <f t="shared" si="1"/>
        <v>0.33487442384867083</v>
      </c>
      <c r="R76" s="32">
        <f t="shared" si="18"/>
        <v>53.359542988007838</v>
      </c>
      <c r="S76" s="32">
        <f t="shared" si="19"/>
        <v>90.243701491072883</v>
      </c>
      <c r="T76" s="32">
        <f t="shared" si="20"/>
        <v>72.332875551312895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7988.8007048766349</v>
      </c>
      <c r="F77" s="2">
        <v>11815.505233641614</v>
      </c>
      <c r="G77" s="5">
        <f t="shared" si="14"/>
        <v>19804.30593851825</v>
      </c>
      <c r="H77" s="2">
        <v>116</v>
      </c>
      <c r="I77" s="2">
        <v>123</v>
      </c>
      <c r="J77" s="5">
        <f t="shared" si="15"/>
        <v>239</v>
      </c>
      <c r="K77" s="2">
        <v>0</v>
      </c>
      <c r="L77" s="2">
        <v>0</v>
      </c>
      <c r="M77" s="5">
        <f t="shared" si="16"/>
        <v>0</v>
      </c>
      <c r="N77" s="27">
        <f t="shared" si="17"/>
        <v>0.31883783145261152</v>
      </c>
      <c r="O77" s="27">
        <f t="shared" si="0"/>
        <v>0.44472693592448109</v>
      </c>
      <c r="P77" s="28">
        <f t="shared" si="1"/>
        <v>0.3836259479799754</v>
      </c>
      <c r="R77" s="32">
        <f t="shared" si="18"/>
        <v>68.868971593764087</v>
      </c>
      <c r="S77" s="32">
        <f t="shared" si="19"/>
        <v>96.061018159687919</v>
      </c>
      <c r="T77" s="32">
        <f t="shared" si="20"/>
        <v>82.863204763674688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8654.7188391379314</v>
      </c>
      <c r="F78" s="2">
        <v>8034.3877425127002</v>
      </c>
      <c r="G78" s="5">
        <f t="shared" si="14"/>
        <v>16689.106581650631</v>
      </c>
      <c r="H78" s="2">
        <v>120</v>
      </c>
      <c r="I78" s="2">
        <v>120</v>
      </c>
      <c r="J78" s="5">
        <f t="shared" si="15"/>
        <v>240</v>
      </c>
      <c r="K78" s="2">
        <v>0</v>
      </c>
      <c r="L78" s="2">
        <v>0</v>
      </c>
      <c r="M78" s="5">
        <f t="shared" si="16"/>
        <v>0</v>
      </c>
      <c r="N78" s="27">
        <f t="shared" si="17"/>
        <v>0.33390118978155597</v>
      </c>
      <c r="O78" s="27">
        <f t="shared" si="0"/>
        <v>0.30996866290558256</v>
      </c>
      <c r="P78" s="28">
        <f t="shared" si="1"/>
        <v>0.32193492634356924</v>
      </c>
      <c r="R78" s="32">
        <f t="shared" si="18"/>
        <v>72.12265699281609</v>
      </c>
      <c r="S78" s="32">
        <f t="shared" si="19"/>
        <v>66.953231187605837</v>
      </c>
      <c r="T78" s="32">
        <f t="shared" si="20"/>
        <v>69.537944090210956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8092.0062991226105</v>
      </c>
      <c r="F79" s="2">
        <v>7821.2666925855929</v>
      </c>
      <c r="G79" s="5">
        <f t="shared" si="14"/>
        <v>15913.272991708203</v>
      </c>
      <c r="H79" s="2">
        <v>119</v>
      </c>
      <c r="I79" s="2">
        <v>120</v>
      </c>
      <c r="J79" s="5">
        <f t="shared" si="15"/>
        <v>239</v>
      </c>
      <c r="K79" s="2">
        <v>0</v>
      </c>
      <c r="L79" s="2">
        <v>0</v>
      </c>
      <c r="M79" s="5">
        <f t="shared" si="16"/>
        <v>0</v>
      </c>
      <c r="N79" s="27">
        <f t="shared" si="17"/>
        <v>0.31481505987871966</v>
      </c>
      <c r="O79" s="27">
        <f t="shared" si="0"/>
        <v>0.30174640017691329</v>
      </c>
      <c r="P79" s="28">
        <f t="shared" si="1"/>
        <v>0.30825338973555327</v>
      </c>
      <c r="R79" s="32">
        <f t="shared" si="18"/>
        <v>68.000052933803445</v>
      </c>
      <c r="S79" s="32">
        <f t="shared" si="19"/>
        <v>65.177222438213278</v>
      </c>
      <c r="T79" s="32">
        <f t="shared" si="20"/>
        <v>66.582732182879511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6140.1135056839976</v>
      </c>
      <c r="F80" s="2">
        <v>6725.7274817720418</v>
      </c>
      <c r="G80" s="5">
        <f t="shared" si="14"/>
        <v>12865.840987456038</v>
      </c>
      <c r="H80" s="2">
        <v>119</v>
      </c>
      <c r="I80" s="2">
        <v>120</v>
      </c>
      <c r="J80" s="5">
        <f t="shared" si="15"/>
        <v>239</v>
      </c>
      <c r="K80" s="2">
        <v>0</v>
      </c>
      <c r="L80" s="2">
        <v>0</v>
      </c>
      <c r="M80" s="5">
        <f t="shared" si="16"/>
        <v>0</v>
      </c>
      <c r="N80" s="27">
        <f t="shared" si="17"/>
        <v>0.23887774298490497</v>
      </c>
      <c r="O80" s="27">
        <f t="shared" si="0"/>
        <v>0.25948022692021766</v>
      </c>
      <c r="P80" s="28">
        <f t="shared" si="1"/>
        <v>0.2492220863833883</v>
      </c>
      <c r="R80" s="32">
        <f t="shared" si="18"/>
        <v>51.597592484739472</v>
      </c>
      <c r="S80" s="32">
        <f t="shared" si="19"/>
        <v>56.047729014767015</v>
      </c>
      <c r="T80" s="32">
        <f t="shared" si="20"/>
        <v>53.831970658811876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5307.3684397786901</v>
      </c>
      <c r="F81" s="2">
        <v>5850.9153594515847</v>
      </c>
      <c r="G81" s="5">
        <f t="shared" si="14"/>
        <v>11158.283799230274</v>
      </c>
      <c r="H81" s="2">
        <v>119</v>
      </c>
      <c r="I81" s="2">
        <v>120</v>
      </c>
      <c r="J81" s="5">
        <f t="shared" si="15"/>
        <v>239</v>
      </c>
      <c r="K81" s="2">
        <v>0</v>
      </c>
      <c r="L81" s="2">
        <v>0</v>
      </c>
      <c r="M81" s="5">
        <f t="shared" si="16"/>
        <v>0</v>
      </c>
      <c r="N81" s="27">
        <f t="shared" si="17"/>
        <v>0.20648025364840841</v>
      </c>
      <c r="O81" s="27">
        <f t="shared" si="17"/>
        <v>0.22572975923810126</v>
      </c>
      <c r="P81" s="28">
        <f t="shared" si="17"/>
        <v>0.21614527737545083</v>
      </c>
      <c r="R81" s="32">
        <f t="shared" si="18"/>
        <v>44.599734788056217</v>
      </c>
      <c r="S81" s="32">
        <f t="shared" si="19"/>
        <v>48.757627995429871</v>
      </c>
      <c r="T81" s="32">
        <f t="shared" si="20"/>
        <v>46.687379913097381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4368.4112151378367</v>
      </c>
      <c r="F82" s="2">
        <v>5604.0962819567058</v>
      </c>
      <c r="G82" s="5">
        <f t="shared" si="14"/>
        <v>9972.5074970945425</v>
      </c>
      <c r="H82" s="2">
        <v>119</v>
      </c>
      <c r="I82" s="2">
        <v>120</v>
      </c>
      <c r="J82" s="5">
        <f t="shared" si="15"/>
        <v>239</v>
      </c>
      <c r="K82" s="2">
        <v>0</v>
      </c>
      <c r="L82" s="2">
        <v>0</v>
      </c>
      <c r="M82" s="5">
        <f t="shared" si="16"/>
        <v>0</v>
      </c>
      <c r="N82" s="27">
        <f t="shared" si="17"/>
        <v>0.1699506386219202</v>
      </c>
      <c r="O82" s="27">
        <f t="shared" si="17"/>
        <v>0.21620741828536674</v>
      </c>
      <c r="P82" s="28">
        <f t="shared" si="17"/>
        <v>0.19317579995921552</v>
      </c>
      <c r="R82" s="32">
        <f t="shared" si="18"/>
        <v>36.709337942334763</v>
      </c>
      <c r="S82" s="32">
        <f t="shared" si="19"/>
        <v>46.700802349639211</v>
      </c>
      <c r="T82" s="32">
        <f t="shared" si="20"/>
        <v>41.725972791190557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3323.7503975642703</v>
      </c>
      <c r="F83" s="2">
        <v>4764.2410971427325</v>
      </c>
      <c r="G83" s="5">
        <f t="shared" si="14"/>
        <v>8087.9914947070029</v>
      </c>
      <c r="H83" s="2">
        <v>120</v>
      </c>
      <c r="I83" s="2">
        <v>120</v>
      </c>
      <c r="J83" s="5">
        <f t="shared" si="15"/>
        <v>240</v>
      </c>
      <c r="K83" s="2">
        <v>0</v>
      </c>
      <c r="L83" s="2">
        <v>0</v>
      </c>
      <c r="M83" s="5">
        <f t="shared" si="16"/>
        <v>0</v>
      </c>
      <c r="N83" s="27">
        <f t="shared" si="17"/>
        <v>0.12823111101714005</v>
      </c>
      <c r="O83" s="27">
        <f t="shared" si="17"/>
        <v>0.18380559788359307</v>
      </c>
      <c r="P83" s="28">
        <f t="shared" si="17"/>
        <v>0.15601835445036658</v>
      </c>
      <c r="R83" s="32">
        <f t="shared" si="18"/>
        <v>27.697919979702252</v>
      </c>
      <c r="S83" s="32">
        <f t="shared" si="19"/>
        <v>39.702009142856106</v>
      </c>
      <c r="T83" s="32">
        <f t="shared" si="20"/>
        <v>33.699964561279181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1946.7045996682052</v>
      </c>
      <c r="F84" s="3">
        <v>2572.9999999999991</v>
      </c>
      <c r="G84" s="7">
        <f t="shared" si="14"/>
        <v>4519.7045996682045</v>
      </c>
      <c r="H84" s="6">
        <v>120</v>
      </c>
      <c r="I84" s="3">
        <v>120</v>
      </c>
      <c r="J84" s="7">
        <f t="shared" si="15"/>
        <v>240</v>
      </c>
      <c r="K84" s="6">
        <v>0</v>
      </c>
      <c r="L84" s="3">
        <v>0</v>
      </c>
      <c r="M84" s="7">
        <f t="shared" si="16"/>
        <v>0</v>
      </c>
      <c r="N84" s="27">
        <f t="shared" si="17"/>
        <v>7.5104344123001751E-2</v>
      </c>
      <c r="O84" s="27">
        <f t="shared" si="17"/>
        <v>9.9266975308641939E-2</v>
      </c>
      <c r="P84" s="28">
        <f t="shared" si="17"/>
        <v>8.7185659715821845E-2</v>
      </c>
      <c r="R84" s="32">
        <f t="shared" si="18"/>
        <v>16.222538330568376</v>
      </c>
      <c r="S84" s="32">
        <f t="shared" si="19"/>
        <v>21.441666666666659</v>
      </c>
      <c r="T84" s="32">
        <f t="shared" si="20"/>
        <v>18.83210249861752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892.51552104829125</v>
      </c>
      <c r="F85" s="2">
        <v>2016.4021546650979</v>
      </c>
      <c r="G85" s="5">
        <f t="shared" si="14"/>
        <v>2908.9176757133891</v>
      </c>
      <c r="H85" s="2">
        <v>62</v>
      </c>
      <c r="I85" s="2">
        <v>62</v>
      </c>
      <c r="J85" s="5">
        <f t="shared" si="15"/>
        <v>124</v>
      </c>
      <c r="K85" s="2">
        <v>0</v>
      </c>
      <c r="L85" s="2">
        <v>0</v>
      </c>
      <c r="M85" s="5">
        <f t="shared" si="16"/>
        <v>0</v>
      </c>
      <c r="N85" s="25">
        <f t="shared" si="17"/>
        <v>6.6645424212088647E-2</v>
      </c>
      <c r="O85" s="25">
        <f t="shared" si="17"/>
        <v>0.15056766387881557</v>
      </c>
      <c r="P85" s="26">
        <f t="shared" si="17"/>
        <v>0.1086065440454521</v>
      </c>
      <c r="R85" s="32">
        <f t="shared" si="18"/>
        <v>14.395411629811148</v>
      </c>
      <c r="S85" s="32">
        <f t="shared" si="19"/>
        <v>32.522615397824161</v>
      </c>
      <c r="T85" s="32">
        <f t="shared" si="20"/>
        <v>23.459013513817656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798.08266200744652</v>
      </c>
      <c r="F86" s="45">
        <v>1951.0000000000005</v>
      </c>
      <c r="G86" s="46">
        <f t="shared" si="14"/>
        <v>2749.0826620074467</v>
      </c>
      <c r="H86" s="44">
        <v>57</v>
      </c>
      <c r="I86" s="45">
        <v>62</v>
      </c>
      <c r="J86" s="46">
        <f t="shared" si="15"/>
        <v>119</v>
      </c>
      <c r="K86" s="44">
        <v>0</v>
      </c>
      <c r="L86" s="45">
        <v>0</v>
      </c>
      <c r="M86" s="46">
        <f t="shared" si="16"/>
        <v>0</v>
      </c>
      <c r="N86" s="47">
        <f t="shared" si="17"/>
        <v>6.4821528753041466E-2</v>
      </c>
      <c r="O86" s="47">
        <f t="shared" si="17"/>
        <v>0.14568399044205499</v>
      </c>
      <c r="P86" s="48">
        <f t="shared" si="17"/>
        <v>0.10695155080950229</v>
      </c>
      <c r="R86" s="32">
        <f t="shared" si="18"/>
        <v>14.001450210656957</v>
      </c>
      <c r="S86" s="32">
        <f t="shared" si="19"/>
        <v>31.467741935483879</v>
      </c>
      <c r="T86" s="32">
        <f t="shared" si="20"/>
        <v>23.101534974852495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workbookViewId="0">
      <selection activeCell="F11" sqref="F11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0.11110935338813695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64.000000000000014</v>
      </c>
      <c r="F5" s="9">
        <v>351.44590264552312</v>
      </c>
      <c r="G5" s="10">
        <f>+E5+F5</f>
        <v>415.44590264552312</v>
      </c>
      <c r="H5" s="9">
        <v>60</v>
      </c>
      <c r="I5" s="9">
        <v>62</v>
      </c>
      <c r="J5" s="10">
        <f>+H5+I5</f>
        <v>122</v>
      </c>
      <c r="K5" s="9">
        <v>0</v>
      </c>
      <c r="L5" s="9">
        <v>0</v>
      </c>
      <c r="M5" s="10">
        <f>+K5+L5</f>
        <v>0</v>
      </c>
      <c r="N5" s="25">
        <f>+E5/(H5*216+K5*248)</f>
        <v>4.9382716049382724E-3</v>
      </c>
      <c r="O5" s="25">
        <f t="shared" ref="O5:O80" si="0">+F5/(I5*216+L5*248)</f>
        <v>2.624297361451039E-2</v>
      </c>
      <c r="P5" s="26">
        <f t="shared" ref="P5:P80" si="1">+G5/(J5*216+M5*248)</f>
        <v>1.5765251314720823E-2</v>
      </c>
      <c r="R5" s="32">
        <f>+E5/(H5+K5)</f>
        <v>1.0666666666666669</v>
      </c>
      <c r="S5" s="32">
        <f t="shared" ref="S5" si="2">+F5/(I5+L5)</f>
        <v>5.6684823007342438</v>
      </c>
      <c r="T5" s="32">
        <f t="shared" ref="T5" si="3">+G5/(J5+M5)</f>
        <v>3.4052942839796976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96.386896213474117</v>
      </c>
      <c r="F6" s="2">
        <v>623.35932152447947</v>
      </c>
      <c r="G6" s="5">
        <f t="shared" ref="G6:G69" si="4">+E6+F6</f>
        <v>719.74621773795354</v>
      </c>
      <c r="H6" s="2">
        <v>60</v>
      </c>
      <c r="I6" s="2">
        <v>63</v>
      </c>
      <c r="J6" s="5">
        <f t="shared" ref="J6:J69" si="5">+H6+I6</f>
        <v>123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7.4372605102989283E-3</v>
      </c>
      <c r="O6" s="27">
        <f t="shared" ref="O6:O16" si="8">+F6/(I6*216+L6*248)</f>
        <v>4.5808298171992903E-2</v>
      </c>
      <c r="P6" s="28">
        <f t="shared" ref="P6:P16" si="9">+G6/(J6*216+M6*248)</f>
        <v>2.7090718824825111E-2</v>
      </c>
      <c r="R6" s="32">
        <f t="shared" ref="R6:R70" si="10">+E6/(H6+K6)</f>
        <v>1.6064482702245686</v>
      </c>
      <c r="S6" s="32">
        <f t="shared" ref="S6:S70" si="11">+F6/(I6+L6)</f>
        <v>9.8945924051504672</v>
      </c>
      <c r="T6" s="32">
        <f t="shared" ref="T6:T70" si="12">+G6/(J6+M6)</f>
        <v>5.8515952661622244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115.98998154524679</v>
      </c>
      <c r="F7" s="2">
        <v>870.97636503483045</v>
      </c>
      <c r="G7" s="5">
        <f t="shared" si="4"/>
        <v>986.96634658007724</v>
      </c>
      <c r="H7" s="2">
        <v>60</v>
      </c>
      <c r="I7" s="2">
        <v>63</v>
      </c>
      <c r="J7" s="5">
        <f t="shared" si="5"/>
        <v>123</v>
      </c>
      <c r="K7" s="2">
        <v>0</v>
      </c>
      <c r="L7" s="2">
        <v>0</v>
      </c>
      <c r="M7" s="5">
        <f t="shared" si="6"/>
        <v>0</v>
      </c>
      <c r="N7" s="27">
        <f t="shared" si="7"/>
        <v>8.9498442550344746E-3</v>
      </c>
      <c r="O7" s="27">
        <f t="shared" si="8"/>
        <v>6.4004729940831159E-2</v>
      </c>
      <c r="P7" s="28">
        <f t="shared" si="9"/>
        <v>3.714868814288156E-2</v>
      </c>
      <c r="R7" s="32">
        <f t="shared" si="10"/>
        <v>1.9331663590874466</v>
      </c>
      <c r="S7" s="32">
        <f t="shared" si="11"/>
        <v>13.825021667219531</v>
      </c>
      <c r="T7" s="32">
        <f t="shared" si="12"/>
        <v>8.0241166388624166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149.53139742791154</v>
      </c>
      <c r="F8" s="2">
        <v>950.12902479158015</v>
      </c>
      <c r="G8" s="5">
        <f t="shared" si="4"/>
        <v>1099.6604222194917</v>
      </c>
      <c r="H8" s="2">
        <v>60</v>
      </c>
      <c r="I8" s="2">
        <v>62</v>
      </c>
      <c r="J8" s="5">
        <f t="shared" si="5"/>
        <v>122</v>
      </c>
      <c r="K8" s="2">
        <v>0</v>
      </c>
      <c r="L8" s="2">
        <v>0</v>
      </c>
      <c r="M8" s="5">
        <f t="shared" si="6"/>
        <v>0</v>
      </c>
      <c r="N8" s="27">
        <f t="shared" si="7"/>
        <v>1.1537916468203051E-2</v>
      </c>
      <c r="O8" s="27">
        <f t="shared" si="8"/>
        <v>7.0947507824938777E-2</v>
      </c>
      <c r="P8" s="28">
        <f t="shared" si="9"/>
        <v>4.1729676010150714E-2</v>
      </c>
      <c r="R8" s="32">
        <f t="shared" si="10"/>
        <v>2.4921899571318589</v>
      </c>
      <c r="S8" s="32">
        <f t="shared" si="11"/>
        <v>15.324661690186776</v>
      </c>
      <c r="T8" s="32">
        <f t="shared" si="12"/>
        <v>9.0136100181925549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189.42833762354761</v>
      </c>
      <c r="F9" s="2">
        <v>1184.0835145584115</v>
      </c>
      <c r="G9" s="5">
        <f t="shared" si="4"/>
        <v>1373.5118521819591</v>
      </c>
      <c r="H9" s="2">
        <v>60</v>
      </c>
      <c r="I9" s="2">
        <v>62</v>
      </c>
      <c r="J9" s="5">
        <f t="shared" si="5"/>
        <v>122</v>
      </c>
      <c r="K9" s="2">
        <v>0</v>
      </c>
      <c r="L9" s="2">
        <v>0</v>
      </c>
      <c r="M9" s="5">
        <f t="shared" si="6"/>
        <v>0</v>
      </c>
      <c r="N9" s="27">
        <f t="shared" si="7"/>
        <v>1.4616384075891019E-2</v>
      </c>
      <c r="O9" s="27">
        <f t="shared" si="8"/>
        <v>8.8417227789606589E-2</v>
      </c>
      <c r="P9" s="28">
        <f t="shared" si="9"/>
        <v>5.2121730881221885E-2</v>
      </c>
      <c r="R9" s="32">
        <f t="shared" si="10"/>
        <v>3.15713896039246</v>
      </c>
      <c r="S9" s="32">
        <f t="shared" si="11"/>
        <v>19.098121202555024</v>
      </c>
      <c r="T9" s="32">
        <f t="shared" si="12"/>
        <v>11.258293870343927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228.48333190481233</v>
      </c>
      <c r="F10" s="2">
        <v>1391.182708311527</v>
      </c>
      <c r="G10" s="5">
        <f t="shared" si="4"/>
        <v>1619.6660402163393</v>
      </c>
      <c r="H10" s="2">
        <v>60</v>
      </c>
      <c r="I10" s="2">
        <v>62</v>
      </c>
      <c r="J10" s="5">
        <f t="shared" si="5"/>
        <v>122</v>
      </c>
      <c r="K10" s="2">
        <v>0</v>
      </c>
      <c r="L10" s="2">
        <v>0</v>
      </c>
      <c r="M10" s="5">
        <f t="shared" si="6"/>
        <v>0</v>
      </c>
      <c r="N10" s="27">
        <f t="shared" si="7"/>
        <v>1.7629886721050335E-2</v>
      </c>
      <c r="O10" s="27">
        <f t="shared" si="8"/>
        <v>0.10388162397786194</v>
      </c>
      <c r="P10" s="28">
        <f t="shared" si="9"/>
        <v>6.1462736802380818E-2</v>
      </c>
      <c r="R10" s="32">
        <f t="shared" si="10"/>
        <v>3.8080555317468723</v>
      </c>
      <c r="S10" s="32">
        <f t="shared" si="11"/>
        <v>22.438430779218177</v>
      </c>
      <c r="T10" s="32">
        <f t="shared" si="12"/>
        <v>13.275951149314256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572.7571871106511</v>
      </c>
      <c r="F11" s="2">
        <v>1743.0183620673247</v>
      </c>
      <c r="G11" s="5">
        <f t="shared" si="4"/>
        <v>2315.7755491779758</v>
      </c>
      <c r="H11" s="2">
        <v>60</v>
      </c>
      <c r="I11" s="2">
        <v>62</v>
      </c>
      <c r="J11" s="5">
        <f t="shared" si="5"/>
        <v>122</v>
      </c>
      <c r="K11" s="2">
        <v>0</v>
      </c>
      <c r="L11" s="2">
        <v>0</v>
      </c>
      <c r="M11" s="5">
        <f t="shared" si="6"/>
        <v>0</v>
      </c>
      <c r="N11" s="27">
        <f t="shared" si="7"/>
        <v>4.4194227400513202E-2</v>
      </c>
      <c r="O11" s="27">
        <f t="shared" si="8"/>
        <v>0.130153700871216</v>
      </c>
      <c r="P11" s="28">
        <f t="shared" si="9"/>
        <v>8.7878549983985116E-2</v>
      </c>
      <c r="R11" s="32">
        <f t="shared" si="10"/>
        <v>9.5459531185108517</v>
      </c>
      <c r="S11" s="32">
        <f t="shared" si="11"/>
        <v>28.113199388182657</v>
      </c>
      <c r="T11" s="32">
        <f t="shared" si="12"/>
        <v>18.981766796540786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593.31066395082973</v>
      </c>
      <c r="F12" s="2">
        <v>1820.3969484027314</v>
      </c>
      <c r="G12" s="5">
        <f t="shared" si="4"/>
        <v>2413.7076123535612</v>
      </c>
      <c r="H12" s="2">
        <v>60</v>
      </c>
      <c r="I12" s="2">
        <v>62</v>
      </c>
      <c r="J12" s="5">
        <f t="shared" si="5"/>
        <v>122</v>
      </c>
      <c r="K12" s="2">
        <v>0</v>
      </c>
      <c r="L12" s="2">
        <v>0</v>
      </c>
      <c r="M12" s="5">
        <f t="shared" si="6"/>
        <v>0</v>
      </c>
      <c r="N12" s="27">
        <f t="shared" si="7"/>
        <v>4.5780143823366495E-2</v>
      </c>
      <c r="O12" s="27">
        <f t="shared" si="8"/>
        <v>0.13593167177439749</v>
      </c>
      <c r="P12" s="28">
        <f t="shared" si="9"/>
        <v>9.1594854749300292E-2</v>
      </c>
      <c r="R12" s="32">
        <f t="shared" si="10"/>
        <v>9.8885110658471618</v>
      </c>
      <c r="S12" s="32">
        <f t="shared" si="11"/>
        <v>29.361241103269862</v>
      </c>
      <c r="T12" s="32">
        <f t="shared" si="12"/>
        <v>19.784488625848862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645.35861951828929</v>
      </c>
      <c r="F13" s="2">
        <v>1855.2727422366686</v>
      </c>
      <c r="G13" s="5">
        <f t="shared" si="4"/>
        <v>2500.6313617549577</v>
      </c>
      <c r="H13" s="2">
        <v>60</v>
      </c>
      <c r="I13" s="2">
        <v>62</v>
      </c>
      <c r="J13" s="5">
        <f t="shared" si="5"/>
        <v>122</v>
      </c>
      <c r="K13" s="2">
        <v>0</v>
      </c>
      <c r="L13" s="2">
        <v>0</v>
      </c>
      <c r="M13" s="5">
        <f t="shared" si="6"/>
        <v>0</v>
      </c>
      <c r="N13" s="27">
        <f t="shared" si="7"/>
        <v>4.9796189777645779E-2</v>
      </c>
      <c r="O13" s="27">
        <f t="shared" si="8"/>
        <v>0.13853589771779187</v>
      </c>
      <c r="P13" s="28">
        <f t="shared" si="9"/>
        <v>9.4893418402965904E-2</v>
      </c>
      <c r="R13" s="32">
        <f t="shared" si="10"/>
        <v>10.755976991971488</v>
      </c>
      <c r="S13" s="32">
        <f t="shared" si="11"/>
        <v>29.923753907043043</v>
      </c>
      <c r="T13" s="32">
        <f t="shared" si="12"/>
        <v>20.496978375040637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729.87493335355919</v>
      </c>
      <c r="F14" s="2">
        <v>2137.4908762797104</v>
      </c>
      <c r="G14" s="5">
        <f t="shared" si="4"/>
        <v>2867.3658096332697</v>
      </c>
      <c r="H14" s="2">
        <v>60</v>
      </c>
      <c r="I14" s="2">
        <v>61</v>
      </c>
      <c r="J14" s="5">
        <f t="shared" si="5"/>
        <v>121</v>
      </c>
      <c r="K14" s="2">
        <v>0</v>
      </c>
      <c r="L14" s="2">
        <v>0</v>
      </c>
      <c r="M14" s="5">
        <f t="shared" si="6"/>
        <v>0</v>
      </c>
      <c r="N14" s="27">
        <f t="shared" si="7"/>
        <v>5.6317510289626484E-2</v>
      </c>
      <c r="O14" s="27">
        <f t="shared" si="8"/>
        <v>0.16222608350635326</v>
      </c>
      <c r="P14" s="28">
        <f t="shared" si="9"/>
        <v>0.1097094356302904</v>
      </c>
      <c r="R14" s="32">
        <f t="shared" si="10"/>
        <v>12.16458222255932</v>
      </c>
      <c r="S14" s="32">
        <f t="shared" si="11"/>
        <v>35.040834037372299</v>
      </c>
      <c r="T14" s="32">
        <f t="shared" si="12"/>
        <v>23.697238096142726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3375.0537225233365</v>
      </c>
      <c r="F15" s="2">
        <v>3457.5445961819842</v>
      </c>
      <c r="G15" s="5">
        <f t="shared" si="4"/>
        <v>6832.5983187053207</v>
      </c>
      <c r="H15" s="2">
        <v>74</v>
      </c>
      <c r="I15" s="2">
        <v>69</v>
      </c>
      <c r="J15" s="5">
        <f t="shared" si="5"/>
        <v>143</v>
      </c>
      <c r="K15" s="2">
        <v>63</v>
      </c>
      <c r="L15" s="2">
        <v>62</v>
      </c>
      <c r="M15" s="5">
        <f t="shared" si="6"/>
        <v>125</v>
      </c>
      <c r="N15" s="27">
        <f t="shared" si="7"/>
        <v>0.1067784650254156</v>
      </c>
      <c r="O15" s="27">
        <f t="shared" si="8"/>
        <v>0.11418575284616857</v>
      </c>
      <c r="P15" s="28">
        <f t="shared" si="9"/>
        <v>0.11040263570813923</v>
      </c>
      <c r="R15" s="32">
        <f t="shared" si="10"/>
        <v>24.6354286315572</v>
      </c>
      <c r="S15" s="32">
        <f t="shared" si="11"/>
        <v>26.393470199862474</v>
      </c>
      <c r="T15" s="32">
        <f t="shared" si="12"/>
        <v>25.494769845915375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6059.4132800546067</v>
      </c>
      <c r="F16" s="2">
        <v>5411.221602943082</v>
      </c>
      <c r="G16" s="5">
        <f t="shared" si="4"/>
        <v>11470.634882997689</v>
      </c>
      <c r="H16" s="2">
        <v>76</v>
      </c>
      <c r="I16" s="2">
        <v>70</v>
      </c>
      <c r="J16" s="5">
        <f t="shared" si="5"/>
        <v>146</v>
      </c>
      <c r="K16" s="2">
        <v>126</v>
      </c>
      <c r="L16" s="2">
        <v>120</v>
      </c>
      <c r="M16" s="5">
        <f t="shared" si="6"/>
        <v>246</v>
      </c>
      <c r="N16" s="27">
        <f t="shared" si="7"/>
        <v>0.1271276703603266</v>
      </c>
      <c r="O16" s="27">
        <f t="shared" si="8"/>
        <v>0.12057089133117384</v>
      </c>
      <c r="P16" s="28">
        <f t="shared" si="9"/>
        <v>0.12394790459670739</v>
      </c>
      <c r="R16" s="32">
        <f t="shared" si="10"/>
        <v>29.997095445814885</v>
      </c>
      <c r="S16" s="32">
        <f t="shared" si="11"/>
        <v>28.480113699700432</v>
      </c>
      <c r="T16" s="32">
        <f t="shared" si="12"/>
        <v>29.261823681116553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6245.181475725477</v>
      </c>
      <c r="F17" s="2">
        <v>5841.4290543221186</v>
      </c>
      <c r="G17" s="5">
        <f t="shared" si="4"/>
        <v>12086.610530047596</v>
      </c>
      <c r="H17" s="2">
        <v>78</v>
      </c>
      <c r="I17" s="2">
        <v>70</v>
      </c>
      <c r="J17" s="5">
        <f t="shared" si="5"/>
        <v>148</v>
      </c>
      <c r="K17" s="2">
        <v>123</v>
      </c>
      <c r="L17" s="2">
        <v>120</v>
      </c>
      <c r="M17" s="5">
        <f t="shared" si="6"/>
        <v>243</v>
      </c>
      <c r="N17" s="27">
        <f t="shared" ref="N17:N81" si="13">+E17/(H17*216+K17*248)</f>
        <v>0.13188844136943481</v>
      </c>
      <c r="O17" s="27">
        <f t="shared" si="0"/>
        <v>0.1301566188574447</v>
      </c>
      <c r="P17" s="28">
        <f t="shared" si="1"/>
        <v>0.13104573824754528</v>
      </c>
      <c r="R17" s="32">
        <f t="shared" si="10"/>
        <v>31.070554605599387</v>
      </c>
      <c r="S17" s="32">
        <f t="shared" si="11"/>
        <v>30.744363443800623</v>
      </c>
      <c r="T17" s="32">
        <f t="shared" si="12"/>
        <v>30.912047391426075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7153.8383060884607</v>
      </c>
      <c r="F18" s="2">
        <v>7347.0332693383871</v>
      </c>
      <c r="G18" s="5">
        <f t="shared" si="4"/>
        <v>14500.871575426849</v>
      </c>
      <c r="H18" s="2">
        <v>78</v>
      </c>
      <c r="I18" s="2">
        <v>70</v>
      </c>
      <c r="J18" s="5">
        <f t="shared" si="5"/>
        <v>148</v>
      </c>
      <c r="K18" s="2">
        <v>123</v>
      </c>
      <c r="L18" s="2">
        <v>120</v>
      </c>
      <c r="M18" s="5">
        <f t="shared" si="6"/>
        <v>243</v>
      </c>
      <c r="N18" s="27">
        <f t="shared" si="13"/>
        <v>0.15107784900507815</v>
      </c>
      <c r="O18" s="27">
        <f t="shared" si="0"/>
        <v>0.16370394985156833</v>
      </c>
      <c r="P18" s="28">
        <f t="shared" si="1"/>
        <v>0.15722169719215509</v>
      </c>
      <c r="R18" s="32">
        <f t="shared" si="10"/>
        <v>35.591235353673937</v>
      </c>
      <c r="S18" s="32">
        <f t="shared" si="11"/>
        <v>38.668596154412562</v>
      </c>
      <c r="T18" s="32">
        <f t="shared" si="12"/>
        <v>37.086628070145395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8665.991061909428</v>
      </c>
      <c r="F19" s="2">
        <v>8678.9932120654266</v>
      </c>
      <c r="G19" s="5">
        <f t="shared" si="4"/>
        <v>17344.984273974856</v>
      </c>
      <c r="H19" s="2">
        <v>79</v>
      </c>
      <c r="I19" s="2">
        <v>70</v>
      </c>
      <c r="J19" s="5">
        <f t="shared" si="5"/>
        <v>149</v>
      </c>
      <c r="K19" s="2">
        <v>123</v>
      </c>
      <c r="L19" s="2">
        <v>120</v>
      </c>
      <c r="M19" s="5">
        <f t="shared" si="6"/>
        <v>243</v>
      </c>
      <c r="N19" s="27">
        <f t="shared" si="13"/>
        <v>0.18218111045050092</v>
      </c>
      <c r="O19" s="27">
        <f t="shared" si="0"/>
        <v>0.19338220169486245</v>
      </c>
      <c r="P19" s="28">
        <f t="shared" si="1"/>
        <v>0.18761881570152797</v>
      </c>
      <c r="R19" s="32">
        <f t="shared" si="10"/>
        <v>42.900945851036774</v>
      </c>
      <c r="S19" s="32">
        <f t="shared" si="11"/>
        <v>45.678911642449613</v>
      </c>
      <c r="T19" s="32">
        <f t="shared" si="12"/>
        <v>44.247408862180755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12187.710627673308</v>
      </c>
      <c r="F20" s="2">
        <v>11986.883031529836</v>
      </c>
      <c r="G20" s="5">
        <f t="shared" si="4"/>
        <v>24174.593659203143</v>
      </c>
      <c r="H20" s="2">
        <v>196</v>
      </c>
      <c r="I20" s="2">
        <v>185</v>
      </c>
      <c r="J20" s="5">
        <f t="shared" si="5"/>
        <v>381</v>
      </c>
      <c r="K20" s="2">
        <v>123</v>
      </c>
      <c r="L20" s="2">
        <v>120</v>
      </c>
      <c r="M20" s="5">
        <f t="shared" si="6"/>
        <v>243</v>
      </c>
      <c r="N20" s="27">
        <f t="shared" si="13"/>
        <v>0.16732167253807398</v>
      </c>
      <c r="O20" s="27">
        <f t="shared" si="0"/>
        <v>0.17192890177179915</v>
      </c>
      <c r="P20" s="28">
        <f t="shared" si="1"/>
        <v>0.16957487134682339</v>
      </c>
      <c r="R20" s="32">
        <f t="shared" si="10"/>
        <v>38.205989428442976</v>
      </c>
      <c r="S20" s="32">
        <f t="shared" si="11"/>
        <v>39.301255841081428</v>
      </c>
      <c r="T20" s="32">
        <f t="shared" si="12"/>
        <v>38.741335992312727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11893.427789307487</v>
      </c>
      <c r="F21" s="2">
        <v>12086.402606642972</v>
      </c>
      <c r="G21" s="5">
        <f t="shared" si="4"/>
        <v>23979.830395950459</v>
      </c>
      <c r="H21" s="2">
        <v>198</v>
      </c>
      <c r="I21" s="2">
        <v>182</v>
      </c>
      <c r="J21" s="5">
        <f t="shared" si="5"/>
        <v>380</v>
      </c>
      <c r="K21" s="2">
        <v>123</v>
      </c>
      <c r="L21" s="2">
        <v>120</v>
      </c>
      <c r="M21" s="5">
        <f t="shared" si="6"/>
        <v>243</v>
      </c>
      <c r="N21" s="27">
        <f t="shared" si="13"/>
        <v>0.16231886381301844</v>
      </c>
      <c r="O21" s="27">
        <f t="shared" si="0"/>
        <v>0.17498266456223902</v>
      </c>
      <c r="P21" s="28">
        <f t="shared" si="1"/>
        <v>0.16846393522698855</v>
      </c>
      <c r="R21" s="32">
        <f t="shared" si="10"/>
        <v>37.051176913730487</v>
      </c>
      <c r="S21" s="32">
        <f t="shared" si="11"/>
        <v>40.02120068424825</v>
      </c>
      <c r="T21" s="32">
        <f t="shared" si="12"/>
        <v>38.490899511959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11133.259800889989</v>
      </c>
      <c r="F22" s="2">
        <v>11960.699477349917</v>
      </c>
      <c r="G22" s="5">
        <f t="shared" si="4"/>
        <v>23093.959278239905</v>
      </c>
      <c r="H22" s="2">
        <v>198</v>
      </c>
      <c r="I22" s="2">
        <v>170</v>
      </c>
      <c r="J22" s="5">
        <f t="shared" si="5"/>
        <v>368</v>
      </c>
      <c r="K22" s="2">
        <v>123</v>
      </c>
      <c r="L22" s="2">
        <v>120</v>
      </c>
      <c r="M22" s="5">
        <f t="shared" si="6"/>
        <v>243</v>
      </c>
      <c r="N22" s="27">
        <f t="shared" si="13"/>
        <v>0.15194425975665998</v>
      </c>
      <c r="O22" s="27">
        <f t="shared" si="0"/>
        <v>0.17991425206603365</v>
      </c>
      <c r="P22" s="28">
        <f t="shared" si="1"/>
        <v>0.16524957981452792</v>
      </c>
      <c r="R22" s="32">
        <f t="shared" si="10"/>
        <v>34.683052339221149</v>
      </c>
      <c r="S22" s="32">
        <f t="shared" si="11"/>
        <v>41.243791301206613</v>
      </c>
      <c r="T22" s="32">
        <f t="shared" si="12"/>
        <v>37.796987362094768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10234.191439607732</v>
      </c>
      <c r="F23" s="2">
        <v>9411.3764597198751</v>
      </c>
      <c r="G23" s="5">
        <f t="shared" si="4"/>
        <v>19645.567899327609</v>
      </c>
      <c r="H23" s="2">
        <v>201</v>
      </c>
      <c r="I23" s="2">
        <v>184</v>
      </c>
      <c r="J23" s="5">
        <f t="shared" si="5"/>
        <v>385</v>
      </c>
      <c r="K23" s="2">
        <v>123</v>
      </c>
      <c r="L23" s="2">
        <v>120</v>
      </c>
      <c r="M23" s="5">
        <f t="shared" si="6"/>
        <v>243</v>
      </c>
      <c r="N23" s="27">
        <f t="shared" si="13"/>
        <v>0.13844955951850285</v>
      </c>
      <c r="O23" s="27">
        <f t="shared" si="0"/>
        <v>0.13540769538040798</v>
      </c>
      <c r="P23" s="28">
        <f t="shared" si="1"/>
        <v>0.13697545668317443</v>
      </c>
      <c r="R23" s="32">
        <f t="shared" si="10"/>
        <v>31.587010616073247</v>
      </c>
      <c r="S23" s="32">
        <f t="shared" si="11"/>
        <v>30.958475196446958</v>
      </c>
      <c r="T23" s="32">
        <f t="shared" si="12"/>
        <v>31.282751432050333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9413.0916638526123</v>
      </c>
      <c r="F24" s="2">
        <v>8748.124589521467</v>
      </c>
      <c r="G24" s="5">
        <f t="shared" si="4"/>
        <v>18161.216253374077</v>
      </c>
      <c r="H24" s="2">
        <v>199</v>
      </c>
      <c r="I24" s="2">
        <v>184</v>
      </c>
      <c r="J24" s="5">
        <f t="shared" si="5"/>
        <v>383</v>
      </c>
      <c r="K24" s="2">
        <v>123</v>
      </c>
      <c r="L24" s="2">
        <v>120</v>
      </c>
      <c r="M24" s="5">
        <f t="shared" si="6"/>
        <v>243</v>
      </c>
      <c r="N24" s="27">
        <f t="shared" si="13"/>
        <v>0.12809018702172617</v>
      </c>
      <c r="O24" s="27">
        <f t="shared" si="0"/>
        <v>0.12586505222032499</v>
      </c>
      <c r="P24" s="28">
        <f t="shared" si="1"/>
        <v>0.12700861763856774</v>
      </c>
      <c r="R24" s="32">
        <f t="shared" si="10"/>
        <v>29.233203925008112</v>
      </c>
      <c r="S24" s="32">
        <f t="shared" si="11"/>
        <v>28.776725623425879</v>
      </c>
      <c r="T24" s="32">
        <f t="shared" si="12"/>
        <v>29.011527561300444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8859.8799719171948</v>
      </c>
      <c r="F25" s="2">
        <v>8724.2405026163397</v>
      </c>
      <c r="G25" s="5">
        <f t="shared" si="4"/>
        <v>17584.120474533534</v>
      </c>
      <c r="H25" s="2">
        <v>201</v>
      </c>
      <c r="I25" s="2">
        <v>184</v>
      </c>
      <c r="J25" s="5">
        <f t="shared" si="5"/>
        <v>385</v>
      </c>
      <c r="K25" s="2">
        <v>123</v>
      </c>
      <c r="L25" s="2">
        <v>120</v>
      </c>
      <c r="M25" s="5">
        <f t="shared" si="6"/>
        <v>243</v>
      </c>
      <c r="N25" s="27">
        <f t="shared" si="13"/>
        <v>0.11985768360277591</v>
      </c>
      <c r="O25" s="27">
        <f t="shared" si="0"/>
        <v>0.12552141607125258</v>
      </c>
      <c r="P25" s="28">
        <f t="shared" si="1"/>
        <v>0.12260235716849018</v>
      </c>
      <c r="R25" s="32">
        <f t="shared" si="10"/>
        <v>27.345308555299983</v>
      </c>
      <c r="S25" s="32">
        <f t="shared" si="11"/>
        <v>28.698159548080064</v>
      </c>
      <c r="T25" s="32">
        <f t="shared" si="12"/>
        <v>28.000191838429195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8243.1971441554342</v>
      </c>
      <c r="F26" s="2">
        <v>8758.0151948699786</v>
      </c>
      <c r="G26" s="5">
        <f t="shared" si="4"/>
        <v>17001.212339025413</v>
      </c>
      <c r="H26" s="2">
        <v>201</v>
      </c>
      <c r="I26" s="2">
        <v>184</v>
      </c>
      <c r="J26" s="5">
        <f t="shared" si="5"/>
        <v>385</v>
      </c>
      <c r="K26" s="2">
        <v>123</v>
      </c>
      <c r="L26" s="2">
        <v>120</v>
      </c>
      <c r="M26" s="5">
        <f t="shared" si="6"/>
        <v>243</v>
      </c>
      <c r="N26" s="27">
        <f t="shared" si="13"/>
        <v>0.11151511288089061</v>
      </c>
      <c r="O26" s="27">
        <f t="shared" si="0"/>
        <v>0.12600735489856668</v>
      </c>
      <c r="P26" s="28">
        <f t="shared" si="1"/>
        <v>0.11853812708490499</v>
      </c>
      <c r="R26" s="32">
        <f t="shared" si="10"/>
        <v>25.441966494306897</v>
      </c>
      <c r="S26" s="32">
        <f t="shared" si="11"/>
        <v>28.809260509440719</v>
      </c>
      <c r="T26" s="32">
        <f t="shared" si="12"/>
        <v>27.071994170422631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7964.488152665077</v>
      </c>
      <c r="F27" s="2">
        <v>6266.5914735536608</v>
      </c>
      <c r="G27" s="5">
        <f t="shared" si="4"/>
        <v>14231.079626218738</v>
      </c>
      <c r="H27" s="2">
        <v>201</v>
      </c>
      <c r="I27" s="2">
        <v>184</v>
      </c>
      <c r="J27" s="5">
        <f t="shared" si="5"/>
        <v>385</v>
      </c>
      <c r="K27" s="2">
        <v>125</v>
      </c>
      <c r="L27" s="2">
        <v>123</v>
      </c>
      <c r="M27" s="5">
        <f t="shared" si="6"/>
        <v>248</v>
      </c>
      <c r="N27" s="27">
        <f t="shared" si="13"/>
        <v>0.1070265554808788</v>
      </c>
      <c r="O27" s="27">
        <f t="shared" si="0"/>
        <v>8.9206688781939145E-2</v>
      </c>
      <c r="P27" s="28">
        <f t="shared" si="1"/>
        <v>9.8373331486885041E-2</v>
      </c>
      <c r="R27" s="32">
        <f t="shared" si="10"/>
        <v>24.430945253573856</v>
      </c>
      <c r="S27" s="32">
        <f t="shared" si="11"/>
        <v>20.412350076722021</v>
      </c>
      <c r="T27" s="32">
        <f t="shared" si="12"/>
        <v>22.481958335258671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2175.602518283652</v>
      </c>
      <c r="F28" s="2">
        <v>1667.8676079651798</v>
      </c>
      <c r="G28" s="5">
        <f t="shared" si="4"/>
        <v>3843.4701262488315</v>
      </c>
      <c r="H28" s="2">
        <v>126</v>
      </c>
      <c r="I28" s="2">
        <v>121</v>
      </c>
      <c r="J28" s="5">
        <f t="shared" si="5"/>
        <v>247</v>
      </c>
      <c r="K28" s="2">
        <v>0</v>
      </c>
      <c r="L28" s="2">
        <v>0</v>
      </c>
      <c r="M28" s="5">
        <f t="shared" si="6"/>
        <v>0</v>
      </c>
      <c r="N28" s="27">
        <f t="shared" si="13"/>
        <v>7.9938364134466935E-2</v>
      </c>
      <c r="O28" s="27">
        <f t="shared" si="0"/>
        <v>6.3814952860620597E-2</v>
      </c>
      <c r="P28" s="28">
        <f t="shared" si="1"/>
        <v>7.2039850919343826E-2</v>
      </c>
      <c r="R28" s="32">
        <f t="shared" si="10"/>
        <v>17.266686653044857</v>
      </c>
      <c r="S28" s="32">
        <f t="shared" si="11"/>
        <v>13.784029817894048</v>
      </c>
      <c r="T28" s="32">
        <f t="shared" si="12"/>
        <v>15.560607798578266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1916.8850350189025</v>
      </c>
      <c r="F29" s="2">
        <v>1746.4044301274716</v>
      </c>
      <c r="G29" s="5">
        <f t="shared" si="4"/>
        <v>3663.2894651463739</v>
      </c>
      <c r="H29" s="2">
        <v>125</v>
      </c>
      <c r="I29" s="2">
        <v>122</v>
      </c>
      <c r="J29" s="5">
        <f t="shared" si="5"/>
        <v>247</v>
      </c>
      <c r="K29" s="2">
        <v>0</v>
      </c>
      <c r="L29" s="2">
        <v>0</v>
      </c>
      <c r="M29" s="5">
        <f t="shared" si="6"/>
        <v>0</v>
      </c>
      <c r="N29" s="27">
        <f t="shared" si="13"/>
        <v>7.0995742037737133E-2</v>
      </c>
      <c r="O29" s="27">
        <f t="shared" si="0"/>
        <v>6.6272177828152382E-2</v>
      </c>
      <c r="P29" s="28">
        <f t="shared" si="1"/>
        <v>6.8662645545553569E-2</v>
      </c>
      <c r="R29" s="32">
        <f t="shared" si="10"/>
        <v>15.335080280151219</v>
      </c>
      <c r="S29" s="32">
        <f t="shared" si="11"/>
        <v>14.314790410880915</v>
      </c>
      <c r="T29" s="32">
        <f t="shared" si="12"/>
        <v>14.83113143783957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1849.036714969714</v>
      </c>
      <c r="F30" s="2">
        <v>1735.4882599197372</v>
      </c>
      <c r="G30" s="5">
        <f t="shared" si="4"/>
        <v>3584.5249748894512</v>
      </c>
      <c r="H30" s="2">
        <v>129</v>
      </c>
      <c r="I30" s="2">
        <v>120</v>
      </c>
      <c r="J30" s="5">
        <f t="shared" si="5"/>
        <v>249</v>
      </c>
      <c r="K30" s="2">
        <v>0</v>
      </c>
      <c r="L30" s="2">
        <v>0</v>
      </c>
      <c r="M30" s="5">
        <f t="shared" si="6"/>
        <v>0</v>
      </c>
      <c r="N30" s="27">
        <f t="shared" si="13"/>
        <v>6.6359342340285454E-2</v>
      </c>
      <c r="O30" s="27">
        <f t="shared" si="0"/>
        <v>6.695556558332319E-2</v>
      </c>
      <c r="P30" s="28">
        <f t="shared" si="1"/>
        <v>6.6646678842954249E-2</v>
      </c>
      <c r="R30" s="32">
        <f t="shared" si="10"/>
        <v>14.333617945501659</v>
      </c>
      <c r="S30" s="32">
        <f t="shared" si="11"/>
        <v>14.46240216599781</v>
      </c>
      <c r="T30" s="32">
        <f t="shared" si="12"/>
        <v>14.395682630078117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1621.5798241617017</v>
      </c>
      <c r="F31" s="2">
        <v>1739.0709090413454</v>
      </c>
      <c r="G31" s="5">
        <f t="shared" si="4"/>
        <v>3360.6507332030469</v>
      </c>
      <c r="H31" s="2">
        <v>144</v>
      </c>
      <c r="I31" s="2">
        <v>121</v>
      </c>
      <c r="J31" s="5">
        <f t="shared" si="5"/>
        <v>265</v>
      </c>
      <c r="K31" s="2">
        <v>0</v>
      </c>
      <c r="L31" s="2">
        <v>0</v>
      </c>
      <c r="M31" s="5">
        <f t="shared" si="6"/>
        <v>0</v>
      </c>
      <c r="N31" s="27">
        <f t="shared" si="13"/>
        <v>5.2134125005198741E-2</v>
      </c>
      <c r="O31" s="27">
        <f t="shared" si="0"/>
        <v>6.6539290979543364E-2</v>
      </c>
      <c r="P31" s="28">
        <f t="shared" si="1"/>
        <v>5.8711578148201375E-2</v>
      </c>
      <c r="R31" s="32">
        <f t="shared" si="10"/>
        <v>11.260971001122929</v>
      </c>
      <c r="S31" s="32">
        <f t="shared" si="11"/>
        <v>14.372486851581368</v>
      </c>
      <c r="T31" s="32">
        <f t="shared" si="12"/>
        <v>12.681700880011498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1476.7769631079766</v>
      </c>
      <c r="F32" s="2">
        <v>1628.1506223202809</v>
      </c>
      <c r="G32" s="5">
        <f t="shared" si="4"/>
        <v>3104.9275854282578</v>
      </c>
      <c r="H32" s="2">
        <v>129</v>
      </c>
      <c r="I32" s="2">
        <v>121</v>
      </c>
      <c r="J32" s="5">
        <f t="shared" si="5"/>
        <v>250</v>
      </c>
      <c r="K32" s="2">
        <v>0</v>
      </c>
      <c r="L32" s="2">
        <v>0</v>
      </c>
      <c r="M32" s="5">
        <f t="shared" si="6"/>
        <v>0</v>
      </c>
      <c r="N32" s="27">
        <f t="shared" si="13"/>
        <v>5.2999460346970159E-2</v>
      </c>
      <c r="O32" s="27">
        <f t="shared" si="0"/>
        <v>6.2295325310693331E-2</v>
      </c>
      <c r="P32" s="28">
        <f t="shared" si="1"/>
        <v>5.7498658989412178E-2</v>
      </c>
      <c r="R32" s="32">
        <f t="shared" si="10"/>
        <v>11.447883434945554</v>
      </c>
      <c r="S32" s="32">
        <f t="shared" si="11"/>
        <v>13.45579026710976</v>
      </c>
      <c r="T32" s="32">
        <f t="shared" si="12"/>
        <v>12.419710341713031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1021.6405805671538</v>
      </c>
      <c r="F33" s="2">
        <v>1331.3603818863751</v>
      </c>
      <c r="G33" s="5">
        <f t="shared" si="4"/>
        <v>2353.0009624535287</v>
      </c>
      <c r="H33" s="2">
        <v>129</v>
      </c>
      <c r="I33" s="2">
        <v>121</v>
      </c>
      <c r="J33" s="5">
        <f t="shared" si="5"/>
        <v>250</v>
      </c>
      <c r="K33" s="2">
        <v>0</v>
      </c>
      <c r="L33" s="2">
        <v>0</v>
      </c>
      <c r="M33" s="5">
        <f t="shared" si="6"/>
        <v>0</v>
      </c>
      <c r="N33" s="27">
        <f t="shared" si="13"/>
        <v>3.6665251958338856E-2</v>
      </c>
      <c r="O33" s="27">
        <f t="shared" si="0"/>
        <v>5.0939714642117197E-2</v>
      </c>
      <c r="P33" s="28">
        <f t="shared" si="1"/>
        <v>4.3574091897287566E-2</v>
      </c>
      <c r="R33" s="32">
        <f t="shared" si="10"/>
        <v>7.919694423001193</v>
      </c>
      <c r="S33" s="32">
        <f t="shared" si="11"/>
        <v>11.002978362697315</v>
      </c>
      <c r="T33" s="32">
        <f t="shared" si="12"/>
        <v>9.4120038498141145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528.93824250487705</v>
      </c>
      <c r="F34" s="2">
        <v>665.42674252211907</v>
      </c>
      <c r="G34" s="5">
        <f t="shared" si="4"/>
        <v>1194.3649850269962</v>
      </c>
      <c r="H34" s="2">
        <v>129</v>
      </c>
      <c r="I34" s="2">
        <v>121</v>
      </c>
      <c r="J34" s="5">
        <f t="shared" si="5"/>
        <v>250</v>
      </c>
      <c r="K34" s="2">
        <v>0</v>
      </c>
      <c r="L34" s="2">
        <v>0</v>
      </c>
      <c r="M34" s="5">
        <f t="shared" si="6"/>
        <v>0</v>
      </c>
      <c r="N34" s="27">
        <f t="shared" si="13"/>
        <v>1.8982853951510087E-2</v>
      </c>
      <c r="O34" s="27">
        <f t="shared" si="0"/>
        <v>2.5460160029159743E-2</v>
      </c>
      <c r="P34" s="28">
        <f t="shared" si="1"/>
        <v>2.2117870093092525E-2</v>
      </c>
      <c r="R34" s="32">
        <f t="shared" si="10"/>
        <v>4.1002964535261786</v>
      </c>
      <c r="S34" s="32">
        <f t="shared" si="11"/>
        <v>5.4993945662985046</v>
      </c>
      <c r="T34" s="32">
        <f t="shared" si="12"/>
        <v>4.7774599401079847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322.17412190789429</v>
      </c>
      <c r="F35" s="2">
        <v>356.39980297918487</v>
      </c>
      <c r="G35" s="5">
        <f t="shared" si="4"/>
        <v>678.5739248870791</v>
      </c>
      <c r="H35" s="2">
        <v>130</v>
      </c>
      <c r="I35" s="2">
        <v>122</v>
      </c>
      <c r="J35" s="5">
        <f t="shared" si="5"/>
        <v>252</v>
      </c>
      <c r="K35" s="2">
        <v>0</v>
      </c>
      <c r="L35" s="2">
        <v>0</v>
      </c>
      <c r="M35" s="5">
        <f t="shared" si="6"/>
        <v>0</v>
      </c>
      <c r="N35" s="27">
        <f t="shared" si="13"/>
        <v>1.1473437389882275E-2</v>
      </c>
      <c r="O35" s="27">
        <f t="shared" si="0"/>
        <v>1.3524582687431119E-2</v>
      </c>
      <c r="P35" s="28">
        <f t="shared" si="1"/>
        <v>1.2466452176790842E-2</v>
      </c>
      <c r="R35" s="32">
        <f t="shared" si="10"/>
        <v>2.4782624762145713</v>
      </c>
      <c r="S35" s="32">
        <f t="shared" si="11"/>
        <v>2.9213098604851218</v>
      </c>
      <c r="T35" s="32">
        <f t="shared" si="12"/>
        <v>2.6927536701868218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57.437148163962114</v>
      </c>
      <c r="F36" s="3">
        <v>68.000000000000014</v>
      </c>
      <c r="G36" s="7">
        <f t="shared" si="4"/>
        <v>125.43714816396212</v>
      </c>
      <c r="H36" s="3">
        <v>126</v>
      </c>
      <c r="I36" s="3">
        <v>121</v>
      </c>
      <c r="J36" s="7">
        <f t="shared" si="5"/>
        <v>247</v>
      </c>
      <c r="K36" s="3">
        <v>0</v>
      </c>
      <c r="L36" s="3">
        <v>0</v>
      </c>
      <c r="M36" s="7">
        <f t="shared" si="6"/>
        <v>0</v>
      </c>
      <c r="N36" s="29">
        <f t="shared" si="13"/>
        <v>2.1104184363595719E-3</v>
      </c>
      <c r="O36" s="29">
        <f t="shared" si="0"/>
        <v>2.6017753290480568E-3</v>
      </c>
      <c r="P36" s="30">
        <f t="shared" si="1"/>
        <v>2.351123634802109E-3</v>
      </c>
      <c r="R36" s="32">
        <f t="shared" si="10"/>
        <v>0.45585038225366759</v>
      </c>
      <c r="S36" s="32">
        <f t="shared" si="11"/>
        <v>0.56198347107438029</v>
      </c>
      <c r="T36" s="32">
        <f t="shared" si="12"/>
        <v>0.5078427051172556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3025.2160587153871</v>
      </c>
      <c r="F37" s="9">
        <v>3846.1244074551742</v>
      </c>
      <c r="G37" s="10">
        <f t="shared" si="4"/>
        <v>6871.3404661705608</v>
      </c>
      <c r="H37" s="9">
        <v>62</v>
      </c>
      <c r="I37" s="9">
        <v>60</v>
      </c>
      <c r="J37" s="10">
        <f t="shared" si="5"/>
        <v>122</v>
      </c>
      <c r="K37" s="9">
        <v>65</v>
      </c>
      <c r="L37" s="9">
        <v>64</v>
      </c>
      <c r="M37" s="10">
        <f t="shared" si="6"/>
        <v>129</v>
      </c>
      <c r="N37" s="25">
        <f t="shared" si="13"/>
        <v>0.10250799873662873</v>
      </c>
      <c r="O37" s="25">
        <f t="shared" si="0"/>
        <v>0.13339776662927214</v>
      </c>
      <c r="P37" s="26">
        <f t="shared" si="1"/>
        <v>0.11777287238054575</v>
      </c>
      <c r="R37" s="32">
        <f t="shared" si="10"/>
        <v>23.820598887522735</v>
      </c>
      <c r="S37" s="32">
        <f t="shared" si="11"/>
        <v>31.017132318186889</v>
      </c>
      <c r="T37" s="32">
        <f t="shared" si="12"/>
        <v>27.375858430958409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2889.7873128453884</v>
      </c>
      <c r="F38" s="2">
        <v>3888.858697375259</v>
      </c>
      <c r="G38" s="5">
        <f t="shared" si="4"/>
        <v>6778.6460102206474</v>
      </c>
      <c r="H38" s="2">
        <v>62</v>
      </c>
      <c r="I38" s="2">
        <v>60</v>
      </c>
      <c r="J38" s="5">
        <f t="shared" si="5"/>
        <v>122</v>
      </c>
      <c r="K38" s="2">
        <v>66</v>
      </c>
      <c r="L38" s="2">
        <v>62</v>
      </c>
      <c r="M38" s="5">
        <f t="shared" si="6"/>
        <v>128</v>
      </c>
      <c r="N38" s="27">
        <f t="shared" si="13"/>
        <v>9.7103068307976756E-2</v>
      </c>
      <c r="O38" s="27">
        <f t="shared" si="0"/>
        <v>0.13724091958551873</v>
      </c>
      <c r="P38" s="28">
        <f t="shared" si="1"/>
        <v>0.116680081420763</v>
      </c>
      <c r="R38" s="32">
        <f t="shared" si="10"/>
        <v>22.576463381604597</v>
      </c>
      <c r="S38" s="32">
        <f t="shared" si="11"/>
        <v>31.875890962092289</v>
      </c>
      <c r="T38" s="32">
        <f t="shared" si="12"/>
        <v>27.11458404088259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2797.8162523287615</v>
      </c>
      <c r="F39" s="2">
        <v>3844.5414833752111</v>
      </c>
      <c r="G39" s="5">
        <f t="shared" si="4"/>
        <v>6642.3577357039721</v>
      </c>
      <c r="H39" s="2">
        <v>62</v>
      </c>
      <c r="I39" s="2">
        <v>60</v>
      </c>
      <c r="J39" s="5">
        <f t="shared" si="5"/>
        <v>122</v>
      </c>
      <c r="K39" s="2">
        <v>65</v>
      </c>
      <c r="L39" s="2">
        <v>60</v>
      </c>
      <c r="M39" s="5">
        <f t="shared" si="6"/>
        <v>125</v>
      </c>
      <c r="N39" s="27">
        <f t="shared" si="13"/>
        <v>9.4802665096528918E-2</v>
      </c>
      <c r="O39" s="27">
        <f t="shared" si="0"/>
        <v>0.13809416247755787</v>
      </c>
      <c r="P39" s="28">
        <f t="shared" si="1"/>
        <v>0.11581736880499324</v>
      </c>
      <c r="R39" s="32">
        <f t="shared" si="10"/>
        <v>22.030049230935131</v>
      </c>
      <c r="S39" s="32">
        <f t="shared" si="11"/>
        <v>32.037845694793425</v>
      </c>
      <c r="T39" s="32">
        <f t="shared" si="12"/>
        <v>26.892136581797459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2728.7577450282415</v>
      </c>
      <c r="F40" s="2">
        <v>3850.3214117294315</v>
      </c>
      <c r="G40" s="5">
        <f t="shared" si="4"/>
        <v>6579.0791567576725</v>
      </c>
      <c r="H40" s="2">
        <v>62</v>
      </c>
      <c r="I40" s="2">
        <v>60</v>
      </c>
      <c r="J40" s="5">
        <f t="shared" si="5"/>
        <v>122</v>
      </c>
      <c r="K40" s="2">
        <v>64</v>
      </c>
      <c r="L40" s="2">
        <v>60</v>
      </c>
      <c r="M40" s="5">
        <f t="shared" si="6"/>
        <v>124</v>
      </c>
      <c r="N40" s="27">
        <f t="shared" si="13"/>
        <v>9.324623240255063E-2</v>
      </c>
      <c r="O40" s="27">
        <f t="shared" si="0"/>
        <v>0.13830177484660314</v>
      </c>
      <c r="P40" s="28">
        <f t="shared" si="1"/>
        <v>0.11521222955935963</v>
      </c>
      <c r="R40" s="32">
        <f t="shared" si="10"/>
        <v>21.65680750022414</v>
      </c>
      <c r="S40" s="32">
        <f t="shared" si="11"/>
        <v>32.086011764411928</v>
      </c>
      <c r="T40" s="32">
        <f t="shared" si="12"/>
        <v>26.744224214462083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2701.5569852355311</v>
      </c>
      <c r="F41" s="2">
        <v>3840.8711386364375</v>
      </c>
      <c r="G41" s="5">
        <f t="shared" si="4"/>
        <v>6542.4281238719686</v>
      </c>
      <c r="H41" s="2">
        <v>61</v>
      </c>
      <c r="I41" s="2">
        <v>60</v>
      </c>
      <c r="J41" s="5">
        <f t="shared" si="5"/>
        <v>121</v>
      </c>
      <c r="K41" s="2">
        <v>64</v>
      </c>
      <c r="L41" s="2">
        <v>60</v>
      </c>
      <c r="M41" s="5">
        <f t="shared" si="6"/>
        <v>124</v>
      </c>
      <c r="N41" s="27">
        <f t="shared" si="13"/>
        <v>9.3003201089077767E-2</v>
      </c>
      <c r="O41" s="27">
        <f t="shared" si="0"/>
        <v>0.13796232538205594</v>
      </c>
      <c r="P41" s="28">
        <f t="shared" si="1"/>
        <v>0.11500541632456703</v>
      </c>
      <c r="R41" s="32">
        <f t="shared" si="10"/>
        <v>21.612455881884248</v>
      </c>
      <c r="S41" s="32">
        <f t="shared" si="11"/>
        <v>32.007259488636983</v>
      </c>
      <c r="T41" s="32">
        <f t="shared" si="12"/>
        <v>26.703788260701913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2178.9922894804863</v>
      </c>
      <c r="F42" s="2">
        <v>1406.1148685136222</v>
      </c>
      <c r="G42" s="5">
        <f t="shared" si="4"/>
        <v>3585.1071579941085</v>
      </c>
      <c r="H42" s="2">
        <v>0</v>
      </c>
      <c r="I42" s="2">
        <v>0</v>
      </c>
      <c r="J42" s="5">
        <f t="shared" si="5"/>
        <v>0</v>
      </c>
      <c r="K42" s="2">
        <v>64</v>
      </c>
      <c r="L42" s="2">
        <v>60</v>
      </c>
      <c r="M42" s="5">
        <f t="shared" si="6"/>
        <v>124</v>
      </c>
      <c r="N42" s="27">
        <f t="shared" si="13"/>
        <v>0.13728530049650242</v>
      </c>
      <c r="O42" s="27">
        <f t="shared" si="0"/>
        <v>9.4496966970001497E-2</v>
      </c>
      <c r="P42" s="28">
        <f t="shared" si="1"/>
        <v>0.1165812681449697</v>
      </c>
      <c r="R42" s="32">
        <f t="shared" si="10"/>
        <v>34.046754523132599</v>
      </c>
      <c r="S42" s="32">
        <f t="shared" si="11"/>
        <v>23.435247808560369</v>
      </c>
      <c r="T42" s="32">
        <f t="shared" si="12"/>
        <v>28.912154499952489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1935.5670228888043</v>
      </c>
      <c r="F43" s="2">
        <v>1336.936781195117</v>
      </c>
      <c r="G43" s="5">
        <f t="shared" si="4"/>
        <v>3272.5038040839213</v>
      </c>
      <c r="H43" s="2">
        <v>0</v>
      </c>
      <c r="I43" s="2">
        <v>0</v>
      </c>
      <c r="J43" s="5">
        <f t="shared" si="5"/>
        <v>0</v>
      </c>
      <c r="K43" s="2">
        <v>64</v>
      </c>
      <c r="L43" s="2">
        <v>60</v>
      </c>
      <c r="M43" s="5">
        <f t="shared" si="6"/>
        <v>124</v>
      </c>
      <c r="N43" s="27">
        <f t="shared" si="13"/>
        <v>0.12194852714773213</v>
      </c>
      <c r="O43" s="27">
        <f t="shared" si="0"/>
        <v>8.984790196203743E-2</v>
      </c>
      <c r="P43" s="28">
        <f t="shared" si="1"/>
        <v>0.10641596657400888</v>
      </c>
      <c r="R43" s="32">
        <f t="shared" si="10"/>
        <v>30.243234732637568</v>
      </c>
      <c r="S43" s="32">
        <f t="shared" si="11"/>
        <v>22.282279686585284</v>
      </c>
      <c r="T43" s="32">
        <f t="shared" si="12"/>
        <v>26.391159710354206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1843.6556646852939</v>
      </c>
      <c r="F44" s="2">
        <v>1329.3713874295149</v>
      </c>
      <c r="G44" s="5">
        <f t="shared" si="4"/>
        <v>3173.0270521148086</v>
      </c>
      <c r="H44" s="2">
        <v>0</v>
      </c>
      <c r="I44" s="2">
        <v>0</v>
      </c>
      <c r="J44" s="5">
        <f t="shared" si="5"/>
        <v>0</v>
      </c>
      <c r="K44" s="2">
        <v>64</v>
      </c>
      <c r="L44" s="2">
        <v>60</v>
      </c>
      <c r="M44" s="5">
        <f t="shared" si="6"/>
        <v>124</v>
      </c>
      <c r="N44" s="27">
        <f t="shared" si="13"/>
        <v>0.11615774097059564</v>
      </c>
      <c r="O44" s="27">
        <f t="shared" si="0"/>
        <v>8.9339474961660947E-2</v>
      </c>
      <c r="P44" s="28">
        <f t="shared" si="1"/>
        <v>0.10318116064369175</v>
      </c>
      <c r="R44" s="32">
        <f t="shared" si="10"/>
        <v>28.807119760707717</v>
      </c>
      <c r="S44" s="32">
        <f t="shared" si="11"/>
        <v>22.156189790491915</v>
      </c>
      <c r="T44" s="32">
        <f t="shared" si="12"/>
        <v>25.588927839635552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1781.4619167779124</v>
      </c>
      <c r="F45" s="2">
        <v>1329.2015706238149</v>
      </c>
      <c r="G45" s="5">
        <f t="shared" si="4"/>
        <v>3110.6634874017273</v>
      </c>
      <c r="H45" s="2">
        <v>0</v>
      </c>
      <c r="I45" s="2">
        <v>0</v>
      </c>
      <c r="J45" s="5">
        <f t="shared" si="5"/>
        <v>0</v>
      </c>
      <c r="K45" s="2">
        <v>64</v>
      </c>
      <c r="L45" s="2">
        <v>60</v>
      </c>
      <c r="M45" s="5">
        <f t="shared" si="6"/>
        <v>124</v>
      </c>
      <c r="N45" s="27">
        <f t="shared" si="13"/>
        <v>0.11223928407118904</v>
      </c>
      <c r="O45" s="27">
        <f t="shared" si="0"/>
        <v>8.9328062541923048E-2</v>
      </c>
      <c r="P45" s="28">
        <f t="shared" si="1"/>
        <v>0.10115320913767323</v>
      </c>
      <c r="R45" s="32">
        <f t="shared" si="10"/>
        <v>27.835342449654881</v>
      </c>
      <c r="S45" s="32">
        <f t="shared" si="11"/>
        <v>22.153359510396914</v>
      </c>
      <c r="T45" s="32">
        <f t="shared" si="12"/>
        <v>25.085995866142962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1750.347643640534</v>
      </c>
      <c r="F46" s="2">
        <v>1333.9135772322418</v>
      </c>
      <c r="G46" s="5">
        <f t="shared" si="4"/>
        <v>3084.261220872776</v>
      </c>
      <c r="H46" s="2">
        <v>0</v>
      </c>
      <c r="I46" s="2">
        <v>0</v>
      </c>
      <c r="J46" s="5">
        <f t="shared" si="5"/>
        <v>0</v>
      </c>
      <c r="K46" s="2">
        <v>64</v>
      </c>
      <c r="L46" s="2">
        <v>60</v>
      </c>
      <c r="M46" s="5">
        <f t="shared" si="6"/>
        <v>124</v>
      </c>
      <c r="N46" s="27">
        <f t="shared" si="13"/>
        <v>0.11027895940275542</v>
      </c>
      <c r="O46" s="27">
        <f t="shared" si="0"/>
        <v>8.9644729652704425E-2</v>
      </c>
      <c r="P46" s="28">
        <f t="shared" si="1"/>
        <v>0.10029465468498881</v>
      </c>
      <c r="R46" s="32">
        <f t="shared" si="10"/>
        <v>27.349181931883344</v>
      </c>
      <c r="S46" s="32">
        <f t="shared" si="11"/>
        <v>22.231892953870695</v>
      </c>
      <c r="T46" s="32">
        <f t="shared" si="12"/>
        <v>24.873074361877226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1684.0037187461319</v>
      </c>
      <c r="F47" s="2">
        <v>1316.3522035739463</v>
      </c>
      <c r="G47" s="5">
        <f t="shared" si="4"/>
        <v>3000.3559223200782</v>
      </c>
      <c r="H47" s="2">
        <v>0</v>
      </c>
      <c r="I47" s="2">
        <v>0</v>
      </c>
      <c r="J47" s="5">
        <f t="shared" si="5"/>
        <v>0</v>
      </c>
      <c r="K47" s="2">
        <v>64</v>
      </c>
      <c r="L47" s="2">
        <v>60</v>
      </c>
      <c r="M47" s="5">
        <f t="shared" si="6"/>
        <v>124</v>
      </c>
      <c r="N47" s="27">
        <f t="shared" ref="N47" si="14">+E47/(H47*216+K47*248)</f>
        <v>0.10609902461858189</v>
      </c>
      <c r="O47" s="27">
        <f t="shared" ref="O47" si="15">+F47/(I47*216+L47*248)</f>
        <v>8.8464529810077033E-2</v>
      </c>
      <c r="P47" s="28">
        <f t="shared" ref="P47" si="16">+G47/(J47*216+M47*248)</f>
        <v>9.7566204549950519E-2</v>
      </c>
      <c r="R47" s="32">
        <f t="shared" ref="R47" si="17">+E47/(H47+K47)</f>
        <v>26.312558105408311</v>
      </c>
      <c r="S47" s="32">
        <f t="shared" ref="S47" si="18">+F47/(I47+L47)</f>
        <v>21.939203392899106</v>
      </c>
      <c r="T47" s="32">
        <f t="shared" ref="T47" si="19">+G47/(J47+M47)</f>
        <v>24.196418728387727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1784.6762711232525</v>
      </c>
      <c r="F48" s="2">
        <v>656.33036048518875</v>
      </c>
      <c r="G48" s="5">
        <f t="shared" si="4"/>
        <v>2441.0066316084412</v>
      </c>
      <c r="H48" s="2">
        <v>0</v>
      </c>
      <c r="I48" s="2">
        <v>0</v>
      </c>
      <c r="J48" s="5">
        <f t="shared" si="5"/>
        <v>0</v>
      </c>
      <c r="K48" s="2">
        <v>64</v>
      </c>
      <c r="L48" s="2">
        <v>60</v>
      </c>
      <c r="M48" s="5">
        <f t="shared" si="6"/>
        <v>124</v>
      </c>
      <c r="N48" s="27">
        <f t="shared" si="13"/>
        <v>0.1124418013560517</v>
      </c>
      <c r="O48" s="27">
        <f t="shared" si="0"/>
        <v>4.410822315088634E-2</v>
      </c>
      <c r="P48" s="28">
        <f t="shared" si="1"/>
        <v>7.937716674064911E-2</v>
      </c>
      <c r="R48" s="32">
        <f t="shared" si="10"/>
        <v>27.88556673630082</v>
      </c>
      <c r="S48" s="32">
        <f t="shared" si="11"/>
        <v>10.938839341419813</v>
      </c>
      <c r="T48" s="32">
        <f t="shared" si="12"/>
        <v>19.685537351680978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1682.7764170716973</v>
      </c>
      <c r="F49" s="2">
        <v>665.02294724641445</v>
      </c>
      <c r="G49" s="5">
        <f t="shared" si="4"/>
        <v>2347.7993643181117</v>
      </c>
      <c r="H49" s="2">
        <v>0</v>
      </c>
      <c r="I49" s="2">
        <v>0</v>
      </c>
      <c r="J49" s="5">
        <f t="shared" si="5"/>
        <v>0</v>
      </c>
      <c r="K49" s="2">
        <v>64</v>
      </c>
      <c r="L49" s="2">
        <v>60</v>
      </c>
      <c r="M49" s="5">
        <f t="shared" si="6"/>
        <v>124</v>
      </c>
      <c r="N49" s="27">
        <f t="shared" si="13"/>
        <v>0.10602169966429545</v>
      </c>
      <c r="O49" s="27">
        <f t="shared" si="0"/>
        <v>4.4692402368710651E-2</v>
      </c>
      <c r="P49" s="28">
        <f t="shared" si="1"/>
        <v>7.6346233230947955E-2</v>
      </c>
      <c r="R49" s="32">
        <f t="shared" si="10"/>
        <v>26.293381516745271</v>
      </c>
      <c r="S49" s="32">
        <f t="shared" si="11"/>
        <v>11.083715787440241</v>
      </c>
      <c r="T49" s="32">
        <f t="shared" si="12"/>
        <v>18.933865841275093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1669.7604681479081</v>
      </c>
      <c r="F50" s="2">
        <v>661.02592574474204</v>
      </c>
      <c r="G50" s="5">
        <f t="shared" si="4"/>
        <v>2330.7863938926503</v>
      </c>
      <c r="H50" s="2">
        <v>0</v>
      </c>
      <c r="I50" s="2">
        <v>0</v>
      </c>
      <c r="J50" s="5">
        <f t="shared" si="5"/>
        <v>0</v>
      </c>
      <c r="K50" s="2">
        <v>64</v>
      </c>
      <c r="L50" s="2">
        <v>60</v>
      </c>
      <c r="M50" s="5">
        <f t="shared" si="6"/>
        <v>124</v>
      </c>
      <c r="N50" s="27">
        <f t="shared" si="13"/>
        <v>0.10520164239843172</v>
      </c>
      <c r="O50" s="27">
        <f t="shared" si="0"/>
        <v>4.4423785332307932E-2</v>
      </c>
      <c r="P50" s="28">
        <f t="shared" si="1"/>
        <v>7.5793001882565367E-2</v>
      </c>
      <c r="R50" s="32">
        <f t="shared" si="10"/>
        <v>26.090007314811064</v>
      </c>
      <c r="S50" s="32">
        <f t="shared" si="11"/>
        <v>11.017098762412367</v>
      </c>
      <c r="T50" s="32">
        <f t="shared" si="12"/>
        <v>18.796664466876212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1571.5484577246473</v>
      </c>
      <c r="F51" s="2">
        <v>598.34803502087414</v>
      </c>
      <c r="G51" s="5">
        <f t="shared" si="4"/>
        <v>2169.8964927455213</v>
      </c>
      <c r="H51" s="2">
        <v>0</v>
      </c>
      <c r="I51" s="2">
        <v>0</v>
      </c>
      <c r="J51" s="5">
        <f t="shared" si="5"/>
        <v>0</v>
      </c>
      <c r="K51" s="2">
        <v>65</v>
      </c>
      <c r="L51" s="2">
        <v>60</v>
      </c>
      <c r="M51" s="5">
        <f t="shared" si="6"/>
        <v>125</v>
      </c>
      <c r="N51" s="27">
        <f t="shared" si="13"/>
        <v>9.7490599114432211E-2</v>
      </c>
      <c r="O51" s="27">
        <f t="shared" si="0"/>
        <v>4.0211561493338314E-2</v>
      </c>
      <c r="P51" s="28">
        <f t="shared" si="1"/>
        <v>6.9996661056307141E-2</v>
      </c>
      <c r="R51" s="32">
        <f t="shared" si="10"/>
        <v>24.177668580379191</v>
      </c>
      <c r="S51" s="32">
        <f t="shared" si="11"/>
        <v>9.9724672503479024</v>
      </c>
      <c r="T51" s="32">
        <f t="shared" si="12"/>
        <v>17.359171941964171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1562.7860360255793</v>
      </c>
      <c r="F52" s="2">
        <v>593.53742781613721</v>
      </c>
      <c r="G52" s="5">
        <f t="shared" si="4"/>
        <v>2156.3234638417166</v>
      </c>
      <c r="H52" s="2">
        <v>0</v>
      </c>
      <c r="I52" s="2">
        <v>0</v>
      </c>
      <c r="J52" s="5">
        <f t="shared" si="5"/>
        <v>0</v>
      </c>
      <c r="K52" s="2">
        <v>65</v>
      </c>
      <c r="L52" s="2">
        <v>60</v>
      </c>
      <c r="M52" s="5">
        <f t="shared" si="6"/>
        <v>125</v>
      </c>
      <c r="N52" s="27">
        <f t="shared" si="13"/>
        <v>9.6947024567343623E-2</v>
      </c>
      <c r="O52" s="27">
        <f t="shared" si="0"/>
        <v>3.9888267998396315E-2</v>
      </c>
      <c r="P52" s="28">
        <f t="shared" si="1"/>
        <v>6.955882141424892E-2</v>
      </c>
      <c r="R52" s="32">
        <f t="shared" si="10"/>
        <v>24.04286209270122</v>
      </c>
      <c r="S52" s="32">
        <f t="shared" si="11"/>
        <v>9.8922904636022864</v>
      </c>
      <c r="T52" s="32">
        <f t="shared" si="12"/>
        <v>17.250587710733733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1502.7011321798079</v>
      </c>
      <c r="F53" s="2">
        <v>592.53970338010538</v>
      </c>
      <c r="G53" s="5">
        <f t="shared" si="4"/>
        <v>2095.2408355599132</v>
      </c>
      <c r="H53" s="2">
        <v>0</v>
      </c>
      <c r="I53" s="2">
        <v>0</v>
      </c>
      <c r="J53" s="5">
        <f t="shared" si="5"/>
        <v>0</v>
      </c>
      <c r="K53" s="2">
        <v>64</v>
      </c>
      <c r="L53" s="2">
        <v>59</v>
      </c>
      <c r="M53" s="5">
        <f t="shared" si="6"/>
        <v>123</v>
      </c>
      <c r="N53" s="27">
        <f t="shared" si="13"/>
        <v>9.4676230606086695E-2</v>
      </c>
      <c r="O53" s="27">
        <f t="shared" si="0"/>
        <v>4.0496152500007203E-2</v>
      </c>
      <c r="P53" s="28">
        <f t="shared" si="1"/>
        <v>6.8687412652763999E-2</v>
      </c>
      <c r="R53" s="32">
        <f t="shared" si="10"/>
        <v>23.479705190309499</v>
      </c>
      <c r="S53" s="32">
        <f t="shared" si="11"/>
        <v>10.043045820001787</v>
      </c>
      <c r="T53" s="32">
        <f t="shared" si="12"/>
        <v>17.034478337885474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1463.8935436599388</v>
      </c>
      <c r="F54" s="2">
        <v>571.53336044612672</v>
      </c>
      <c r="G54" s="5">
        <f t="shared" si="4"/>
        <v>2035.4269041060656</v>
      </c>
      <c r="H54" s="2">
        <v>0</v>
      </c>
      <c r="I54" s="2">
        <v>0</v>
      </c>
      <c r="J54" s="5">
        <f t="shared" si="5"/>
        <v>0</v>
      </c>
      <c r="K54" s="2">
        <v>64</v>
      </c>
      <c r="L54" s="2">
        <v>60</v>
      </c>
      <c r="M54" s="5">
        <f t="shared" si="6"/>
        <v>124</v>
      </c>
      <c r="N54" s="27">
        <f t="shared" si="13"/>
        <v>9.2231196047123168E-2</v>
      </c>
      <c r="O54" s="27">
        <f t="shared" si="0"/>
        <v>3.8409500029981634E-2</v>
      </c>
      <c r="P54" s="28">
        <f t="shared" si="1"/>
        <v>6.6188439909796615E-2</v>
      </c>
      <c r="R54" s="32">
        <f t="shared" si="10"/>
        <v>22.873336619686544</v>
      </c>
      <c r="S54" s="32">
        <f t="shared" si="11"/>
        <v>9.5255560074354459</v>
      </c>
      <c r="T54" s="32">
        <f t="shared" si="12"/>
        <v>16.414733097629561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1133.4002769751687</v>
      </c>
      <c r="F55" s="2">
        <v>443.51566265160324</v>
      </c>
      <c r="G55" s="5">
        <f t="shared" si="4"/>
        <v>1576.9159396267719</v>
      </c>
      <c r="H55" s="2">
        <v>0</v>
      </c>
      <c r="I55" s="2">
        <v>0</v>
      </c>
      <c r="J55" s="5">
        <f t="shared" si="5"/>
        <v>0</v>
      </c>
      <c r="K55" s="2">
        <v>65</v>
      </c>
      <c r="L55" s="2">
        <v>60</v>
      </c>
      <c r="M55" s="5">
        <f t="shared" si="6"/>
        <v>125</v>
      </c>
      <c r="N55" s="27">
        <f t="shared" si="13"/>
        <v>7.0310190879352891E-2</v>
      </c>
      <c r="O55" s="27">
        <f t="shared" si="0"/>
        <v>2.9806160124435703E-2</v>
      </c>
      <c r="P55" s="28">
        <f t="shared" si="1"/>
        <v>5.0868256116992638E-2</v>
      </c>
      <c r="R55" s="32">
        <f t="shared" si="10"/>
        <v>17.436927338079517</v>
      </c>
      <c r="S55" s="32">
        <f t="shared" si="11"/>
        <v>7.3919277108600543</v>
      </c>
      <c r="T55" s="32">
        <f t="shared" si="12"/>
        <v>12.615327517014174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1099.9738433505322</v>
      </c>
      <c r="F56" s="2">
        <v>419.81989247311827</v>
      </c>
      <c r="G56" s="5">
        <f t="shared" si="4"/>
        <v>1519.7937358236504</v>
      </c>
      <c r="H56" s="2">
        <v>0</v>
      </c>
      <c r="I56" s="2">
        <v>0</v>
      </c>
      <c r="J56" s="5">
        <f t="shared" si="5"/>
        <v>0</v>
      </c>
      <c r="K56" s="2">
        <v>65</v>
      </c>
      <c r="L56" s="2">
        <v>60</v>
      </c>
      <c r="M56" s="5">
        <f t="shared" si="6"/>
        <v>125</v>
      </c>
      <c r="N56" s="27">
        <f t="shared" si="13"/>
        <v>6.8236590778569001E-2</v>
      </c>
      <c r="O56" s="27">
        <f t="shared" si="0"/>
        <v>2.8213702451150423E-2</v>
      </c>
      <c r="P56" s="28">
        <f t="shared" si="1"/>
        <v>4.9025604381408079E-2</v>
      </c>
      <c r="R56" s="32">
        <f t="shared" si="10"/>
        <v>16.922674513085109</v>
      </c>
      <c r="S56" s="32">
        <f t="shared" si="11"/>
        <v>6.9969982078853041</v>
      </c>
      <c r="T56" s="32">
        <f t="shared" si="12"/>
        <v>12.158349886589203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851.40076960547799</v>
      </c>
      <c r="F57" s="2">
        <v>327.81250000000006</v>
      </c>
      <c r="G57" s="5">
        <f t="shared" si="4"/>
        <v>1179.213269605478</v>
      </c>
      <c r="H57" s="2">
        <v>0</v>
      </c>
      <c r="I57" s="2">
        <v>0</v>
      </c>
      <c r="J57" s="5">
        <f t="shared" si="5"/>
        <v>0</v>
      </c>
      <c r="K57" s="43">
        <v>65</v>
      </c>
      <c r="L57" s="2">
        <v>60</v>
      </c>
      <c r="M57" s="5">
        <f t="shared" si="6"/>
        <v>125</v>
      </c>
      <c r="N57" s="27">
        <f t="shared" si="13"/>
        <v>5.2816424913491193E-2</v>
      </c>
      <c r="O57" s="27">
        <f t="shared" si="0"/>
        <v>2.2030409946236562E-2</v>
      </c>
      <c r="P57" s="28">
        <f t="shared" si="1"/>
        <v>3.8039137729208965E-2</v>
      </c>
      <c r="R57" s="32">
        <f t="shared" si="10"/>
        <v>13.098473378545815</v>
      </c>
      <c r="S57" s="32">
        <f t="shared" si="11"/>
        <v>5.4635416666666679</v>
      </c>
      <c r="T57" s="32">
        <f t="shared" si="12"/>
        <v>9.4337061568438241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805.61409013605089</v>
      </c>
      <c r="F58" s="3">
        <v>315.00000000000006</v>
      </c>
      <c r="G58" s="7">
        <f t="shared" si="4"/>
        <v>1120.6140901360509</v>
      </c>
      <c r="H58" s="6">
        <v>0</v>
      </c>
      <c r="I58" s="3">
        <v>0</v>
      </c>
      <c r="J58" s="7">
        <f t="shared" si="5"/>
        <v>0</v>
      </c>
      <c r="K58" s="44">
        <v>65</v>
      </c>
      <c r="L58" s="3">
        <v>60</v>
      </c>
      <c r="M58" s="7">
        <f t="shared" si="6"/>
        <v>125</v>
      </c>
      <c r="N58" s="29">
        <f t="shared" si="13"/>
        <v>4.9976060182137155E-2</v>
      </c>
      <c r="O58" s="29">
        <f t="shared" si="0"/>
        <v>2.1169354838709683E-2</v>
      </c>
      <c r="P58" s="30">
        <f t="shared" si="1"/>
        <v>3.6148841617291962E-2</v>
      </c>
      <c r="R58" s="32">
        <f t="shared" si="10"/>
        <v>12.394062925170013</v>
      </c>
      <c r="S58" s="32">
        <f t="shared" si="11"/>
        <v>5.2500000000000009</v>
      </c>
      <c r="T58" s="32">
        <f t="shared" si="12"/>
        <v>8.9649127210884068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2307.5223887594238</v>
      </c>
      <c r="F59" s="2">
        <v>941.21158974423349</v>
      </c>
      <c r="G59" s="10">
        <f t="shared" si="4"/>
        <v>3248.7339785036575</v>
      </c>
      <c r="H59" s="2">
        <v>0</v>
      </c>
      <c r="I59" s="2">
        <v>0</v>
      </c>
      <c r="J59" s="10">
        <f t="shared" si="5"/>
        <v>0</v>
      </c>
      <c r="K59" s="2">
        <v>62</v>
      </c>
      <c r="L59" s="2">
        <v>60</v>
      </c>
      <c r="M59" s="10">
        <f t="shared" si="6"/>
        <v>122</v>
      </c>
      <c r="N59" s="25">
        <f t="shared" si="13"/>
        <v>0.15007299614720498</v>
      </c>
      <c r="O59" s="25">
        <f t="shared" si="0"/>
        <v>6.3253467052703863E-2</v>
      </c>
      <c r="P59" s="26">
        <f t="shared" si="1"/>
        <v>0.10737486708433558</v>
      </c>
      <c r="R59" s="32">
        <f t="shared" si="10"/>
        <v>37.218103044506833</v>
      </c>
      <c r="S59" s="32">
        <f t="shared" si="11"/>
        <v>15.686859829070558</v>
      </c>
      <c r="T59" s="32">
        <f t="shared" si="12"/>
        <v>26.628967036915224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2206.3444040221998</v>
      </c>
      <c r="F60" s="2">
        <v>908.21108884016576</v>
      </c>
      <c r="G60" s="5">
        <f t="shared" si="4"/>
        <v>3114.5554928623656</v>
      </c>
      <c r="H60" s="2">
        <v>0</v>
      </c>
      <c r="I60" s="2">
        <v>0</v>
      </c>
      <c r="J60" s="5">
        <f t="shared" si="5"/>
        <v>0</v>
      </c>
      <c r="K60" s="2">
        <v>62</v>
      </c>
      <c r="L60" s="2">
        <v>60</v>
      </c>
      <c r="M60" s="5">
        <f t="shared" si="6"/>
        <v>122</v>
      </c>
      <c r="N60" s="27">
        <f t="shared" si="13"/>
        <v>0.14349274219707334</v>
      </c>
      <c r="O60" s="27">
        <f t="shared" si="0"/>
        <v>6.1035691454312216E-2</v>
      </c>
      <c r="P60" s="28">
        <f t="shared" si="1"/>
        <v>0.10294009429079738</v>
      </c>
      <c r="R60" s="32">
        <f t="shared" si="10"/>
        <v>35.586200064874191</v>
      </c>
      <c r="S60" s="32">
        <f t="shared" si="11"/>
        <v>15.13685148066943</v>
      </c>
      <c r="T60" s="32">
        <f t="shared" si="12"/>
        <v>25.529143384117752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2105.1458376480523</v>
      </c>
      <c r="F61" s="2">
        <v>888.7836393582005</v>
      </c>
      <c r="G61" s="5">
        <f t="shared" si="4"/>
        <v>2993.9294770062529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60</v>
      </c>
      <c r="M61" s="5">
        <f t="shared" si="6"/>
        <v>122</v>
      </c>
      <c r="N61" s="27">
        <f t="shared" si="13"/>
        <v>0.13691114969095033</v>
      </c>
      <c r="O61" s="27">
        <f t="shared" si="0"/>
        <v>5.9730083290201644E-2</v>
      </c>
      <c r="P61" s="28">
        <f t="shared" si="1"/>
        <v>9.8953248182385406E-2</v>
      </c>
      <c r="R61" s="32">
        <f t="shared" si="10"/>
        <v>33.95396512335568</v>
      </c>
      <c r="S61" s="32">
        <f t="shared" si="11"/>
        <v>14.813060655970009</v>
      </c>
      <c r="T61" s="32">
        <f t="shared" si="12"/>
        <v>24.540405549231583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1997.0881261684171</v>
      </c>
      <c r="F62" s="2">
        <v>870.00674075465872</v>
      </c>
      <c r="G62" s="5">
        <f t="shared" si="4"/>
        <v>2867.0948669230756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60</v>
      </c>
      <c r="M62" s="5">
        <f t="shared" si="6"/>
        <v>122</v>
      </c>
      <c r="N62" s="27">
        <f t="shared" si="13"/>
        <v>0.12988346294019362</v>
      </c>
      <c r="O62" s="27">
        <f t="shared" si="0"/>
        <v>5.846819494318943E-2</v>
      </c>
      <c r="P62" s="28">
        <f t="shared" si="1"/>
        <v>9.4761199990847297E-2</v>
      </c>
      <c r="R62" s="32">
        <f t="shared" si="10"/>
        <v>32.211098809168021</v>
      </c>
      <c r="S62" s="32">
        <f t="shared" si="11"/>
        <v>14.50011234591098</v>
      </c>
      <c r="T62" s="32">
        <f t="shared" si="12"/>
        <v>23.500777597730128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1908.515605636311</v>
      </c>
      <c r="F63" s="2">
        <v>830.32826611286191</v>
      </c>
      <c r="G63" s="5">
        <f t="shared" si="4"/>
        <v>2738.8438717491726</v>
      </c>
      <c r="H63" s="2">
        <v>0</v>
      </c>
      <c r="I63" s="2">
        <v>0</v>
      </c>
      <c r="J63" s="5">
        <f t="shared" si="5"/>
        <v>0</v>
      </c>
      <c r="K63" s="2">
        <v>62</v>
      </c>
      <c r="L63" s="2">
        <v>60</v>
      </c>
      <c r="M63" s="5">
        <f t="shared" si="6"/>
        <v>122</v>
      </c>
      <c r="N63" s="27">
        <f t="shared" si="13"/>
        <v>0.12412302325938547</v>
      </c>
      <c r="O63" s="27">
        <f t="shared" si="0"/>
        <v>5.58016307871547E-2</v>
      </c>
      <c r="P63" s="28">
        <f t="shared" si="1"/>
        <v>9.0522338436976879E-2</v>
      </c>
      <c r="R63" s="32">
        <f t="shared" si="10"/>
        <v>30.782509768327596</v>
      </c>
      <c r="S63" s="32">
        <f t="shared" si="11"/>
        <v>13.838804435214366</v>
      </c>
      <c r="T63" s="32">
        <f t="shared" si="12"/>
        <v>22.449539932370268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1765.0261557945701</v>
      </c>
      <c r="F64" s="2">
        <v>815.53782851215396</v>
      </c>
      <c r="G64" s="5">
        <f t="shared" si="4"/>
        <v>2580.5639843067238</v>
      </c>
      <c r="H64" s="2">
        <v>0</v>
      </c>
      <c r="I64" s="2">
        <v>0</v>
      </c>
      <c r="J64" s="5">
        <f t="shared" si="5"/>
        <v>0</v>
      </c>
      <c r="K64" s="2">
        <v>64</v>
      </c>
      <c r="L64" s="2">
        <v>60</v>
      </c>
      <c r="M64" s="5">
        <f t="shared" si="6"/>
        <v>124</v>
      </c>
      <c r="N64" s="27">
        <f t="shared" si="13"/>
        <v>0.1112037648560087</v>
      </c>
      <c r="O64" s="27">
        <f t="shared" si="0"/>
        <v>5.4807649765601742E-2</v>
      </c>
      <c r="P64" s="28">
        <f t="shared" si="1"/>
        <v>8.3915322070327911E-2</v>
      </c>
      <c r="R64" s="32">
        <f t="shared" si="10"/>
        <v>27.578533684290157</v>
      </c>
      <c r="S64" s="32">
        <f t="shared" si="11"/>
        <v>13.592297141869233</v>
      </c>
      <c r="T64" s="32">
        <f t="shared" si="12"/>
        <v>20.810999873441322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1604.3695441886182</v>
      </c>
      <c r="F65" s="2">
        <v>749.62526490558059</v>
      </c>
      <c r="G65" s="5">
        <f t="shared" si="4"/>
        <v>2353.9948090941989</v>
      </c>
      <c r="H65" s="2">
        <v>0</v>
      </c>
      <c r="I65" s="2">
        <v>0</v>
      </c>
      <c r="J65" s="5">
        <f t="shared" si="5"/>
        <v>0</v>
      </c>
      <c r="K65" s="2">
        <v>65</v>
      </c>
      <c r="L65" s="2">
        <v>60</v>
      </c>
      <c r="M65" s="5">
        <f t="shared" si="6"/>
        <v>125</v>
      </c>
      <c r="N65" s="27">
        <f t="shared" si="13"/>
        <v>9.9526646661824952E-2</v>
      </c>
      <c r="O65" s="27">
        <f t="shared" si="0"/>
        <v>5.0378041996342784E-2</v>
      </c>
      <c r="P65" s="28">
        <f t="shared" si="1"/>
        <v>7.5935316422393512E-2</v>
      </c>
      <c r="R65" s="32">
        <f t="shared" si="10"/>
        <v>24.682608372132588</v>
      </c>
      <c r="S65" s="32">
        <f t="shared" si="11"/>
        <v>12.49375441509301</v>
      </c>
      <c r="T65" s="32">
        <f t="shared" si="12"/>
        <v>18.831958472753591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651.45383474626726</v>
      </c>
      <c r="F66" s="2">
        <v>293.79672063149934</v>
      </c>
      <c r="G66" s="5">
        <f t="shared" si="4"/>
        <v>945.25055537776666</v>
      </c>
      <c r="H66" s="2">
        <v>0</v>
      </c>
      <c r="I66" s="2">
        <v>0</v>
      </c>
      <c r="J66" s="5">
        <f t="shared" si="5"/>
        <v>0</v>
      </c>
      <c r="K66" s="2">
        <v>64</v>
      </c>
      <c r="L66" s="2">
        <v>60</v>
      </c>
      <c r="M66" s="5">
        <f t="shared" si="6"/>
        <v>124</v>
      </c>
      <c r="N66" s="27">
        <f t="shared" si="13"/>
        <v>4.1044218418993653E-2</v>
      </c>
      <c r="O66" s="27">
        <f t="shared" si="0"/>
        <v>1.9744403268245923E-2</v>
      </c>
      <c r="P66" s="28">
        <f t="shared" si="1"/>
        <v>3.0737856249277013E-2</v>
      </c>
      <c r="R66" s="32">
        <f t="shared" si="10"/>
        <v>10.178966167910426</v>
      </c>
      <c r="S66" s="32">
        <f t="shared" si="11"/>
        <v>4.8966120105249891</v>
      </c>
      <c r="T66" s="32">
        <f t="shared" si="12"/>
        <v>7.622988349820699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616.50008022856423</v>
      </c>
      <c r="F67" s="2">
        <v>275.85550927830445</v>
      </c>
      <c r="G67" s="5">
        <f t="shared" si="4"/>
        <v>892.35558950686868</v>
      </c>
      <c r="H67" s="2">
        <v>0</v>
      </c>
      <c r="I67" s="2">
        <v>0</v>
      </c>
      <c r="J67" s="5">
        <f t="shared" si="5"/>
        <v>0</v>
      </c>
      <c r="K67" s="2">
        <v>64</v>
      </c>
      <c r="L67" s="2">
        <v>60</v>
      </c>
      <c r="M67" s="5">
        <f t="shared" si="6"/>
        <v>124</v>
      </c>
      <c r="N67" s="27">
        <f t="shared" si="13"/>
        <v>3.8841990941819823E-2</v>
      </c>
      <c r="O67" s="27">
        <f t="shared" si="0"/>
        <v>1.8538676698810784E-2</v>
      </c>
      <c r="P67" s="28">
        <f t="shared" si="1"/>
        <v>2.9017806630686416E-2</v>
      </c>
      <c r="R67" s="32">
        <f t="shared" si="10"/>
        <v>9.6328137535713161</v>
      </c>
      <c r="S67" s="32">
        <f t="shared" si="11"/>
        <v>4.5975918213050742</v>
      </c>
      <c r="T67" s="32">
        <f t="shared" si="12"/>
        <v>7.1964160444102312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591.33196630040538</v>
      </c>
      <c r="F68" s="2">
        <v>276.88095870657185</v>
      </c>
      <c r="G68" s="5">
        <f t="shared" si="4"/>
        <v>868.21292500697723</v>
      </c>
      <c r="H68" s="2">
        <v>0</v>
      </c>
      <c r="I68" s="2">
        <v>0</v>
      </c>
      <c r="J68" s="5">
        <f t="shared" si="5"/>
        <v>0</v>
      </c>
      <c r="K68" s="2">
        <v>64</v>
      </c>
      <c r="L68" s="2">
        <v>60</v>
      </c>
      <c r="M68" s="5">
        <f t="shared" si="6"/>
        <v>124</v>
      </c>
      <c r="N68" s="27">
        <f t="shared" si="13"/>
        <v>3.7256298280015462E-2</v>
      </c>
      <c r="O68" s="27">
        <f t="shared" si="0"/>
        <v>1.8607591310925528E-2</v>
      </c>
      <c r="P68" s="28">
        <f t="shared" si="1"/>
        <v>2.8232730391746137E-2</v>
      </c>
      <c r="R68" s="32">
        <f t="shared" si="10"/>
        <v>9.2395619734438341</v>
      </c>
      <c r="S68" s="32">
        <f t="shared" si="11"/>
        <v>4.6146826451095304</v>
      </c>
      <c r="T68" s="32">
        <f t="shared" si="12"/>
        <v>7.001717137153042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343.47415887786337</v>
      </c>
      <c r="F69" s="3">
        <v>207</v>
      </c>
      <c r="G69" s="7">
        <f t="shared" si="4"/>
        <v>550.47415887786337</v>
      </c>
      <c r="H69" s="6">
        <v>0</v>
      </c>
      <c r="I69" s="3">
        <v>0</v>
      </c>
      <c r="J69" s="7">
        <f t="shared" si="5"/>
        <v>0</v>
      </c>
      <c r="K69" s="6">
        <v>64</v>
      </c>
      <c r="L69" s="3">
        <v>60</v>
      </c>
      <c r="M69" s="7">
        <f t="shared" si="6"/>
        <v>124</v>
      </c>
      <c r="N69" s="29">
        <f t="shared" si="13"/>
        <v>2.164025698575248E-2</v>
      </c>
      <c r="O69" s="29">
        <f t="shared" si="0"/>
        <v>1.3911290322580646E-2</v>
      </c>
      <c r="P69" s="30">
        <f t="shared" si="1"/>
        <v>1.7900434406798366E-2</v>
      </c>
      <c r="R69" s="32">
        <f t="shared" si="10"/>
        <v>5.3667837324666152</v>
      </c>
      <c r="S69" s="32">
        <f t="shared" si="11"/>
        <v>3.45</v>
      </c>
      <c r="T69" s="32">
        <f t="shared" si="12"/>
        <v>4.4393077328859949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843.00000000000011</v>
      </c>
      <c r="F70" s="2">
        <v>2410.1741628905656</v>
      </c>
      <c r="G70" s="10">
        <f t="shared" ref="G70:G86" si="20">+E70+F70</f>
        <v>3253.1741628905656</v>
      </c>
      <c r="H70" s="2">
        <v>120</v>
      </c>
      <c r="I70" s="2">
        <v>120</v>
      </c>
      <c r="J70" s="10">
        <f t="shared" ref="J70:J86" si="21">+H70+I70</f>
        <v>240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3.2523148148148155E-2</v>
      </c>
      <c r="O70" s="25">
        <f t="shared" si="0"/>
        <v>9.2985114309049599E-2</v>
      </c>
      <c r="P70" s="26">
        <f t="shared" si="1"/>
        <v>6.2754131228598881E-2</v>
      </c>
      <c r="R70" s="32">
        <f t="shared" si="10"/>
        <v>7.0250000000000012</v>
      </c>
      <c r="S70" s="32">
        <f t="shared" si="11"/>
        <v>20.084784690754713</v>
      </c>
      <c r="T70" s="32">
        <f t="shared" si="12"/>
        <v>13.554892345377358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1101.4751150099787</v>
      </c>
      <c r="F71" s="2">
        <v>3539.0942016245745</v>
      </c>
      <c r="G71" s="5">
        <f t="shared" si="20"/>
        <v>4640.5693166345536</v>
      </c>
      <c r="H71" s="2">
        <v>120</v>
      </c>
      <c r="I71" s="2">
        <v>120</v>
      </c>
      <c r="J71" s="5">
        <f t="shared" si="21"/>
        <v>240</v>
      </c>
      <c r="K71" s="2">
        <v>0</v>
      </c>
      <c r="L71" s="2">
        <v>0</v>
      </c>
      <c r="M71" s="5">
        <f t="shared" si="22"/>
        <v>0</v>
      </c>
      <c r="N71" s="27">
        <f t="shared" si="13"/>
        <v>4.249518190624918E-2</v>
      </c>
      <c r="O71" s="27">
        <f t="shared" si="0"/>
        <v>0.13653912814909624</v>
      </c>
      <c r="P71" s="28">
        <f t="shared" si="1"/>
        <v>8.9517155027672712E-2</v>
      </c>
      <c r="R71" s="32">
        <f t="shared" ref="R71:R86" si="23">+E71/(H71+K71)</f>
        <v>9.1789592917498233</v>
      </c>
      <c r="S71" s="32">
        <f t="shared" ref="S71:S86" si="24">+F71/(I71+L71)</f>
        <v>29.492451680204788</v>
      </c>
      <c r="T71" s="32">
        <f t="shared" ref="T71:T86" si="25">+G71/(J71+M71)</f>
        <v>19.335705485977307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2960.6360739084703</v>
      </c>
      <c r="F72" s="2">
        <v>5601.1665674104843</v>
      </c>
      <c r="G72" s="5">
        <f t="shared" si="20"/>
        <v>8561.8026413189546</v>
      </c>
      <c r="H72" s="2">
        <v>120</v>
      </c>
      <c r="I72" s="2">
        <v>120</v>
      </c>
      <c r="J72" s="5">
        <f t="shared" si="21"/>
        <v>240</v>
      </c>
      <c r="K72" s="2">
        <v>0</v>
      </c>
      <c r="L72" s="2">
        <v>0</v>
      </c>
      <c r="M72" s="5">
        <f t="shared" si="22"/>
        <v>0</v>
      </c>
      <c r="N72" s="27">
        <f t="shared" si="13"/>
        <v>0.1142220707526416</v>
      </c>
      <c r="O72" s="27">
        <f t="shared" si="0"/>
        <v>0.21609438917478721</v>
      </c>
      <c r="P72" s="28">
        <f t="shared" si="1"/>
        <v>0.1651582299637144</v>
      </c>
      <c r="R72" s="32">
        <f t="shared" si="23"/>
        <v>24.671967282570584</v>
      </c>
      <c r="S72" s="32">
        <f t="shared" si="24"/>
        <v>46.676388061754032</v>
      </c>
      <c r="T72" s="32">
        <f t="shared" si="25"/>
        <v>35.674177672162308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3131.8457737923891</v>
      </c>
      <c r="F73" s="2">
        <v>6578.9779936252817</v>
      </c>
      <c r="G73" s="5">
        <f t="shared" si="20"/>
        <v>9710.8237674176708</v>
      </c>
      <c r="H73" s="2">
        <v>120</v>
      </c>
      <c r="I73" s="2">
        <v>120</v>
      </c>
      <c r="J73" s="5">
        <f t="shared" si="21"/>
        <v>240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0.12082738324816315</v>
      </c>
      <c r="O73" s="27">
        <f t="shared" ref="O73" si="27">+F73/(I73*216+L73*248)</f>
        <v>0.25381859543307411</v>
      </c>
      <c r="P73" s="28">
        <f t="shared" ref="P73" si="28">+G73/(J73*216+M73*248)</f>
        <v>0.18732298934061864</v>
      </c>
      <c r="R73" s="32">
        <f t="shared" si="23"/>
        <v>26.098714781603242</v>
      </c>
      <c r="S73" s="32">
        <f t="shared" si="24"/>
        <v>54.824816613544016</v>
      </c>
      <c r="T73" s="32">
        <f t="shared" si="25"/>
        <v>40.461765697573625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3431.4375090716503</v>
      </c>
      <c r="F74" s="2">
        <v>7493.9351908436602</v>
      </c>
      <c r="G74" s="5">
        <f t="shared" si="20"/>
        <v>10925.372699915311</v>
      </c>
      <c r="H74" s="2">
        <v>120</v>
      </c>
      <c r="I74" s="2">
        <v>120</v>
      </c>
      <c r="J74" s="5">
        <f t="shared" si="21"/>
        <v>240</v>
      </c>
      <c r="K74" s="2">
        <v>0</v>
      </c>
      <c r="L74" s="2">
        <v>0</v>
      </c>
      <c r="M74" s="5">
        <f t="shared" si="22"/>
        <v>0</v>
      </c>
      <c r="N74" s="27">
        <f t="shared" si="13"/>
        <v>0.13238570636850502</v>
      </c>
      <c r="O74" s="27">
        <f t="shared" si="0"/>
        <v>0.28911787001711653</v>
      </c>
      <c r="P74" s="28">
        <f t="shared" si="1"/>
        <v>0.21075178819281079</v>
      </c>
      <c r="R74" s="32">
        <f t="shared" si="23"/>
        <v>28.595312575597085</v>
      </c>
      <c r="S74" s="32">
        <f t="shared" si="24"/>
        <v>62.449459923697169</v>
      </c>
      <c r="T74" s="32">
        <f t="shared" si="25"/>
        <v>45.522386249647134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3741.3401894109361</v>
      </c>
      <c r="F75" s="2">
        <v>7932.0865322051859</v>
      </c>
      <c r="G75" s="5">
        <f t="shared" si="20"/>
        <v>11673.426721616122</v>
      </c>
      <c r="H75" s="2">
        <v>120</v>
      </c>
      <c r="I75" s="2">
        <v>120</v>
      </c>
      <c r="J75" s="5">
        <f t="shared" si="21"/>
        <v>240</v>
      </c>
      <c r="K75" s="2">
        <v>0</v>
      </c>
      <c r="L75" s="2">
        <v>0</v>
      </c>
      <c r="M75" s="5">
        <f t="shared" si="22"/>
        <v>0</v>
      </c>
      <c r="N75" s="27">
        <f t="shared" si="13"/>
        <v>0.144341828295175</v>
      </c>
      <c r="O75" s="27">
        <f t="shared" si="0"/>
        <v>0.30602185695236056</v>
      </c>
      <c r="P75" s="28">
        <f t="shared" si="1"/>
        <v>0.22518184262376778</v>
      </c>
      <c r="R75" s="32">
        <f t="shared" si="23"/>
        <v>31.177834911757802</v>
      </c>
      <c r="S75" s="32">
        <f t="shared" si="24"/>
        <v>66.10072110170988</v>
      </c>
      <c r="T75" s="32">
        <f t="shared" si="25"/>
        <v>48.639278006733846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6294.7429386464673</v>
      </c>
      <c r="F76" s="2">
        <v>8106.4524850432163</v>
      </c>
      <c r="G76" s="5">
        <f t="shared" si="20"/>
        <v>14401.195423689684</v>
      </c>
      <c r="H76" s="2">
        <v>121</v>
      </c>
      <c r="I76" s="2">
        <v>125</v>
      </c>
      <c r="J76" s="5">
        <f t="shared" si="21"/>
        <v>246</v>
      </c>
      <c r="K76" s="2">
        <v>0</v>
      </c>
      <c r="L76" s="2">
        <v>0</v>
      </c>
      <c r="M76" s="5">
        <f t="shared" si="22"/>
        <v>0</v>
      </c>
      <c r="N76" s="27">
        <f t="shared" si="13"/>
        <v>0.24084568941867415</v>
      </c>
      <c r="O76" s="27">
        <f t="shared" si="0"/>
        <v>0.30023898092752654</v>
      </c>
      <c r="P76" s="28">
        <f t="shared" si="1"/>
        <v>0.27102520746179021</v>
      </c>
      <c r="R76" s="32">
        <f t="shared" si="23"/>
        <v>52.022668914433616</v>
      </c>
      <c r="S76" s="32">
        <f t="shared" si="24"/>
        <v>64.851619880345737</v>
      </c>
      <c r="T76" s="32">
        <f t="shared" si="25"/>
        <v>58.541444811746679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8399.9375383662718</v>
      </c>
      <c r="F77" s="2">
        <v>7969.9059040195834</v>
      </c>
      <c r="G77" s="5">
        <f t="shared" si="20"/>
        <v>16369.843442385856</v>
      </c>
      <c r="H77" s="2">
        <v>123</v>
      </c>
      <c r="I77" s="2">
        <v>120</v>
      </c>
      <c r="J77" s="5">
        <f t="shared" si="21"/>
        <v>243</v>
      </c>
      <c r="K77" s="2">
        <v>0</v>
      </c>
      <c r="L77" s="2">
        <v>0</v>
      </c>
      <c r="M77" s="5">
        <f t="shared" si="22"/>
        <v>0</v>
      </c>
      <c r="N77" s="27">
        <f t="shared" si="13"/>
        <v>0.31616747735494849</v>
      </c>
      <c r="O77" s="27">
        <f t="shared" si="0"/>
        <v>0.3074809376550765</v>
      </c>
      <c r="P77" s="28">
        <f t="shared" si="1"/>
        <v>0.31187782812044385</v>
      </c>
      <c r="R77" s="32">
        <f t="shared" si="23"/>
        <v>68.292175108668872</v>
      </c>
      <c r="S77" s="32">
        <f t="shared" si="24"/>
        <v>66.415882533496529</v>
      </c>
      <c r="T77" s="32">
        <f t="shared" si="25"/>
        <v>67.365610874015871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7604.1143109754021</v>
      </c>
      <c r="F78" s="2">
        <v>5251.168777005797</v>
      </c>
      <c r="G78" s="5">
        <f t="shared" si="20"/>
        <v>12855.283087981199</v>
      </c>
      <c r="H78" s="2">
        <v>119</v>
      </c>
      <c r="I78" s="2">
        <v>120</v>
      </c>
      <c r="J78" s="5">
        <f t="shared" si="21"/>
        <v>239</v>
      </c>
      <c r="K78" s="2">
        <v>0</v>
      </c>
      <c r="L78" s="2">
        <v>0</v>
      </c>
      <c r="M78" s="5">
        <f t="shared" si="22"/>
        <v>0</v>
      </c>
      <c r="N78" s="27">
        <f t="shared" si="13"/>
        <v>0.29583389009396988</v>
      </c>
      <c r="O78" s="27">
        <f t="shared" si="0"/>
        <v>0.20259138800176685</v>
      </c>
      <c r="P78" s="28">
        <f t="shared" si="1"/>
        <v>0.24901757105185959</v>
      </c>
      <c r="R78" s="32">
        <f t="shared" si="23"/>
        <v>63.900120260297498</v>
      </c>
      <c r="S78" s="32">
        <f t="shared" si="24"/>
        <v>43.759739808381639</v>
      </c>
      <c r="T78" s="32">
        <f t="shared" si="25"/>
        <v>53.787795347201673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6989.6634194080934</v>
      </c>
      <c r="F79" s="2">
        <v>5203.0350666422319</v>
      </c>
      <c r="G79" s="5">
        <f t="shared" si="20"/>
        <v>12192.698486050325</v>
      </c>
      <c r="H79" s="2">
        <v>120</v>
      </c>
      <c r="I79" s="2">
        <v>120</v>
      </c>
      <c r="J79" s="5">
        <f t="shared" si="21"/>
        <v>240</v>
      </c>
      <c r="K79" s="2">
        <v>0</v>
      </c>
      <c r="L79" s="2">
        <v>0</v>
      </c>
      <c r="M79" s="5">
        <f t="shared" si="22"/>
        <v>0</v>
      </c>
      <c r="N79" s="27">
        <f t="shared" si="13"/>
        <v>0.26966294056358386</v>
      </c>
      <c r="O79" s="27">
        <f t="shared" si="0"/>
        <v>0.20073437757107376</v>
      </c>
      <c r="P79" s="28">
        <f t="shared" si="1"/>
        <v>0.23519865906732881</v>
      </c>
      <c r="R79" s="32">
        <f t="shared" si="23"/>
        <v>58.247195161734112</v>
      </c>
      <c r="S79" s="32">
        <f t="shared" si="24"/>
        <v>43.358625555351935</v>
      </c>
      <c r="T79" s="32">
        <f t="shared" si="25"/>
        <v>50.802910358543024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5208.0392216808987</v>
      </c>
      <c r="F80" s="2">
        <v>4580.2726113649505</v>
      </c>
      <c r="G80" s="5">
        <f t="shared" si="20"/>
        <v>9788.3118330458492</v>
      </c>
      <c r="H80" s="2">
        <v>120</v>
      </c>
      <c r="I80" s="2">
        <v>120</v>
      </c>
      <c r="J80" s="5">
        <f t="shared" si="21"/>
        <v>240</v>
      </c>
      <c r="K80" s="2">
        <v>0</v>
      </c>
      <c r="L80" s="2">
        <v>0</v>
      </c>
      <c r="M80" s="5">
        <f t="shared" si="22"/>
        <v>0</v>
      </c>
      <c r="N80" s="27">
        <f t="shared" si="13"/>
        <v>0.20092743910805935</v>
      </c>
      <c r="O80" s="27">
        <f t="shared" si="0"/>
        <v>0.17670804827796877</v>
      </c>
      <c r="P80" s="28">
        <f t="shared" si="1"/>
        <v>0.18881774369301407</v>
      </c>
      <c r="R80" s="32">
        <f t="shared" si="23"/>
        <v>43.400326847340821</v>
      </c>
      <c r="S80" s="32">
        <f t="shared" si="24"/>
        <v>38.168938428041251</v>
      </c>
      <c r="T80" s="32">
        <f t="shared" si="25"/>
        <v>40.78463263769104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4249.2220393575417</v>
      </c>
      <c r="F81" s="2">
        <v>4080.0180350541923</v>
      </c>
      <c r="G81" s="5">
        <f t="shared" si="20"/>
        <v>8329.2400744117331</v>
      </c>
      <c r="H81" s="2">
        <v>120</v>
      </c>
      <c r="I81" s="2">
        <v>120</v>
      </c>
      <c r="J81" s="5">
        <f t="shared" si="21"/>
        <v>240</v>
      </c>
      <c r="K81" s="2">
        <v>0</v>
      </c>
      <c r="L81" s="2">
        <v>0</v>
      </c>
      <c r="M81" s="5">
        <f t="shared" si="22"/>
        <v>0</v>
      </c>
      <c r="N81" s="27">
        <f t="shared" si="13"/>
        <v>0.16393603546904095</v>
      </c>
      <c r="O81" s="27">
        <f t="shared" ref="O81:O86" si="29">+F81/(I81*216+L81*248)</f>
        <v>0.15740810320425125</v>
      </c>
      <c r="P81" s="28">
        <f t="shared" ref="P81:P86" si="30">+G81/(J81*216+M81*248)</f>
        <v>0.16067206933664607</v>
      </c>
      <c r="R81" s="32">
        <f t="shared" si="23"/>
        <v>35.41018366131285</v>
      </c>
      <c r="S81" s="32">
        <f t="shared" si="24"/>
        <v>34.000150292118271</v>
      </c>
      <c r="T81" s="32">
        <f t="shared" si="25"/>
        <v>34.705166976715553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3403.3863187923853</v>
      </c>
      <c r="F82" s="2">
        <v>3902.5216664795307</v>
      </c>
      <c r="G82" s="5">
        <f t="shared" si="20"/>
        <v>7305.907985271916</v>
      </c>
      <c r="H82" s="2">
        <v>120</v>
      </c>
      <c r="I82" s="2">
        <v>120</v>
      </c>
      <c r="J82" s="5">
        <f t="shared" si="21"/>
        <v>240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0.13130348452131116</v>
      </c>
      <c r="O82" s="27">
        <f t="shared" si="29"/>
        <v>0.15056024947837696</v>
      </c>
      <c r="P82" s="28">
        <f t="shared" si="30"/>
        <v>0.14093186699984406</v>
      </c>
      <c r="R82" s="32">
        <f t="shared" si="23"/>
        <v>28.361552656603212</v>
      </c>
      <c r="S82" s="32">
        <f t="shared" si="24"/>
        <v>32.521013887329424</v>
      </c>
      <c r="T82" s="32">
        <f t="shared" si="25"/>
        <v>30.441283271966316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2457.2458047064238</v>
      </c>
      <c r="F83" s="2">
        <v>3264.9131159838721</v>
      </c>
      <c r="G83" s="5">
        <f t="shared" si="20"/>
        <v>5722.1589206902954</v>
      </c>
      <c r="H83" s="2">
        <v>120</v>
      </c>
      <c r="I83" s="2">
        <v>120</v>
      </c>
      <c r="J83" s="5">
        <f t="shared" si="21"/>
        <v>240</v>
      </c>
      <c r="K83" s="2">
        <v>0</v>
      </c>
      <c r="L83" s="2">
        <v>0</v>
      </c>
      <c r="M83" s="5">
        <f t="shared" si="22"/>
        <v>0</v>
      </c>
      <c r="N83" s="27">
        <f t="shared" si="31"/>
        <v>9.4801149872933019E-2</v>
      </c>
      <c r="O83" s="27">
        <f t="shared" si="29"/>
        <v>0.12596115416604445</v>
      </c>
      <c r="P83" s="28">
        <f t="shared" si="30"/>
        <v>0.11038115201948873</v>
      </c>
      <c r="R83" s="32">
        <f t="shared" si="23"/>
        <v>20.477048372553533</v>
      </c>
      <c r="S83" s="32">
        <f t="shared" si="24"/>
        <v>27.207609299865602</v>
      </c>
      <c r="T83" s="32">
        <f t="shared" si="25"/>
        <v>23.842328836209564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1501.6584633967784</v>
      </c>
      <c r="F84" s="3">
        <v>1978.0000000000005</v>
      </c>
      <c r="G84" s="7">
        <f t="shared" si="20"/>
        <v>3479.6584633967786</v>
      </c>
      <c r="H84" s="6">
        <v>120</v>
      </c>
      <c r="I84" s="3">
        <v>120</v>
      </c>
      <c r="J84" s="7">
        <f t="shared" si="21"/>
        <v>240</v>
      </c>
      <c r="K84" s="6">
        <v>0</v>
      </c>
      <c r="L84" s="3">
        <v>0</v>
      </c>
      <c r="M84" s="7">
        <f t="shared" si="22"/>
        <v>0</v>
      </c>
      <c r="N84" s="29">
        <f t="shared" si="31"/>
        <v>5.7934354297715214E-2</v>
      </c>
      <c r="O84" s="29">
        <f t="shared" si="29"/>
        <v>7.6311728395061743E-2</v>
      </c>
      <c r="P84" s="30">
        <f t="shared" si="30"/>
        <v>6.7123041346388482E-2</v>
      </c>
      <c r="R84" s="32">
        <f t="shared" si="23"/>
        <v>12.513820528306487</v>
      </c>
      <c r="S84" s="32">
        <f t="shared" si="24"/>
        <v>16.483333333333338</v>
      </c>
      <c r="T84" s="32">
        <f t="shared" si="25"/>
        <v>14.498576930819912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661.78605622282305</v>
      </c>
      <c r="F85" s="2">
        <v>2503.0256955518576</v>
      </c>
      <c r="G85" s="5">
        <f t="shared" si="20"/>
        <v>3164.8117517746805</v>
      </c>
      <c r="H85" s="2">
        <v>61</v>
      </c>
      <c r="I85" s="2">
        <v>60</v>
      </c>
      <c r="J85" s="5">
        <f t="shared" si="21"/>
        <v>121</v>
      </c>
      <c r="K85" s="2">
        <v>0</v>
      </c>
      <c r="L85" s="2">
        <v>0</v>
      </c>
      <c r="M85" s="5">
        <f t="shared" si="22"/>
        <v>0</v>
      </c>
      <c r="N85" s="27">
        <f t="shared" si="31"/>
        <v>5.0226628432211831E-2</v>
      </c>
      <c r="O85" s="27">
        <f t="shared" si="29"/>
        <v>0.1931346987308532</v>
      </c>
      <c r="P85" s="28">
        <f t="shared" si="30"/>
        <v>0.12109013436542243</v>
      </c>
      <c r="R85" s="32">
        <f t="shared" si="23"/>
        <v>10.848951741357755</v>
      </c>
      <c r="S85" s="32">
        <f t="shared" si="24"/>
        <v>41.717094925864295</v>
      </c>
      <c r="T85" s="32">
        <f t="shared" si="25"/>
        <v>26.155469022931243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594.55804175025241</v>
      </c>
      <c r="F86" s="45">
        <v>2378.0000000000009</v>
      </c>
      <c r="G86" s="46">
        <f t="shared" si="20"/>
        <v>2972.5580417502533</v>
      </c>
      <c r="H86" s="44">
        <v>66</v>
      </c>
      <c r="I86" s="45">
        <v>60</v>
      </c>
      <c r="J86" s="46">
        <f t="shared" si="21"/>
        <v>126</v>
      </c>
      <c r="K86" s="44">
        <v>0</v>
      </c>
      <c r="L86" s="45">
        <v>0</v>
      </c>
      <c r="M86" s="46">
        <f t="shared" si="22"/>
        <v>0</v>
      </c>
      <c r="N86" s="29">
        <f t="shared" si="31"/>
        <v>4.1705811009417254E-2</v>
      </c>
      <c r="O86" s="29">
        <f t="shared" si="29"/>
        <v>0.18348765432098774</v>
      </c>
      <c r="P86" s="30">
        <f t="shared" si="30"/>
        <v>0.10922097449111748</v>
      </c>
      <c r="R86" s="32">
        <f t="shared" si="23"/>
        <v>9.0084551780341275</v>
      </c>
      <c r="S86" s="32">
        <f t="shared" si="24"/>
        <v>39.633333333333347</v>
      </c>
      <c r="T86" s="32">
        <f t="shared" si="25"/>
        <v>23.591730490081375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topLeftCell="A52" workbookViewId="0">
      <selection activeCell="F64" sqref="F64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6.7523305382106241E-2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206.00000000000006</v>
      </c>
      <c r="F5" s="9">
        <v>187.02260508115674</v>
      </c>
      <c r="G5" s="10">
        <f>+E5+F5</f>
        <v>393.02260508115683</v>
      </c>
      <c r="H5" s="9">
        <v>60</v>
      </c>
      <c r="I5" s="9">
        <v>61</v>
      </c>
      <c r="J5" s="10">
        <f>+H5+I5</f>
        <v>121</v>
      </c>
      <c r="K5" s="9">
        <v>0</v>
      </c>
      <c r="L5" s="9">
        <v>0</v>
      </c>
      <c r="M5" s="10">
        <f>+K5+L5</f>
        <v>0</v>
      </c>
      <c r="N5" s="27">
        <f>+E5/(H5*216+K5*248)</f>
        <v>1.5895061728395065E-2</v>
      </c>
      <c r="O5" s="27">
        <f t="shared" ref="O5:O80" si="0">+F5/(I5*216+L5*248)</f>
        <v>1.4194186785151544E-2</v>
      </c>
      <c r="P5" s="28">
        <f t="shared" ref="P5:P80" si="1">+G5/(J5*216+M5*248)</f>
        <v>1.5037595847916928E-2</v>
      </c>
      <c r="R5" s="32">
        <f>+E5/(H5+K5)</f>
        <v>3.4333333333333345</v>
      </c>
      <c r="S5" s="32">
        <f t="shared" ref="S5" si="2">+F5/(I5+L5)</f>
        <v>3.0659443455927335</v>
      </c>
      <c r="T5" s="32">
        <f t="shared" ref="T5" si="3">+G5/(J5+M5)</f>
        <v>3.2481207031500565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277.95126102506578</v>
      </c>
      <c r="F6" s="2">
        <v>333.09167150453595</v>
      </c>
      <c r="G6" s="5">
        <f t="shared" ref="G6:G69" si="4">+E6+F6</f>
        <v>611.04293252960179</v>
      </c>
      <c r="H6" s="2">
        <v>60</v>
      </c>
      <c r="I6" s="2">
        <v>60</v>
      </c>
      <c r="J6" s="5">
        <f t="shared" ref="J6:J69" si="5">+H6+I6</f>
        <v>120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2.1446856560576062E-2</v>
      </c>
      <c r="O6" s="27">
        <f t="shared" si="0"/>
        <v>2.5701517863004317E-2</v>
      </c>
      <c r="P6" s="28">
        <f t="shared" si="1"/>
        <v>2.3574187211790193E-2</v>
      </c>
      <c r="R6" s="32">
        <f t="shared" ref="R6:R70" si="8">+E6/(H6+K6)</f>
        <v>4.6325210170844295</v>
      </c>
      <c r="S6" s="32">
        <f t="shared" ref="S6:S70" si="9">+F6/(I6+L6)</f>
        <v>5.5515278584089325</v>
      </c>
      <c r="T6" s="32">
        <f t="shared" ref="T6:T70" si="10">+G6/(J6+M6)</f>
        <v>5.0920244377466819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373.66933119230254</v>
      </c>
      <c r="F7" s="2">
        <v>439.49703484478852</v>
      </c>
      <c r="G7" s="5">
        <f t="shared" si="4"/>
        <v>813.16636603709105</v>
      </c>
      <c r="H7" s="2">
        <v>60</v>
      </c>
      <c r="I7" s="2">
        <v>60</v>
      </c>
      <c r="J7" s="5">
        <f t="shared" si="5"/>
        <v>120</v>
      </c>
      <c r="K7" s="2">
        <v>0</v>
      </c>
      <c r="L7" s="2">
        <v>0</v>
      </c>
      <c r="M7" s="5">
        <f t="shared" si="6"/>
        <v>0</v>
      </c>
      <c r="N7" s="27">
        <f t="shared" si="7"/>
        <v>2.8832510122862851E-2</v>
      </c>
      <c r="O7" s="27">
        <f t="shared" si="0"/>
        <v>3.3911808244196644E-2</v>
      </c>
      <c r="P7" s="28">
        <f t="shared" si="1"/>
        <v>3.1372159183529751E-2</v>
      </c>
      <c r="R7" s="32">
        <f t="shared" si="8"/>
        <v>6.2278221865383756</v>
      </c>
      <c r="S7" s="32">
        <f t="shared" si="9"/>
        <v>7.3249505807464752</v>
      </c>
      <c r="T7" s="32">
        <f t="shared" si="10"/>
        <v>6.7763863836424258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453.45231355787098</v>
      </c>
      <c r="F8" s="2">
        <v>502.16255912672091</v>
      </c>
      <c r="G8" s="5">
        <f t="shared" si="4"/>
        <v>955.61487268459189</v>
      </c>
      <c r="H8" s="2">
        <v>60</v>
      </c>
      <c r="I8" s="2">
        <v>60</v>
      </c>
      <c r="J8" s="5">
        <f t="shared" si="5"/>
        <v>120</v>
      </c>
      <c r="K8" s="2">
        <v>0</v>
      </c>
      <c r="L8" s="2">
        <v>0</v>
      </c>
      <c r="M8" s="5">
        <f t="shared" si="6"/>
        <v>0</v>
      </c>
      <c r="N8" s="27">
        <f t="shared" si="7"/>
        <v>3.4988604441193748E-2</v>
      </c>
      <c r="O8" s="27">
        <f t="shared" si="0"/>
        <v>3.8747111043728466E-2</v>
      </c>
      <c r="P8" s="28">
        <f t="shared" si="1"/>
        <v>3.6867857742461103E-2</v>
      </c>
      <c r="R8" s="32">
        <f t="shared" si="8"/>
        <v>7.5575385592978499</v>
      </c>
      <c r="S8" s="32">
        <f t="shared" si="9"/>
        <v>8.3693759854453482</v>
      </c>
      <c r="T8" s="32">
        <f t="shared" si="10"/>
        <v>7.9634572723715991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516.8351700879698</v>
      </c>
      <c r="F9" s="2">
        <v>654.81129355974133</v>
      </c>
      <c r="G9" s="5">
        <f t="shared" si="4"/>
        <v>1171.6464636477112</v>
      </c>
      <c r="H9" s="2">
        <v>60</v>
      </c>
      <c r="I9" s="2">
        <v>60</v>
      </c>
      <c r="J9" s="5">
        <f t="shared" si="5"/>
        <v>120</v>
      </c>
      <c r="K9" s="2">
        <v>0</v>
      </c>
      <c r="L9" s="2">
        <v>0</v>
      </c>
      <c r="M9" s="5">
        <f t="shared" si="6"/>
        <v>0</v>
      </c>
      <c r="N9" s="27">
        <f t="shared" si="7"/>
        <v>3.9879256951232241E-2</v>
      </c>
      <c r="O9" s="27">
        <f t="shared" si="0"/>
        <v>5.05255627746714E-2</v>
      </c>
      <c r="P9" s="28">
        <f t="shared" si="1"/>
        <v>4.520240986295182E-2</v>
      </c>
      <c r="R9" s="32">
        <f t="shared" si="8"/>
        <v>8.6139195014661638</v>
      </c>
      <c r="S9" s="32">
        <f t="shared" si="9"/>
        <v>10.913521559329022</v>
      </c>
      <c r="T9" s="32">
        <f t="shared" si="10"/>
        <v>9.7637205303975936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544.62451154669839</v>
      </c>
      <c r="F10" s="2">
        <v>784.52233123463122</v>
      </c>
      <c r="G10" s="5">
        <f t="shared" si="4"/>
        <v>1329.1468427813297</v>
      </c>
      <c r="H10" s="2">
        <v>60</v>
      </c>
      <c r="I10" s="2">
        <v>60</v>
      </c>
      <c r="J10" s="5">
        <f t="shared" si="5"/>
        <v>120</v>
      </c>
      <c r="K10" s="2">
        <v>0</v>
      </c>
      <c r="L10" s="2">
        <v>0</v>
      </c>
      <c r="M10" s="5">
        <f t="shared" si="6"/>
        <v>0</v>
      </c>
      <c r="N10" s="27">
        <f t="shared" si="7"/>
        <v>4.2023496261319321E-2</v>
      </c>
      <c r="O10" s="27">
        <f t="shared" si="0"/>
        <v>6.0534130496499326E-2</v>
      </c>
      <c r="P10" s="28">
        <f t="shared" si="1"/>
        <v>5.1278813378909327E-2</v>
      </c>
      <c r="R10" s="32">
        <f t="shared" si="8"/>
        <v>9.0770751924449726</v>
      </c>
      <c r="S10" s="32">
        <f t="shared" si="9"/>
        <v>13.075372187243854</v>
      </c>
      <c r="T10" s="32">
        <f t="shared" si="10"/>
        <v>11.076223689844415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1087.1225599112365</v>
      </c>
      <c r="F11" s="2">
        <v>895.41965303576308</v>
      </c>
      <c r="G11" s="5">
        <f t="shared" si="4"/>
        <v>1982.5422129469996</v>
      </c>
      <c r="H11" s="2">
        <v>60</v>
      </c>
      <c r="I11" s="2">
        <v>60</v>
      </c>
      <c r="J11" s="5">
        <f t="shared" si="5"/>
        <v>120</v>
      </c>
      <c r="K11" s="2">
        <v>0</v>
      </c>
      <c r="L11" s="2">
        <v>0</v>
      </c>
      <c r="M11" s="5">
        <f t="shared" si="6"/>
        <v>0</v>
      </c>
      <c r="N11" s="27">
        <f t="shared" si="7"/>
        <v>8.3882913573397874E-2</v>
      </c>
      <c r="O11" s="27">
        <f t="shared" si="0"/>
        <v>6.9091022610784189E-2</v>
      </c>
      <c r="P11" s="28">
        <f t="shared" si="1"/>
        <v>7.6486968092091032E-2</v>
      </c>
      <c r="R11" s="32">
        <f t="shared" si="8"/>
        <v>18.118709331853943</v>
      </c>
      <c r="S11" s="32">
        <f t="shared" si="9"/>
        <v>14.923660883929385</v>
      </c>
      <c r="T11" s="32">
        <f t="shared" si="10"/>
        <v>16.521185107891665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1096.4728547565651</v>
      </c>
      <c r="F12" s="2">
        <v>934.19429090022061</v>
      </c>
      <c r="G12" s="5">
        <f t="shared" si="4"/>
        <v>2030.6671456567856</v>
      </c>
      <c r="H12" s="2">
        <v>60</v>
      </c>
      <c r="I12" s="2">
        <v>60</v>
      </c>
      <c r="J12" s="5">
        <f t="shared" si="5"/>
        <v>120</v>
      </c>
      <c r="K12" s="2">
        <v>0</v>
      </c>
      <c r="L12" s="2">
        <v>0</v>
      </c>
      <c r="M12" s="5">
        <f t="shared" si="6"/>
        <v>0</v>
      </c>
      <c r="N12" s="27">
        <f t="shared" si="7"/>
        <v>8.4604386941092985E-2</v>
      </c>
      <c r="O12" s="27">
        <f t="shared" si="0"/>
        <v>7.2082892816375047E-2</v>
      </c>
      <c r="P12" s="28">
        <f t="shared" si="1"/>
        <v>7.8343639878734009E-2</v>
      </c>
      <c r="R12" s="32">
        <f t="shared" si="8"/>
        <v>18.274547579276085</v>
      </c>
      <c r="S12" s="32">
        <f t="shared" si="9"/>
        <v>15.569904848337011</v>
      </c>
      <c r="T12" s="32">
        <f t="shared" si="10"/>
        <v>16.922226213806546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1135.1933903333756</v>
      </c>
      <c r="F13" s="2">
        <v>947.339360123912</v>
      </c>
      <c r="G13" s="5">
        <f t="shared" si="4"/>
        <v>2082.5327504572879</v>
      </c>
      <c r="H13" s="2">
        <v>60</v>
      </c>
      <c r="I13" s="2">
        <v>60</v>
      </c>
      <c r="J13" s="5">
        <f t="shared" si="5"/>
        <v>120</v>
      </c>
      <c r="K13" s="2">
        <v>0</v>
      </c>
      <c r="L13" s="2">
        <v>0</v>
      </c>
      <c r="M13" s="5">
        <f t="shared" si="6"/>
        <v>0</v>
      </c>
      <c r="N13" s="27">
        <f t="shared" si="7"/>
        <v>8.7592082587451825E-2</v>
      </c>
      <c r="O13" s="27">
        <f t="shared" si="0"/>
        <v>7.3097172849067291E-2</v>
      </c>
      <c r="P13" s="28">
        <f t="shared" si="1"/>
        <v>8.0344627718259565E-2</v>
      </c>
      <c r="R13" s="32">
        <f t="shared" si="8"/>
        <v>18.919889838889596</v>
      </c>
      <c r="S13" s="32">
        <f t="shared" si="9"/>
        <v>15.788989335398533</v>
      </c>
      <c r="T13" s="32">
        <f t="shared" si="10"/>
        <v>17.354439587144064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1164.9855074165064</v>
      </c>
      <c r="F14" s="2">
        <v>1111.8469872369849</v>
      </c>
      <c r="G14" s="5">
        <f t="shared" si="4"/>
        <v>2276.8324946534913</v>
      </c>
      <c r="H14" s="2">
        <v>60</v>
      </c>
      <c r="I14" s="2">
        <v>60</v>
      </c>
      <c r="J14" s="5">
        <f t="shared" si="5"/>
        <v>120</v>
      </c>
      <c r="K14" s="2">
        <v>0</v>
      </c>
      <c r="L14" s="2">
        <v>0</v>
      </c>
      <c r="M14" s="5">
        <f t="shared" si="6"/>
        <v>0</v>
      </c>
      <c r="N14" s="27">
        <f t="shared" si="7"/>
        <v>8.9890857053742779E-2</v>
      </c>
      <c r="O14" s="27">
        <f t="shared" si="0"/>
        <v>8.5790662595446363E-2</v>
      </c>
      <c r="P14" s="28">
        <f t="shared" si="1"/>
        <v>8.7840759824594564E-2</v>
      </c>
      <c r="R14" s="32">
        <f t="shared" si="8"/>
        <v>19.416425123608441</v>
      </c>
      <c r="S14" s="32">
        <f t="shared" si="9"/>
        <v>18.530783120616416</v>
      </c>
      <c r="T14" s="32">
        <f t="shared" si="10"/>
        <v>18.973604122112427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2217.1595636721718</v>
      </c>
      <c r="F15" s="2">
        <v>2072.6869451448065</v>
      </c>
      <c r="G15" s="5">
        <f t="shared" si="4"/>
        <v>4289.8465088169778</v>
      </c>
      <c r="H15" s="2">
        <v>62</v>
      </c>
      <c r="I15" s="2">
        <v>90</v>
      </c>
      <c r="J15" s="5">
        <f t="shared" si="5"/>
        <v>152</v>
      </c>
      <c r="K15" s="2">
        <v>68</v>
      </c>
      <c r="L15" s="2">
        <v>90</v>
      </c>
      <c r="M15" s="5">
        <f t="shared" si="6"/>
        <v>158</v>
      </c>
      <c r="N15" s="27">
        <f t="shared" si="7"/>
        <v>7.3279996155214563E-2</v>
      </c>
      <c r="O15" s="27">
        <f t="shared" si="0"/>
        <v>4.9633308073390961E-2</v>
      </c>
      <c r="P15" s="28">
        <f t="shared" si="1"/>
        <v>5.9567964185972253E-2</v>
      </c>
      <c r="R15" s="32">
        <f t="shared" si="8"/>
        <v>17.055073566709012</v>
      </c>
      <c r="S15" s="32">
        <f t="shared" si="9"/>
        <v>11.514927473026702</v>
      </c>
      <c r="T15" s="32">
        <f t="shared" si="10"/>
        <v>13.838214544570896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3906.5150943572626</v>
      </c>
      <c r="F16" s="2">
        <v>3709.3836514574914</v>
      </c>
      <c r="G16" s="5">
        <f t="shared" si="4"/>
        <v>7615.898745814754</v>
      </c>
      <c r="H16" s="2">
        <v>83</v>
      </c>
      <c r="I16" s="2">
        <v>91</v>
      </c>
      <c r="J16" s="5">
        <f t="shared" si="5"/>
        <v>174</v>
      </c>
      <c r="K16" s="2">
        <v>111</v>
      </c>
      <c r="L16" s="2">
        <v>180</v>
      </c>
      <c r="M16" s="5">
        <f t="shared" si="6"/>
        <v>291</v>
      </c>
      <c r="N16" s="27">
        <f t="shared" si="7"/>
        <v>8.5940581977236502E-2</v>
      </c>
      <c r="O16" s="27">
        <f t="shared" si="0"/>
        <v>5.7692292700284489E-2</v>
      </c>
      <c r="P16" s="28">
        <f t="shared" si="1"/>
        <v>6.9391890314661725E-2</v>
      </c>
      <c r="R16" s="32">
        <f t="shared" si="8"/>
        <v>20.136675744109599</v>
      </c>
      <c r="S16" s="32">
        <f t="shared" si="9"/>
        <v>13.687762551503658</v>
      </c>
      <c r="T16" s="32">
        <f t="shared" si="10"/>
        <v>16.378276872719901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4044.9848197037154</v>
      </c>
      <c r="F17" s="2">
        <v>3967.2637714311959</v>
      </c>
      <c r="G17" s="5">
        <f t="shared" si="4"/>
        <v>8012.2485911349113</v>
      </c>
      <c r="H17" s="2">
        <v>82</v>
      </c>
      <c r="I17" s="2">
        <v>91</v>
      </c>
      <c r="J17" s="5">
        <f t="shared" si="5"/>
        <v>173</v>
      </c>
      <c r="K17" s="2">
        <v>129</v>
      </c>
      <c r="L17" s="2">
        <v>180</v>
      </c>
      <c r="M17" s="5">
        <f t="shared" si="6"/>
        <v>309</v>
      </c>
      <c r="N17" s="27">
        <f t="shared" si="7"/>
        <v>8.1381474724443015E-2</v>
      </c>
      <c r="O17" s="27">
        <f t="shared" si="0"/>
        <v>6.1703119500920681E-2</v>
      </c>
      <c r="P17" s="28">
        <f t="shared" si="1"/>
        <v>7.0282882378376418E-2</v>
      </c>
      <c r="R17" s="32">
        <f t="shared" si="8"/>
        <v>19.170544169211922</v>
      </c>
      <c r="S17" s="32">
        <f t="shared" si="9"/>
        <v>14.639349710078214</v>
      </c>
      <c r="T17" s="32">
        <f t="shared" si="10"/>
        <v>16.622922388246703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4947.1536084145409</v>
      </c>
      <c r="F18" s="2">
        <v>5151.9945255094681</v>
      </c>
      <c r="G18" s="5">
        <f t="shared" si="4"/>
        <v>10099.148133924009</v>
      </c>
      <c r="H18" s="2">
        <v>75</v>
      </c>
      <c r="I18" s="2">
        <v>91</v>
      </c>
      <c r="J18" s="5">
        <f t="shared" si="5"/>
        <v>166</v>
      </c>
      <c r="K18" s="2">
        <v>129</v>
      </c>
      <c r="L18" s="2">
        <v>180</v>
      </c>
      <c r="M18" s="5">
        <f t="shared" si="6"/>
        <v>309</v>
      </c>
      <c r="N18" s="27">
        <f t="shared" si="7"/>
        <v>0.10265507985587942</v>
      </c>
      <c r="O18" s="27">
        <f t="shared" si="0"/>
        <v>8.0129316372860956E-2</v>
      </c>
      <c r="P18" s="28">
        <f t="shared" si="1"/>
        <v>8.9779782144975548E-2</v>
      </c>
      <c r="R18" s="32">
        <f t="shared" si="8"/>
        <v>24.250752982424221</v>
      </c>
      <c r="S18" s="32">
        <f t="shared" si="9"/>
        <v>19.011049909629033</v>
      </c>
      <c r="T18" s="32">
        <f t="shared" si="10"/>
        <v>21.261364492471596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6241.9441600863438</v>
      </c>
      <c r="F19" s="2">
        <v>6127.4667644512429</v>
      </c>
      <c r="G19" s="5">
        <f t="shared" si="4"/>
        <v>12369.410924537588</v>
      </c>
      <c r="H19" s="2">
        <v>63</v>
      </c>
      <c r="I19" s="2">
        <v>91</v>
      </c>
      <c r="J19" s="5">
        <f t="shared" si="5"/>
        <v>154</v>
      </c>
      <c r="K19" s="2">
        <v>129</v>
      </c>
      <c r="L19" s="2">
        <v>180</v>
      </c>
      <c r="M19" s="5">
        <f t="shared" si="6"/>
        <v>309</v>
      </c>
      <c r="N19" s="27">
        <f t="shared" si="7"/>
        <v>0.13688474035277071</v>
      </c>
      <c r="O19" s="27">
        <f t="shared" si="0"/>
        <v>9.5300901524997553E-2</v>
      </c>
      <c r="P19" s="28">
        <f t="shared" si="1"/>
        <v>0.11255560643278725</v>
      </c>
      <c r="R19" s="32">
        <f t="shared" si="8"/>
        <v>32.510125833783043</v>
      </c>
      <c r="S19" s="32">
        <f t="shared" si="9"/>
        <v>22.610578466609752</v>
      </c>
      <c r="T19" s="32">
        <f t="shared" si="10"/>
        <v>26.715790333774486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9388.7305254555104</v>
      </c>
      <c r="F20" s="2">
        <v>9133.2690819417221</v>
      </c>
      <c r="G20" s="5">
        <f t="shared" si="4"/>
        <v>18521.999607397232</v>
      </c>
      <c r="H20" s="2">
        <v>218</v>
      </c>
      <c r="I20" s="2">
        <v>272</v>
      </c>
      <c r="J20" s="5">
        <f t="shared" si="5"/>
        <v>490</v>
      </c>
      <c r="K20" s="2">
        <v>129</v>
      </c>
      <c r="L20" s="2">
        <v>180</v>
      </c>
      <c r="M20" s="5">
        <f t="shared" si="6"/>
        <v>309</v>
      </c>
      <c r="N20" s="27">
        <f t="shared" si="7"/>
        <v>0.1187244628914455</v>
      </c>
      <c r="O20" s="27">
        <f t="shared" si="0"/>
        <v>8.8336322751680227E-2</v>
      </c>
      <c r="P20" s="28">
        <f t="shared" si="1"/>
        <v>0.10150598232823245</v>
      </c>
      <c r="R20" s="32">
        <f t="shared" si="8"/>
        <v>27.056860303906369</v>
      </c>
      <c r="S20" s="32">
        <f t="shared" si="9"/>
        <v>20.206347526419741</v>
      </c>
      <c r="T20" s="32">
        <f t="shared" si="10"/>
        <v>23.181476354689902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9181.8217336961188</v>
      </c>
      <c r="F21" s="2">
        <v>9234.6571459999595</v>
      </c>
      <c r="G21" s="5">
        <f t="shared" si="4"/>
        <v>18416.478879696078</v>
      </c>
      <c r="H21" s="2">
        <v>239</v>
      </c>
      <c r="I21" s="2">
        <v>269</v>
      </c>
      <c r="J21" s="5">
        <f t="shared" si="5"/>
        <v>508</v>
      </c>
      <c r="K21" s="2">
        <v>125</v>
      </c>
      <c r="L21" s="2">
        <v>180</v>
      </c>
      <c r="M21" s="5">
        <f t="shared" si="6"/>
        <v>305</v>
      </c>
      <c r="N21" s="27">
        <f t="shared" si="7"/>
        <v>0.11112778047172878</v>
      </c>
      <c r="O21" s="27">
        <f t="shared" si="0"/>
        <v>8.9880257202366656E-2</v>
      </c>
      <c r="P21" s="28">
        <f t="shared" si="1"/>
        <v>9.935090673522981E-2</v>
      </c>
      <c r="R21" s="32">
        <f t="shared" si="8"/>
        <v>25.224784982681644</v>
      </c>
      <c r="S21" s="32">
        <f t="shared" si="9"/>
        <v>20.567165135857373</v>
      </c>
      <c r="T21" s="32">
        <f t="shared" si="10"/>
        <v>22.652495546981648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8681.9286500144626</v>
      </c>
      <c r="F22" s="2">
        <v>9215.7160019969688</v>
      </c>
      <c r="G22" s="5">
        <f t="shared" si="4"/>
        <v>17897.644652011433</v>
      </c>
      <c r="H22" s="2">
        <v>239</v>
      </c>
      <c r="I22" s="2">
        <v>262</v>
      </c>
      <c r="J22" s="5">
        <f t="shared" si="5"/>
        <v>501</v>
      </c>
      <c r="K22" s="2">
        <v>120</v>
      </c>
      <c r="L22" s="2">
        <v>180</v>
      </c>
      <c r="M22" s="5">
        <f t="shared" si="6"/>
        <v>300</v>
      </c>
      <c r="N22" s="27">
        <f t="shared" si="7"/>
        <v>0.10667856888349629</v>
      </c>
      <c r="O22" s="27">
        <f t="shared" si="0"/>
        <v>9.1035601410591208E-2</v>
      </c>
      <c r="P22" s="28">
        <f t="shared" si="1"/>
        <v>9.800699090995002E-2</v>
      </c>
      <c r="R22" s="32">
        <f t="shared" si="8"/>
        <v>24.183645264664243</v>
      </c>
      <c r="S22" s="32">
        <f t="shared" si="9"/>
        <v>20.850036203613051</v>
      </c>
      <c r="T22" s="32">
        <f t="shared" si="10"/>
        <v>22.344125657941863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7901.1903376569699</v>
      </c>
      <c r="F23" s="2">
        <v>8081.292090926896</v>
      </c>
      <c r="G23" s="5">
        <f t="shared" si="4"/>
        <v>15982.482428583866</v>
      </c>
      <c r="H23" s="2">
        <v>240</v>
      </c>
      <c r="I23" s="2">
        <v>238</v>
      </c>
      <c r="J23" s="5">
        <f t="shared" si="5"/>
        <v>478</v>
      </c>
      <c r="K23" s="2">
        <v>120</v>
      </c>
      <c r="L23" s="2">
        <v>180</v>
      </c>
      <c r="M23" s="5">
        <f t="shared" si="6"/>
        <v>300</v>
      </c>
      <c r="N23" s="27">
        <f t="shared" si="7"/>
        <v>9.6828312961482477E-2</v>
      </c>
      <c r="O23" s="27">
        <f t="shared" si="0"/>
        <v>8.4138056918695817E-2</v>
      </c>
      <c r="P23" s="28">
        <f t="shared" si="1"/>
        <v>8.9967139672745347E-2</v>
      </c>
      <c r="R23" s="32">
        <f t="shared" si="8"/>
        <v>21.947750937936028</v>
      </c>
      <c r="S23" s="32">
        <f t="shared" si="9"/>
        <v>19.333234667289226</v>
      </c>
      <c r="T23" s="32">
        <f t="shared" si="10"/>
        <v>20.54303654059623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7296.3605039262357</v>
      </c>
      <c r="F24" s="2">
        <v>7458.967961130088</v>
      </c>
      <c r="G24" s="5">
        <f t="shared" si="4"/>
        <v>14755.328465056324</v>
      </c>
      <c r="H24" s="2">
        <v>269</v>
      </c>
      <c r="I24" s="2">
        <v>238</v>
      </c>
      <c r="J24" s="5">
        <f t="shared" si="5"/>
        <v>507</v>
      </c>
      <c r="K24" s="2">
        <v>120</v>
      </c>
      <c r="L24" s="2">
        <v>180</v>
      </c>
      <c r="M24" s="5">
        <f t="shared" si="6"/>
        <v>300</v>
      </c>
      <c r="N24" s="27">
        <f t="shared" si="7"/>
        <v>8.3041524446032911E-2</v>
      </c>
      <c r="O24" s="27">
        <f t="shared" si="0"/>
        <v>7.7658753551662588E-2</v>
      </c>
      <c r="P24" s="28">
        <f t="shared" si="1"/>
        <v>8.0230373575711889E-2</v>
      </c>
      <c r="R24" s="32">
        <f t="shared" si="8"/>
        <v>18.756710807008318</v>
      </c>
      <c r="S24" s="32">
        <f t="shared" si="9"/>
        <v>17.844420959641358</v>
      </c>
      <c r="T24" s="32">
        <f t="shared" si="10"/>
        <v>18.284174058310189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6683.9370773534183</v>
      </c>
      <c r="F25" s="2">
        <v>7531.9947636948646</v>
      </c>
      <c r="G25" s="5">
        <f t="shared" si="4"/>
        <v>14215.931841048283</v>
      </c>
      <c r="H25" s="2">
        <v>269</v>
      </c>
      <c r="I25" s="2">
        <v>238</v>
      </c>
      <c r="J25" s="5">
        <f t="shared" si="5"/>
        <v>507</v>
      </c>
      <c r="K25" s="2">
        <v>120</v>
      </c>
      <c r="L25" s="2">
        <v>180</v>
      </c>
      <c r="M25" s="5">
        <f t="shared" si="6"/>
        <v>300</v>
      </c>
      <c r="N25" s="27">
        <f t="shared" si="7"/>
        <v>7.6071395308128675E-2</v>
      </c>
      <c r="O25" s="27">
        <f t="shared" si="0"/>
        <v>7.8419069253861245E-2</v>
      </c>
      <c r="P25" s="28">
        <f t="shared" si="1"/>
        <v>7.7297467490148999E-2</v>
      </c>
      <c r="R25" s="32">
        <f t="shared" si="8"/>
        <v>17.182357525330126</v>
      </c>
      <c r="S25" s="32">
        <f t="shared" si="9"/>
        <v>18.019126228935082</v>
      </c>
      <c r="T25" s="32">
        <f t="shared" si="10"/>
        <v>17.615776754706669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6190.8657816778277</v>
      </c>
      <c r="F26" s="2">
        <v>7440.2195378672004</v>
      </c>
      <c r="G26" s="5">
        <f t="shared" si="4"/>
        <v>13631.085319545029</v>
      </c>
      <c r="H26" s="2">
        <v>269</v>
      </c>
      <c r="I26" s="2">
        <v>239</v>
      </c>
      <c r="J26" s="5">
        <f t="shared" si="5"/>
        <v>508</v>
      </c>
      <c r="K26" s="2">
        <v>120</v>
      </c>
      <c r="L26" s="2">
        <v>180</v>
      </c>
      <c r="M26" s="5">
        <f t="shared" si="6"/>
        <v>300</v>
      </c>
      <c r="N26" s="27">
        <f t="shared" si="7"/>
        <v>7.0459639689495451E-2</v>
      </c>
      <c r="O26" s="27">
        <f t="shared" si="0"/>
        <v>7.7289740067597451E-2</v>
      </c>
      <c r="P26" s="28">
        <f t="shared" si="1"/>
        <v>7.4030485963813369E-2</v>
      </c>
      <c r="R26" s="32">
        <f t="shared" si="8"/>
        <v>15.914822060868453</v>
      </c>
      <c r="S26" s="32">
        <f t="shared" si="9"/>
        <v>17.757087202547019</v>
      </c>
      <c r="T26" s="32">
        <f t="shared" si="10"/>
        <v>16.870155098446819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6573.2615706591123</v>
      </c>
      <c r="F27" s="2">
        <v>4058.958698200971</v>
      </c>
      <c r="G27" s="5">
        <f t="shared" si="4"/>
        <v>10632.220268860083</v>
      </c>
      <c r="H27" s="2">
        <v>269</v>
      </c>
      <c r="I27" s="2">
        <v>239</v>
      </c>
      <c r="J27" s="5">
        <f t="shared" si="5"/>
        <v>508</v>
      </c>
      <c r="K27" s="2">
        <v>120</v>
      </c>
      <c r="L27" s="2">
        <v>154</v>
      </c>
      <c r="M27" s="5">
        <f t="shared" si="6"/>
        <v>274</v>
      </c>
      <c r="N27" s="27">
        <f t="shared" si="7"/>
        <v>7.4811772405753346E-2</v>
      </c>
      <c r="O27" s="27">
        <f t="shared" si="0"/>
        <v>4.5191933488476117E-2</v>
      </c>
      <c r="P27" s="28">
        <f t="shared" si="1"/>
        <v>5.983915054513779E-2</v>
      </c>
      <c r="R27" s="32">
        <f t="shared" si="8"/>
        <v>16.897844654650676</v>
      </c>
      <c r="S27" s="32">
        <f t="shared" si="9"/>
        <v>10.328139181172954</v>
      </c>
      <c r="T27" s="32">
        <f t="shared" si="10"/>
        <v>13.596189602122868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1829.0180619664395</v>
      </c>
      <c r="F28" s="2">
        <v>1214.3044738121694</v>
      </c>
      <c r="G28" s="5">
        <f t="shared" si="4"/>
        <v>3043.3225357786087</v>
      </c>
      <c r="H28" s="2">
        <v>179</v>
      </c>
      <c r="I28" s="2">
        <v>179</v>
      </c>
      <c r="J28" s="5">
        <f t="shared" si="5"/>
        <v>358</v>
      </c>
      <c r="K28" s="2">
        <v>0</v>
      </c>
      <c r="L28" s="2">
        <v>0</v>
      </c>
      <c r="M28" s="5">
        <f t="shared" si="6"/>
        <v>0</v>
      </c>
      <c r="N28" s="27">
        <f t="shared" si="7"/>
        <v>4.7305453702835704E-2</v>
      </c>
      <c r="O28" s="27">
        <f t="shared" si="0"/>
        <v>3.1406592018729806E-2</v>
      </c>
      <c r="P28" s="28">
        <f t="shared" si="1"/>
        <v>3.9356022860782755E-2</v>
      </c>
      <c r="R28" s="32">
        <f t="shared" si="8"/>
        <v>10.217977999812511</v>
      </c>
      <c r="S28" s="32">
        <f t="shared" si="9"/>
        <v>6.7838238760456386</v>
      </c>
      <c r="T28" s="32">
        <f t="shared" si="10"/>
        <v>8.5009009379290745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1632.9556950317597</v>
      </c>
      <c r="F29" s="2">
        <v>1244.6030320759401</v>
      </c>
      <c r="G29" s="5">
        <f t="shared" si="4"/>
        <v>2877.5587271076997</v>
      </c>
      <c r="H29" s="2">
        <v>180</v>
      </c>
      <c r="I29" s="2">
        <v>178</v>
      </c>
      <c r="J29" s="5">
        <f t="shared" si="5"/>
        <v>358</v>
      </c>
      <c r="K29" s="2">
        <v>0</v>
      </c>
      <c r="L29" s="2">
        <v>0</v>
      </c>
      <c r="M29" s="5">
        <f t="shared" si="6"/>
        <v>0</v>
      </c>
      <c r="N29" s="27">
        <f t="shared" si="7"/>
        <v>4.1999889275508219E-2</v>
      </c>
      <c r="O29" s="27">
        <f t="shared" si="0"/>
        <v>3.2371073451829484E-2</v>
      </c>
      <c r="P29" s="28">
        <f t="shared" si="1"/>
        <v>3.7212377497254548E-2</v>
      </c>
      <c r="R29" s="32">
        <f t="shared" si="8"/>
        <v>9.0719760835097762</v>
      </c>
      <c r="S29" s="32">
        <f t="shared" si="9"/>
        <v>6.9921518655951687</v>
      </c>
      <c r="T29" s="32">
        <f t="shared" si="10"/>
        <v>8.0378735394069825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1550.0163834385526</v>
      </c>
      <c r="F30" s="2">
        <v>1268.2262454958143</v>
      </c>
      <c r="G30" s="5">
        <f t="shared" si="4"/>
        <v>2818.2426289343666</v>
      </c>
      <c r="H30" s="2">
        <v>180</v>
      </c>
      <c r="I30" s="2">
        <v>150</v>
      </c>
      <c r="J30" s="5">
        <f t="shared" si="5"/>
        <v>330</v>
      </c>
      <c r="K30" s="2">
        <v>0</v>
      </c>
      <c r="L30" s="2">
        <v>0</v>
      </c>
      <c r="M30" s="5">
        <f t="shared" si="6"/>
        <v>0</v>
      </c>
      <c r="N30" s="27">
        <f t="shared" si="7"/>
        <v>3.9866676528769358E-2</v>
      </c>
      <c r="O30" s="27">
        <f t="shared" si="0"/>
        <v>3.9142785354809084E-2</v>
      </c>
      <c r="P30" s="28">
        <f t="shared" si="1"/>
        <v>3.953763508606014E-2</v>
      </c>
      <c r="R30" s="32">
        <f t="shared" si="8"/>
        <v>8.6112021302141812</v>
      </c>
      <c r="S30" s="32">
        <f t="shared" si="9"/>
        <v>8.4548416366387613</v>
      </c>
      <c r="T30" s="32">
        <f t="shared" si="10"/>
        <v>8.5401291785889892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1346.3094691633792</v>
      </c>
      <c r="F31" s="2">
        <v>1287.7542220951746</v>
      </c>
      <c r="G31" s="5">
        <f t="shared" si="4"/>
        <v>2634.0636912585537</v>
      </c>
      <c r="H31" s="2">
        <v>187</v>
      </c>
      <c r="I31" s="2">
        <v>150</v>
      </c>
      <c r="J31" s="5">
        <f t="shared" si="5"/>
        <v>337</v>
      </c>
      <c r="K31" s="2">
        <v>0</v>
      </c>
      <c r="L31" s="2">
        <v>0</v>
      </c>
      <c r="M31" s="5">
        <f t="shared" si="6"/>
        <v>0</v>
      </c>
      <c r="N31" s="27">
        <f t="shared" si="7"/>
        <v>3.3331092027217749E-2</v>
      </c>
      <c r="O31" s="27">
        <f t="shared" si="0"/>
        <v>3.9745500681949833E-2</v>
      </c>
      <c r="P31" s="28">
        <f t="shared" si="1"/>
        <v>3.6186170063448646E-2</v>
      </c>
      <c r="R31" s="32">
        <f t="shared" si="8"/>
        <v>7.1995158778790334</v>
      </c>
      <c r="S31" s="32">
        <f t="shared" si="9"/>
        <v>8.5850281473011645</v>
      </c>
      <c r="T31" s="32">
        <f t="shared" si="10"/>
        <v>7.8162127337049068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1162.9272964711683</v>
      </c>
      <c r="F32" s="2">
        <v>1265.4520962170798</v>
      </c>
      <c r="G32" s="5">
        <f t="shared" si="4"/>
        <v>2428.3793926882481</v>
      </c>
      <c r="H32" s="2">
        <v>209</v>
      </c>
      <c r="I32" s="2">
        <v>150</v>
      </c>
      <c r="J32" s="5">
        <f t="shared" si="5"/>
        <v>359</v>
      </c>
      <c r="K32" s="2">
        <v>0</v>
      </c>
      <c r="L32" s="2">
        <v>0</v>
      </c>
      <c r="M32" s="5">
        <f t="shared" si="6"/>
        <v>0</v>
      </c>
      <c r="N32" s="27">
        <f t="shared" si="7"/>
        <v>2.5760395544727279E-2</v>
      </c>
      <c r="O32" s="27">
        <f t="shared" si="0"/>
        <v>3.9057163463490113E-2</v>
      </c>
      <c r="P32" s="28">
        <f t="shared" si="1"/>
        <v>3.1316148157023729E-2</v>
      </c>
      <c r="R32" s="32">
        <f t="shared" si="8"/>
        <v>5.5642454376610928</v>
      </c>
      <c r="S32" s="32">
        <f t="shared" si="9"/>
        <v>8.4363473081138647</v>
      </c>
      <c r="T32" s="32">
        <f t="shared" si="10"/>
        <v>6.7642880019171256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830.38737211703096</v>
      </c>
      <c r="F33" s="2">
        <v>1008.7472095923501</v>
      </c>
      <c r="G33" s="5">
        <f t="shared" si="4"/>
        <v>1839.1345817093811</v>
      </c>
      <c r="H33" s="2">
        <v>209</v>
      </c>
      <c r="I33" s="2">
        <v>150</v>
      </c>
      <c r="J33" s="5">
        <f t="shared" si="5"/>
        <v>359</v>
      </c>
      <c r="K33" s="2">
        <v>0</v>
      </c>
      <c r="L33" s="2">
        <v>0</v>
      </c>
      <c r="M33" s="5">
        <f t="shared" si="6"/>
        <v>0</v>
      </c>
      <c r="N33" s="27">
        <f t="shared" si="7"/>
        <v>1.8394191301546851E-2</v>
      </c>
      <c r="O33" s="27">
        <f t="shared" si="0"/>
        <v>3.1134173135566361E-2</v>
      </c>
      <c r="P33" s="28">
        <f t="shared" si="1"/>
        <v>2.3717303488463081E-2</v>
      </c>
      <c r="R33" s="32">
        <f t="shared" si="8"/>
        <v>3.9731453211341194</v>
      </c>
      <c r="S33" s="32">
        <f t="shared" si="9"/>
        <v>6.7249813972823347</v>
      </c>
      <c r="T33" s="32">
        <f t="shared" si="10"/>
        <v>5.1229375535080255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451.90551948978907</v>
      </c>
      <c r="F34" s="2">
        <v>504.64822200439221</v>
      </c>
      <c r="G34" s="5">
        <f t="shared" si="4"/>
        <v>956.55374149418128</v>
      </c>
      <c r="H34" s="2">
        <v>209</v>
      </c>
      <c r="I34" s="2">
        <v>150</v>
      </c>
      <c r="J34" s="5">
        <f t="shared" si="5"/>
        <v>359</v>
      </c>
      <c r="K34" s="2">
        <v>0</v>
      </c>
      <c r="L34" s="2">
        <v>0</v>
      </c>
      <c r="M34" s="5">
        <f t="shared" si="6"/>
        <v>0</v>
      </c>
      <c r="N34" s="27">
        <f t="shared" si="7"/>
        <v>1.0010311879536353E-2</v>
      </c>
      <c r="O34" s="27">
        <f t="shared" si="0"/>
        <v>1.5575562407542969E-2</v>
      </c>
      <c r="P34" s="28">
        <f t="shared" si="1"/>
        <v>1.2335625470625469E-2</v>
      </c>
      <c r="R34" s="32">
        <f t="shared" si="8"/>
        <v>2.1622273659798519</v>
      </c>
      <c r="S34" s="32">
        <f t="shared" si="9"/>
        <v>3.3643214800292816</v>
      </c>
      <c r="T34" s="32">
        <f t="shared" si="10"/>
        <v>2.6644951016551013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267.43182434699372</v>
      </c>
      <c r="F35" s="2">
        <v>265.9754499210751</v>
      </c>
      <c r="G35" s="5">
        <f t="shared" si="4"/>
        <v>533.40727426806882</v>
      </c>
      <c r="H35" s="2">
        <v>210</v>
      </c>
      <c r="I35" s="2">
        <v>157</v>
      </c>
      <c r="J35" s="5">
        <f t="shared" si="5"/>
        <v>367</v>
      </c>
      <c r="K35" s="2">
        <v>0</v>
      </c>
      <c r="L35" s="2">
        <v>0</v>
      </c>
      <c r="M35" s="5">
        <f t="shared" si="6"/>
        <v>0</v>
      </c>
      <c r="N35" s="27">
        <f t="shared" si="7"/>
        <v>5.8957633233464226E-3</v>
      </c>
      <c r="O35" s="27">
        <f t="shared" si="0"/>
        <v>7.8431071573801334E-3</v>
      </c>
      <c r="P35" s="28">
        <f t="shared" si="1"/>
        <v>6.7288232196496718E-3</v>
      </c>
      <c r="R35" s="32">
        <f t="shared" si="8"/>
        <v>1.2734848778428272</v>
      </c>
      <c r="S35" s="32">
        <f t="shared" si="9"/>
        <v>1.6941111459941089</v>
      </c>
      <c r="T35" s="32">
        <f t="shared" si="10"/>
        <v>1.4534258154443291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71.494417891097413</v>
      </c>
      <c r="F36" s="3">
        <v>14.000000000000004</v>
      </c>
      <c r="G36" s="7">
        <f t="shared" si="4"/>
        <v>85.494417891097413</v>
      </c>
      <c r="H36" s="3">
        <v>206</v>
      </c>
      <c r="I36" s="3">
        <v>179</v>
      </c>
      <c r="J36" s="7">
        <f t="shared" si="5"/>
        <v>385</v>
      </c>
      <c r="K36" s="3">
        <v>0</v>
      </c>
      <c r="L36" s="3">
        <v>0</v>
      </c>
      <c r="M36" s="7">
        <f t="shared" si="6"/>
        <v>0</v>
      </c>
      <c r="N36" s="27">
        <f t="shared" si="7"/>
        <v>1.6067605602997441E-3</v>
      </c>
      <c r="O36" s="27">
        <f t="shared" si="0"/>
        <v>3.62093937512932E-4</v>
      </c>
      <c r="P36" s="28">
        <f t="shared" si="1"/>
        <v>1.0280714032118495E-3</v>
      </c>
      <c r="R36" s="32">
        <f t="shared" si="8"/>
        <v>0.34706028102474473</v>
      </c>
      <c r="S36" s="32">
        <f t="shared" si="9"/>
        <v>7.8212290502793311E-2</v>
      </c>
      <c r="T36" s="32">
        <f t="shared" si="10"/>
        <v>0.22206342309375951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2427.8214931522816</v>
      </c>
      <c r="F37" s="9">
        <v>1955.5146438464053</v>
      </c>
      <c r="G37" s="10">
        <f t="shared" si="4"/>
        <v>4383.3361369986869</v>
      </c>
      <c r="H37" s="9">
        <v>90</v>
      </c>
      <c r="I37" s="9">
        <v>60</v>
      </c>
      <c r="J37" s="10">
        <f t="shared" si="5"/>
        <v>150</v>
      </c>
      <c r="K37" s="9">
        <v>60</v>
      </c>
      <c r="L37" s="9">
        <v>80</v>
      </c>
      <c r="M37" s="10">
        <f t="shared" si="6"/>
        <v>140</v>
      </c>
      <c r="N37" s="25">
        <f t="shared" si="7"/>
        <v>7.0740719497444107E-2</v>
      </c>
      <c r="O37" s="25">
        <f t="shared" si="0"/>
        <v>5.9619348897756261E-2</v>
      </c>
      <c r="P37" s="26">
        <f t="shared" si="1"/>
        <v>6.5305961516666969E-2</v>
      </c>
      <c r="R37" s="32">
        <f t="shared" si="8"/>
        <v>16.185476621015212</v>
      </c>
      <c r="S37" s="32">
        <f t="shared" si="9"/>
        <v>13.967961741760037</v>
      </c>
      <c r="T37" s="32">
        <f t="shared" si="10"/>
        <v>15.114952196547197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2320.02604117389</v>
      </c>
      <c r="F38" s="2">
        <v>1955.8867212675491</v>
      </c>
      <c r="G38" s="5">
        <f t="shared" si="4"/>
        <v>4275.9127624414396</v>
      </c>
      <c r="H38" s="2">
        <v>90</v>
      </c>
      <c r="I38" s="2">
        <v>60</v>
      </c>
      <c r="J38" s="5">
        <f t="shared" si="5"/>
        <v>150</v>
      </c>
      <c r="K38" s="2">
        <v>69</v>
      </c>
      <c r="L38" s="2">
        <v>64</v>
      </c>
      <c r="M38" s="5">
        <f t="shared" si="6"/>
        <v>133</v>
      </c>
      <c r="N38" s="27">
        <f t="shared" si="7"/>
        <v>6.3471931526972253E-2</v>
      </c>
      <c r="O38" s="27">
        <f t="shared" si="0"/>
        <v>6.783735853452931E-2</v>
      </c>
      <c r="P38" s="28">
        <f t="shared" si="1"/>
        <v>6.5396928337841664E-2</v>
      </c>
      <c r="R38" s="32">
        <f t="shared" si="8"/>
        <v>14.591358749521321</v>
      </c>
      <c r="S38" s="32">
        <f t="shared" si="9"/>
        <v>15.77328001022217</v>
      </c>
      <c r="T38" s="32">
        <f t="shared" si="10"/>
        <v>15.109232376118161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2278.9531118662562</v>
      </c>
      <c r="F39" s="2">
        <v>1947.1848642821021</v>
      </c>
      <c r="G39" s="5">
        <f t="shared" si="4"/>
        <v>4226.1379761483586</v>
      </c>
      <c r="H39" s="2">
        <v>90</v>
      </c>
      <c r="I39" s="2">
        <v>60</v>
      </c>
      <c r="J39" s="5">
        <f t="shared" si="5"/>
        <v>150</v>
      </c>
      <c r="K39" s="2">
        <v>89</v>
      </c>
      <c r="L39" s="2">
        <v>60</v>
      </c>
      <c r="M39" s="5">
        <f t="shared" si="6"/>
        <v>149</v>
      </c>
      <c r="N39" s="27">
        <f t="shared" si="7"/>
        <v>5.4898658505161312E-2</v>
      </c>
      <c r="O39" s="27">
        <f t="shared" si="0"/>
        <v>6.994198506760424E-2</v>
      </c>
      <c r="P39" s="28">
        <f t="shared" si="1"/>
        <v>6.093750686567595E-2</v>
      </c>
      <c r="R39" s="32">
        <f t="shared" si="8"/>
        <v>12.731581630537745</v>
      </c>
      <c r="S39" s="32">
        <f t="shared" si="9"/>
        <v>16.226540535684183</v>
      </c>
      <c r="T39" s="32">
        <f t="shared" si="10"/>
        <v>14.13424072290421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2244.204416396648</v>
      </c>
      <c r="F40" s="2">
        <v>1873.8005541888788</v>
      </c>
      <c r="G40" s="5">
        <f t="shared" si="4"/>
        <v>4118.0049705855272</v>
      </c>
      <c r="H40" s="2">
        <v>90</v>
      </c>
      <c r="I40" s="2">
        <v>60</v>
      </c>
      <c r="J40" s="5">
        <f t="shared" si="5"/>
        <v>150</v>
      </c>
      <c r="K40" s="2">
        <v>90</v>
      </c>
      <c r="L40" s="2">
        <v>60</v>
      </c>
      <c r="M40" s="5">
        <f t="shared" si="6"/>
        <v>150</v>
      </c>
      <c r="N40" s="27">
        <f t="shared" si="7"/>
        <v>5.3740527212563408E-2</v>
      </c>
      <c r="O40" s="27">
        <f t="shared" si="0"/>
        <v>6.7306054388968348E-2</v>
      </c>
      <c r="P40" s="28">
        <f t="shared" si="1"/>
        <v>5.9166738083125392E-2</v>
      </c>
      <c r="R40" s="32">
        <f t="shared" si="8"/>
        <v>12.46780231331471</v>
      </c>
      <c r="S40" s="32">
        <f t="shared" si="9"/>
        <v>15.615004618240656</v>
      </c>
      <c r="T40" s="32">
        <f t="shared" si="10"/>
        <v>13.72668323528509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2217.6094227384156</v>
      </c>
      <c r="F41" s="2">
        <v>1881.5477554603431</v>
      </c>
      <c r="G41" s="5">
        <f t="shared" si="4"/>
        <v>4099.1571781987586</v>
      </c>
      <c r="H41" s="2">
        <v>91</v>
      </c>
      <c r="I41" s="2">
        <v>60</v>
      </c>
      <c r="J41" s="5">
        <f t="shared" si="5"/>
        <v>151</v>
      </c>
      <c r="K41" s="2">
        <v>90</v>
      </c>
      <c r="L41" s="2">
        <v>60</v>
      </c>
      <c r="M41" s="5">
        <f t="shared" si="6"/>
        <v>150</v>
      </c>
      <c r="N41" s="27">
        <f t="shared" si="7"/>
        <v>5.2830413158433759E-2</v>
      </c>
      <c r="O41" s="27">
        <f t="shared" si="0"/>
        <v>6.7584330296707726E-2</v>
      </c>
      <c r="P41" s="28">
        <f t="shared" si="1"/>
        <v>5.8713721470705263E-2</v>
      </c>
      <c r="R41" s="32">
        <f t="shared" si="8"/>
        <v>12.251985760985722</v>
      </c>
      <c r="S41" s="32">
        <f t="shared" si="9"/>
        <v>15.679564628836193</v>
      </c>
      <c r="T41" s="32">
        <f t="shared" si="10"/>
        <v>13.618462386042388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1680.3607830577876</v>
      </c>
      <c r="F42" s="2">
        <v>1099.5012500836524</v>
      </c>
      <c r="G42" s="5">
        <f t="shared" si="4"/>
        <v>2779.86203314144</v>
      </c>
      <c r="H42" s="2">
        <v>0</v>
      </c>
      <c r="I42" s="2">
        <v>0</v>
      </c>
      <c r="J42" s="5">
        <f t="shared" si="5"/>
        <v>0</v>
      </c>
      <c r="K42" s="2">
        <v>90</v>
      </c>
      <c r="L42" s="2">
        <v>60</v>
      </c>
      <c r="M42" s="5">
        <f t="shared" si="6"/>
        <v>150</v>
      </c>
      <c r="N42" s="27">
        <f t="shared" si="7"/>
        <v>7.5284981319793345E-2</v>
      </c>
      <c r="O42" s="27">
        <f t="shared" si="0"/>
        <v>7.3891213043256215E-2</v>
      </c>
      <c r="P42" s="28">
        <f t="shared" si="1"/>
        <v>7.4727474009178493E-2</v>
      </c>
      <c r="R42" s="32">
        <f t="shared" si="8"/>
        <v>18.67067536730875</v>
      </c>
      <c r="S42" s="32">
        <f t="shared" si="9"/>
        <v>18.325020834727539</v>
      </c>
      <c r="T42" s="32">
        <f t="shared" si="10"/>
        <v>18.532413554276268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1519.2309735180086</v>
      </c>
      <c r="F43" s="2">
        <v>1076.6757119995959</v>
      </c>
      <c r="G43" s="5">
        <f t="shared" si="4"/>
        <v>2595.9066855176043</v>
      </c>
      <c r="H43" s="2">
        <v>0</v>
      </c>
      <c r="I43" s="2">
        <v>0</v>
      </c>
      <c r="J43" s="5">
        <f t="shared" si="5"/>
        <v>0</v>
      </c>
      <c r="K43" s="2">
        <v>90</v>
      </c>
      <c r="L43" s="2">
        <v>60</v>
      </c>
      <c r="M43" s="5">
        <f t="shared" si="6"/>
        <v>150</v>
      </c>
      <c r="N43" s="27">
        <f t="shared" si="7"/>
        <v>6.8065903831452002E-2</v>
      </c>
      <c r="O43" s="27">
        <f t="shared" si="0"/>
        <v>7.235723870965026E-2</v>
      </c>
      <c r="P43" s="28">
        <f t="shared" si="1"/>
        <v>6.9782437782731299E-2</v>
      </c>
      <c r="R43" s="32">
        <f t="shared" si="8"/>
        <v>16.880344150200095</v>
      </c>
      <c r="S43" s="32">
        <f t="shared" si="9"/>
        <v>17.944595199993266</v>
      </c>
      <c r="T43" s="32">
        <f t="shared" si="10"/>
        <v>17.306044570117361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1436.4268421327797</v>
      </c>
      <c r="F44" s="2">
        <v>1057.5362073351419</v>
      </c>
      <c r="G44" s="5">
        <f t="shared" si="4"/>
        <v>2493.9630494679213</v>
      </c>
      <c r="H44" s="2">
        <v>0</v>
      </c>
      <c r="I44" s="2">
        <v>0</v>
      </c>
      <c r="J44" s="5">
        <f t="shared" si="5"/>
        <v>0</v>
      </c>
      <c r="K44" s="2">
        <v>90</v>
      </c>
      <c r="L44" s="2">
        <v>60</v>
      </c>
      <c r="M44" s="5">
        <f t="shared" si="6"/>
        <v>150</v>
      </c>
      <c r="N44" s="27">
        <f t="shared" si="7"/>
        <v>6.4356041314192633E-2</v>
      </c>
      <c r="O44" s="27">
        <f t="shared" si="0"/>
        <v>7.1070981675748782E-2</v>
      </c>
      <c r="P44" s="28">
        <f t="shared" si="1"/>
        <v>6.7042017458815092E-2</v>
      </c>
      <c r="R44" s="32">
        <f t="shared" si="8"/>
        <v>15.960298245919775</v>
      </c>
      <c r="S44" s="32">
        <f t="shared" si="9"/>
        <v>17.625603455585697</v>
      </c>
      <c r="T44" s="32">
        <f t="shared" si="10"/>
        <v>16.626420329786143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1401.5154223859226</v>
      </c>
      <c r="F45" s="2">
        <v>1054.3014705169612</v>
      </c>
      <c r="G45" s="5">
        <f t="shared" si="4"/>
        <v>2455.8168929028839</v>
      </c>
      <c r="H45" s="2">
        <v>0</v>
      </c>
      <c r="I45" s="2">
        <v>0</v>
      </c>
      <c r="J45" s="5">
        <f t="shared" si="5"/>
        <v>0</v>
      </c>
      <c r="K45" s="2">
        <v>90</v>
      </c>
      <c r="L45" s="2">
        <v>60</v>
      </c>
      <c r="M45" s="5">
        <f t="shared" si="6"/>
        <v>150</v>
      </c>
      <c r="N45" s="27">
        <f t="shared" si="7"/>
        <v>6.2791909605104057E-2</v>
      </c>
      <c r="O45" s="27">
        <f t="shared" si="0"/>
        <v>7.0853593448720512E-2</v>
      </c>
      <c r="P45" s="28">
        <f t="shared" si="1"/>
        <v>6.6016583142550642E-2</v>
      </c>
      <c r="R45" s="32">
        <f t="shared" si="8"/>
        <v>15.572393582065807</v>
      </c>
      <c r="S45" s="32">
        <f t="shared" si="9"/>
        <v>17.571691175282687</v>
      </c>
      <c r="T45" s="32">
        <f t="shared" si="10"/>
        <v>16.37211261935256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1397.4242381642025</v>
      </c>
      <c r="F46" s="2">
        <v>1059.3941335927525</v>
      </c>
      <c r="G46" s="5">
        <f t="shared" si="4"/>
        <v>2456.818371756955</v>
      </c>
      <c r="H46" s="2">
        <v>0</v>
      </c>
      <c r="I46" s="2">
        <v>0</v>
      </c>
      <c r="J46" s="5">
        <f t="shared" si="5"/>
        <v>0</v>
      </c>
      <c r="K46" s="2">
        <v>90</v>
      </c>
      <c r="L46" s="2">
        <v>60</v>
      </c>
      <c r="M46" s="5">
        <f t="shared" si="6"/>
        <v>150</v>
      </c>
      <c r="N46" s="27">
        <f t="shared" si="7"/>
        <v>6.2608612820976808E-2</v>
      </c>
      <c r="O46" s="27">
        <f t="shared" si="0"/>
        <v>7.1195842311340893E-2</v>
      </c>
      <c r="P46" s="28">
        <f t="shared" si="1"/>
        <v>6.6043504617122453E-2</v>
      </c>
      <c r="R46" s="32">
        <f t="shared" si="8"/>
        <v>15.52693597960225</v>
      </c>
      <c r="S46" s="32">
        <f t="shared" si="9"/>
        <v>17.65656889321254</v>
      </c>
      <c r="T46" s="32">
        <f t="shared" si="10"/>
        <v>16.378789145046365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1372.3463718981063</v>
      </c>
      <c r="F47" s="2">
        <v>1063.2299821127503</v>
      </c>
      <c r="G47" s="5">
        <f t="shared" si="4"/>
        <v>2435.5763540108564</v>
      </c>
      <c r="H47" s="2">
        <v>0</v>
      </c>
      <c r="I47" s="2">
        <v>0</v>
      </c>
      <c r="J47" s="5">
        <f t="shared" si="5"/>
        <v>0</v>
      </c>
      <c r="K47" s="2">
        <v>90</v>
      </c>
      <c r="L47" s="2">
        <v>60</v>
      </c>
      <c r="M47" s="5">
        <f t="shared" si="6"/>
        <v>150</v>
      </c>
      <c r="N47" s="27">
        <f t="shared" si="7"/>
        <v>6.1485052504395447E-2</v>
      </c>
      <c r="O47" s="27">
        <f t="shared" si="0"/>
        <v>7.1453627830157948E-2</v>
      </c>
      <c r="P47" s="28">
        <f t="shared" si="1"/>
        <v>6.5472482634700443E-2</v>
      </c>
      <c r="R47" s="32">
        <f t="shared" ref="R47" si="11">+E47/(H47+K47)</f>
        <v>15.24829302109007</v>
      </c>
      <c r="S47" s="32">
        <f t="shared" ref="S47" si="12">+F47/(I47+L47)</f>
        <v>17.720499701879174</v>
      </c>
      <c r="T47" s="32">
        <f t="shared" ref="T47" si="13">+G47/(J47+M47)</f>
        <v>16.23717569340571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1331.9050689436308</v>
      </c>
      <c r="F48" s="2">
        <v>934.577581367211</v>
      </c>
      <c r="G48" s="5">
        <f t="shared" si="4"/>
        <v>2266.4826503108416</v>
      </c>
      <c r="H48" s="2">
        <v>0</v>
      </c>
      <c r="I48" s="2">
        <v>0</v>
      </c>
      <c r="J48" s="5">
        <f t="shared" si="5"/>
        <v>0</v>
      </c>
      <c r="K48" s="2">
        <v>90</v>
      </c>
      <c r="L48" s="2">
        <v>60</v>
      </c>
      <c r="M48" s="5">
        <f t="shared" si="6"/>
        <v>150</v>
      </c>
      <c r="N48" s="27">
        <f t="shared" si="7"/>
        <v>5.9673166171309626E-2</v>
      </c>
      <c r="O48" s="27">
        <f t="shared" si="0"/>
        <v>6.280763315639859E-2</v>
      </c>
      <c r="P48" s="28">
        <f t="shared" si="1"/>
        <v>6.0926952965345206E-2</v>
      </c>
      <c r="R48" s="32">
        <f t="shared" si="8"/>
        <v>14.798945210484787</v>
      </c>
      <c r="S48" s="32">
        <f t="shared" si="9"/>
        <v>15.576293022786849</v>
      </c>
      <c r="T48" s="32">
        <f t="shared" si="10"/>
        <v>15.10988433540561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1285.290889245477</v>
      </c>
      <c r="F49" s="2">
        <v>892.2038240513084</v>
      </c>
      <c r="G49" s="5">
        <f t="shared" si="4"/>
        <v>2177.4947132967854</v>
      </c>
      <c r="H49" s="2">
        <v>0</v>
      </c>
      <c r="I49" s="2">
        <v>0</v>
      </c>
      <c r="J49" s="5">
        <f t="shared" si="5"/>
        <v>0</v>
      </c>
      <c r="K49" s="2">
        <v>90</v>
      </c>
      <c r="L49" s="2">
        <v>60</v>
      </c>
      <c r="M49" s="5">
        <f t="shared" si="6"/>
        <v>150</v>
      </c>
      <c r="N49" s="27">
        <f t="shared" si="7"/>
        <v>5.7584717260102017E-2</v>
      </c>
      <c r="O49" s="27">
        <f t="shared" si="0"/>
        <v>5.9959934412050296E-2</v>
      </c>
      <c r="P49" s="28">
        <f t="shared" si="1"/>
        <v>5.8534804120881329E-2</v>
      </c>
      <c r="R49" s="32">
        <f t="shared" si="8"/>
        <v>14.2810098805053</v>
      </c>
      <c r="S49" s="32">
        <f t="shared" si="9"/>
        <v>14.870063734188474</v>
      </c>
      <c r="T49" s="32">
        <f t="shared" si="10"/>
        <v>14.51663142197857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1272.2676376892882</v>
      </c>
      <c r="F50" s="2">
        <v>885.77979241898549</v>
      </c>
      <c r="G50" s="5">
        <f t="shared" si="4"/>
        <v>2158.0474301082736</v>
      </c>
      <c r="H50" s="2">
        <v>0</v>
      </c>
      <c r="I50" s="2">
        <v>0</v>
      </c>
      <c r="J50" s="5">
        <f t="shared" si="5"/>
        <v>0</v>
      </c>
      <c r="K50" s="2">
        <v>90</v>
      </c>
      <c r="L50" s="2">
        <v>76</v>
      </c>
      <c r="M50" s="5">
        <f t="shared" si="6"/>
        <v>166</v>
      </c>
      <c r="N50" s="27">
        <f t="shared" si="7"/>
        <v>5.7001238247727966E-2</v>
      </c>
      <c r="O50" s="27">
        <f t="shared" si="0"/>
        <v>4.6995956728511541E-2</v>
      </c>
      <c r="P50" s="28">
        <f t="shared" si="1"/>
        <v>5.2420506949773453E-2</v>
      </c>
      <c r="R50" s="32">
        <f t="shared" si="8"/>
        <v>14.136307085436536</v>
      </c>
      <c r="S50" s="32">
        <f t="shared" si="9"/>
        <v>11.654997268670861</v>
      </c>
      <c r="T50" s="32">
        <f t="shared" si="10"/>
        <v>13.000285723543817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1162.1114009619973</v>
      </c>
      <c r="F51" s="2">
        <v>870.36379417735623</v>
      </c>
      <c r="G51" s="5">
        <f t="shared" si="4"/>
        <v>2032.4751951393537</v>
      </c>
      <c r="H51" s="2">
        <v>0</v>
      </c>
      <c r="I51" s="2">
        <v>0</v>
      </c>
      <c r="J51" s="5">
        <f t="shared" si="5"/>
        <v>0</v>
      </c>
      <c r="K51" s="2">
        <v>91</v>
      </c>
      <c r="L51" s="2">
        <v>90</v>
      </c>
      <c r="M51" s="5">
        <f t="shared" si="6"/>
        <v>181</v>
      </c>
      <c r="N51" s="27">
        <f t="shared" si="7"/>
        <v>5.1493769982364289E-2</v>
      </c>
      <c r="O51" s="27">
        <f t="shared" si="0"/>
        <v>3.8994793645938899E-2</v>
      </c>
      <c r="P51" s="28">
        <f t="shared" si="1"/>
        <v>4.5278809373091998E-2</v>
      </c>
      <c r="R51" s="32">
        <f t="shared" si="8"/>
        <v>12.770454955626345</v>
      </c>
      <c r="S51" s="32">
        <f t="shared" si="9"/>
        <v>9.6707088241928467</v>
      </c>
      <c r="T51" s="32">
        <f t="shared" si="10"/>
        <v>11.229144724526815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1134.2364054147743</v>
      </c>
      <c r="F52" s="2">
        <v>861.68286567190012</v>
      </c>
      <c r="G52" s="5">
        <f t="shared" si="4"/>
        <v>1995.9192710866744</v>
      </c>
      <c r="H52" s="2">
        <v>0</v>
      </c>
      <c r="I52" s="2">
        <v>0</v>
      </c>
      <c r="J52" s="5">
        <f t="shared" si="5"/>
        <v>0</v>
      </c>
      <c r="K52" s="2">
        <v>92</v>
      </c>
      <c r="L52" s="2">
        <v>90</v>
      </c>
      <c r="M52" s="5">
        <f t="shared" si="6"/>
        <v>182</v>
      </c>
      <c r="N52" s="27">
        <f t="shared" si="7"/>
        <v>4.9712324921755535E-2</v>
      </c>
      <c r="O52" s="27">
        <f t="shared" si="0"/>
        <v>3.8605863157343198E-2</v>
      </c>
      <c r="P52" s="28">
        <f t="shared" si="1"/>
        <v>4.4220118554738445E-2</v>
      </c>
      <c r="R52" s="32">
        <f t="shared" si="8"/>
        <v>12.328656580595373</v>
      </c>
      <c r="S52" s="32">
        <f t="shared" si="9"/>
        <v>9.5742540630211117</v>
      </c>
      <c r="T52" s="32">
        <f t="shared" si="10"/>
        <v>10.966589401575133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1076.2073914819209</v>
      </c>
      <c r="F53" s="2">
        <v>845.12274870949886</v>
      </c>
      <c r="G53" s="5">
        <f t="shared" si="4"/>
        <v>1921.3301401914198</v>
      </c>
      <c r="H53" s="2">
        <v>0</v>
      </c>
      <c r="I53" s="2">
        <v>0</v>
      </c>
      <c r="J53" s="5">
        <f t="shared" si="5"/>
        <v>0</v>
      </c>
      <c r="K53" s="2">
        <v>93</v>
      </c>
      <c r="L53" s="2">
        <v>62</v>
      </c>
      <c r="M53" s="5">
        <f t="shared" si="6"/>
        <v>155</v>
      </c>
      <c r="N53" s="27">
        <f t="shared" si="7"/>
        <v>4.6661784230052072E-2</v>
      </c>
      <c r="O53" s="27">
        <f t="shared" si="0"/>
        <v>5.4963758370805076E-2</v>
      </c>
      <c r="P53" s="28">
        <f t="shared" si="1"/>
        <v>4.9982573886353271E-2</v>
      </c>
      <c r="R53" s="32">
        <f t="shared" si="8"/>
        <v>11.572122489052914</v>
      </c>
      <c r="S53" s="32">
        <f t="shared" si="9"/>
        <v>13.631012075959658</v>
      </c>
      <c r="T53" s="32">
        <f t="shared" si="10"/>
        <v>12.395678323815611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1057.4227328885136</v>
      </c>
      <c r="F54" s="2">
        <v>749.04625353172673</v>
      </c>
      <c r="G54" s="5">
        <f t="shared" si="4"/>
        <v>1806.4689864202403</v>
      </c>
      <c r="H54" s="2">
        <v>0</v>
      </c>
      <c r="I54" s="2">
        <v>0</v>
      </c>
      <c r="J54" s="5">
        <f t="shared" si="5"/>
        <v>0</v>
      </c>
      <c r="K54" s="2">
        <v>119</v>
      </c>
      <c r="L54" s="2">
        <v>60</v>
      </c>
      <c r="M54" s="5">
        <f t="shared" si="6"/>
        <v>179</v>
      </c>
      <c r="N54" s="27">
        <f t="shared" si="7"/>
        <v>3.5830263380608345E-2</v>
      </c>
      <c r="O54" s="27">
        <f t="shared" si="0"/>
        <v>5.0339129941648304E-2</v>
      </c>
      <c r="P54" s="28">
        <f t="shared" si="1"/>
        <v>4.0693570607772581E-2</v>
      </c>
      <c r="R54" s="32">
        <f t="shared" si="8"/>
        <v>8.8859053183908703</v>
      </c>
      <c r="S54" s="32">
        <f t="shared" si="9"/>
        <v>12.484104225528778</v>
      </c>
      <c r="T54" s="32">
        <f t="shared" si="10"/>
        <v>10.092005510727599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784.67202521403738</v>
      </c>
      <c r="F55" s="2">
        <v>542.55542988869661</v>
      </c>
      <c r="G55" s="5">
        <f t="shared" si="4"/>
        <v>1327.227455102734</v>
      </c>
      <c r="H55" s="2">
        <v>0</v>
      </c>
      <c r="I55" s="2">
        <v>0</v>
      </c>
      <c r="J55" s="5">
        <f t="shared" si="5"/>
        <v>0</v>
      </c>
      <c r="K55" s="2">
        <v>121</v>
      </c>
      <c r="L55" s="2">
        <v>60</v>
      </c>
      <c r="M55" s="5">
        <f t="shared" si="6"/>
        <v>181</v>
      </c>
      <c r="N55" s="27">
        <f t="shared" si="7"/>
        <v>2.6148761170822359E-2</v>
      </c>
      <c r="O55" s="27">
        <f t="shared" si="0"/>
        <v>3.6462058460261869E-2</v>
      </c>
      <c r="P55" s="28">
        <f t="shared" si="1"/>
        <v>2.9567533752957002E-2</v>
      </c>
      <c r="R55" s="32">
        <f t="shared" si="8"/>
        <v>6.4848927703639454</v>
      </c>
      <c r="S55" s="32">
        <f t="shared" si="9"/>
        <v>9.0425904981449428</v>
      </c>
      <c r="T55" s="32">
        <f t="shared" si="10"/>
        <v>7.332748370733337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742.9935212650264</v>
      </c>
      <c r="F56" s="2">
        <v>491.66980105612151</v>
      </c>
      <c r="G56" s="5">
        <f t="shared" si="4"/>
        <v>1234.6633223211479</v>
      </c>
      <c r="H56" s="2">
        <v>0</v>
      </c>
      <c r="I56" s="2">
        <v>0</v>
      </c>
      <c r="J56" s="5">
        <f t="shared" si="5"/>
        <v>0</v>
      </c>
      <c r="K56" s="2">
        <v>121</v>
      </c>
      <c r="L56" s="2">
        <v>60</v>
      </c>
      <c r="M56" s="5">
        <f t="shared" si="6"/>
        <v>181</v>
      </c>
      <c r="N56" s="27">
        <f t="shared" si="7"/>
        <v>2.4759848082678833E-2</v>
      </c>
      <c r="O56" s="27">
        <f t="shared" si="0"/>
        <v>3.3042325339793115E-2</v>
      </c>
      <c r="P56" s="28">
        <f t="shared" si="1"/>
        <v>2.7505420654097931E-2</v>
      </c>
      <c r="R56" s="32">
        <f t="shared" si="8"/>
        <v>6.1404423245043507</v>
      </c>
      <c r="S56" s="32">
        <f t="shared" si="9"/>
        <v>8.1944966842686924</v>
      </c>
      <c r="T56" s="32">
        <f t="shared" si="10"/>
        <v>6.8213443222162864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582.0704218210891</v>
      </c>
      <c r="F57" s="2">
        <v>402.92857142857139</v>
      </c>
      <c r="G57" s="5">
        <f t="shared" si="4"/>
        <v>984.99899324966054</v>
      </c>
      <c r="H57" s="2">
        <v>0</v>
      </c>
      <c r="I57" s="2">
        <v>0</v>
      </c>
      <c r="J57" s="5">
        <f t="shared" si="5"/>
        <v>0</v>
      </c>
      <c r="K57" s="43">
        <v>121</v>
      </c>
      <c r="L57" s="2">
        <v>60</v>
      </c>
      <c r="M57" s="5">
        <f t="shared" si="6"/>
        <v>181</v>
      </c>
      <c r="N57" s="27">
        <f t="shared" si="7"/>
        <v>1.9397174814085882E-2</v>
      </c>
      <c r="O57" s="27">
        <f t="shared" si="0"/>
        <v>2.7078533026113669E-2</v>
      </c>
      <c r="P57" s="28">
        <f t="shared" si="1"/>
        <v>2.1943481403708352E-2</v>
      </c>
      <c r="R57" s="32">
        <f t="shared" si="8"/>
        <v>4.8104993538932987</v>
      </c>
      <c r="S57" s="32">
        <f t="shared" si="9"/>
        <v>6.7154761904761902</v>
      </c>
      <c r="T57" s="32">
        <f t="shared" si="10"/>
        <v>5.4419833881196711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556.99454486985826</v>
      </c>
      <c r="F58" s="3">
        <v>345.00000000000006</v>
      </c>
      <c r="G58" s="7">
        <f t="shared" si="4"/>
        <v>901.99454486985837</v>
      </c>
      <c r="H58" s="6">
        <v>0</v>
      </c>
      <c r="I58" s="3">
        <v>0</v>
      </c>
      <c r="J58" s="7">
        <f t="shared" si="5"/>
        <v>0</v>
      </c>
      <c r="K58" s="44">
        <v>121</v>
      </c>
      <c r="L58" s="3">
        <v>60</v>
      </c>
      <c r="M58" s="7">
        <f t="shared" ref="M58" si="14">+K58+L58</f>
        <v>181</v>
      </c>
      <c r="N58" s="27">
        <f t="shared" si="7"/>
        <v>1.8561535086305595E-2</v>
      </c>
      <c r="O58" s="27">
        <f t="shared" si="0"/>
        <v>2.3185483870967746E-2</v>
      </c>
      <c r="P58" s="28">
        <f t="shared" si="1"/>
        <v>2.0094335788403545E-2</v>
      </c>
      <c r="R58" s="32">
        <f t="shared" si="8"/>
        <v>4.6032607014037872</v>
      </c>
      <c r="S58" s="32">
        <f t="shared" si="9"/>
        <v>5.7500000000000009</v>
      </c>
      <c r="T58" s="32">
        <f t="shared" si="10"/>
        <v>4.9833952755240798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1879.4526748918308</v>
      </c>
      <c r="F59" s="2">
        <v>790.358667186248</v>
      </c>
      <c r="G59" s="10">
        <f t="shared" si="4"/>
        <v>2669.8113420780787</v>
      </c>
      <c r="H59" s="2">
        <v>0</v>
      </c>
      <c r="I59" s="2">
        <v>0</v>
      </c>
      <c r="J59" s="10">
        <f t="shared" si="5"/>
        <v>0</v>
      </c>
      <c r="K59" s="2">
        <v>60</v>
      </c>
      <c r="L59" s="2">
        <v>60</v>
      </c>
      <c r="M59" s="10">
        <f t="shared" si="6"/>
        <v>120</v>
      </c>
      <c r="N59" s="25">
        <f t="shared" si="7"/>
        <v>0.12630730342014992</v>
      </c>
      <c r="O59" s="25">
        <f t="shared" si="0"/>
        <v>5.3115501827032799E-2</v>
      </c>
      <c r="P59" s="26">
        <f t="shared" si="1"/>
        <v>8.9711402623591355E-2</v>
      </c>
      <c r="R59" s="32">
        <f t="shared" si="8"/>
        <v>31.32421124819718</v>
      </c>
      <c r="S59" s="32">
        <f t="shared" si="9"/>
        <v>13.172644453104134</v>
      </c>
      <c r="T59" s="32">
        <f t="shared" si="10"/>
        <v>22.248427850650657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1785.1651453287582</v>
      </c>
      <c r="F60" s="2">
        <v>795.72088285559266</v>
      </c>
      <c r="G60" s="5">
        <f t="shared" si="4"/>
        <v>2580.8860281843508</v>
      </c>
      <c r="H60" s="2">
        <v>0</v>
      </c>
      <c r="I60" s="2">
        <v>0</v>
      </c>
      <c r="J60" s="5">
        <f t="shared" si="5"/>
        <v>0</v>
      </c>
      <c r="K60" s="2">
        <v>60</v>
      </c>
      <c r="L60" s="2">
        <v>60</v>
      </c>
      <c r="M60" s="5">
        <f t="shared" si="6"/>
        <v>120</v>
      </c>
      <c r="N60" s="27">
        <f t="shared" si="7"/>
        <v>0.11997077589574988</v>
      </c>
      <c r="O60" s="27">
        <f t="shared" si="0"/>
        <v>5.3475865783305959E-2</v>
      </c>
      <c r="P60" s="28">
        <f t="shared" si="1"/>
        <v>8.6723320839527912E-2</v>
      </c>
      <c r="R60" s="32">
        <f t="shared" si="8"/>
        <v>29.752752422145971</v>
      </c>
      <c r="S60" s="32">
        <f t="shared" si="9"/>
        <v>13.262014714259879</v>
      </c>
      <c r="T60" s="32">
        <f t="shared" si="10"/>
        <v>21.507383568202922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1699.6185635301711</v>
      </c>
      <c r="F61" s="2">
        <v>783.98623439806488</v>
      </c>
      <c r="G61" s="5">
        <f t="shared" si="4"/>
        <v>2483.6047979282357</v>
      </c>
      <c r="H61" s="2">
        <v>0</v>
      </c>
      <c r="I61" s="2">
        <v>0</v>
      </c>
      <c r="J61" s="5">
        <f t="shared" si="5"/>
        <v>0</v>
      </c>
      <c r="K61" s="2">
        <v>60</v>
      </c>
      <c r="L61" s="2">
        <v>60</v>
      </c>
      <c r="M61" s="5">
        <f t="shared" si="6"/>
        <v>120</v>
      </c>
      <c r="N61" s="27">
        <f t="shared" si="7"/>
        <v>0.11422167765659752</v>
      </c>
      <c r="O61" s="27">
        <f t="shared" si="0"/>
        <v>5.2687246935353822E-2</v>
      </c>
      <c r="P61" s="28">
        <f t="shared" si="1"/>
        <v>8.3454462295975668E-2</v>
      </c>
      <c r="R61" s="32">
        <f t="shared" si="8"/>
        <v>28.326976058836184</v>
      </c>
      <c r="S61" s="32">
        <f t="shared" si="9"/>
        <v>13.066437239967748</v>
      </c>
      <c r="T61" s="32">
        <f t="shared" si="10"/>
        <v>20.696706649401964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1643.3386544357504</v>
      </c>
      <c r="F62" s="2">
        <v>772.39527800512622</v>
      </c>
      <c r="G62" s="5">
        <f t="shared" si="4"/>
        <v>2415.7339324408767</v>
      </c>
      <c r="H62" s="2">
        <v>0</v>
      </c>
      <c r="I62" s="2">
        <v>0</v>
      </c>
      <c r="J62" s="5">
        <f t="shared" si="5"/>
        <v>0</v>
      </c>
      <c r="K62" s="2">
        <v>60</v>
      </c>
      <c r="L62" s="2">
        <v>60</v>
      </c>
      <c r="M62" s="5">
        <f t="shared" si="6"/>
        <v>120</v>
      </c>
      <c r="N62" s="27">
        <f t="shared" si="7"/>
        <v>0.11043942570132731</v>
      </c>
      <c r="O62" s="27">
        <f t="shared" si="0"/>
        <v>5.190828481217246E-2</v>
      </c>
      <c r="P62" s="28">
        <f t="shared" si="1"/>
        <v>8.1173855256749888E-2</v>
      </c>
      <c r="R62" s="32">
        <f t="shared" si="8"/>
        <v>27.388977573929175</v>
      </c>
      <c r="S62" s="32">
        <f t="shared" si="9"/>
        <v>12.873254633418771</v>
      </c>
      <c r="T62" s="32">
        <f t="shared" si="10"/>
        <v>20.131116103673971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1562.6326680058494</v>
      </c>
      <c r="F63" s="2">
        <v>718.61939128268045</v>
      </c>
      <c r="G63" s="5">
        <f t="shared" si="4"/>
        <v>2281.2520592885298</v>
      </c>
      <c r="H63" s="2">
        <v>0</v>
      </c>
      <c r="I63" s="2">
        <v>0</v>
      </c>
      <c r="J63" s="5">
        <f t="shared" si="5"/>
        <v>0</v>
      </c>
      <c r="K63" s="2">
        <v>60</v>
      </c>
      <c r="L63" s="2">
        <v>60</v>
      </c>
      <c r="M63" s="5">
        <f t="shared" si="6"/>
        <v>120</v>
      </c>
      <c r="N63" s="27">
        <f t="shared" si="7"/>
        <v>0.10501563629071568</v>
      </c>
      <c r="O63" s="27">
        <f t="shared" si="0"/>
        <v>4.8294313930287665E-2</v>
      </c>
      <c r="P63" s="28">
        <f t="shared" si="1"/>
        <v>7.6654975110501677E-2</v>
      </c>
      <c r="R63" s="32">
        <f t="shared" si="8"/>
        <v>26.043877800097491</v>
      </c>
      <c r="S63" s="32">
        <f t="shared" si="9"/>
        <v>11.976989854711341</v>
      </c>
      <c r="T63" s="32">
        <f t="shared" si="10"/>
        <v>19.010433827404416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1425.5052033539337</v>
      </c>
      <c r="F64" s="2">
        <v>723.24516675489463</v>
      </c>
      <c r="G64" s="5">
        <f t="shared" si="4"/>
        <v>2148.7503701088281</v>
      </c>
      <c r="H64" s="2">
        <v>0</v>
      </c>
      <c r="I64" s="2">
        <v>0</v>
      </c>
      <c r="J64" s="5">
        <f t="shared" si="5"/>
        <v>0</v>
      </c>
      <c r="K64" s="2">
        <v>60</v>
      </c>
      <c r="L64" s="2">
        <v>60</v>
      </c>
      <c r="M64" s="5">
        <f t="shared" si="6"/>
        <v>120</v>
      </c>
      <c r="N64" s="27">
        <f t="shared" si="7"/>
        <v>9.5800080870560064E-2</v>
      </c>
      <c r="O64" s="27">
        <f t="shared" si="0"/>
        <v>4.8605185937828942E-2</v>
      </c>
      <c r="P64" s="28">
        <f t="shared" si="1"/>
        <v>7.2202633404194486E-2</v>
      </c>
      <c r="R64" s="32">
        <f t="shared" si="8"/>
        <v>23.758420055898895</v>
      </c>
      <c r="S64" s="32">
        <f t="shared" si="9"/>
        <v>12.054086112581578</v>
      </c>
      <c r="T64" s="32">
        <f t="shared" si="10"/>
        <v>17.906253084240234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1314.371985765463</v>
      </c>
      <c r="F65" s="2">
        <v>654.71399987465441</v>
      </c>
      <c r="G65" s="5">
        <f t="shared" si="4"/>
        <v>1969.0859856401175</v>
      </c>
      <c r="H65" s="2">
        <v>0</v>
      </c>
      <c r="I65" s="2">
        <v>0</v>
      </c>
      <c r="J65" s="5">
        <f t="shared" si="5"/>
        <v>0</v>
      </c>
      <c r="K65" s="2">
        <v>87</v>
      </c>
      <c r="L65" s="2">
        <v>60</v>
      </c>
      <c r="M65" s="5">
        <f t="shared" si="6"/>
        <v>147</v>
      </c>
      <c r="N65" s="27">
        <f t="shared" si="7"/>
        <v>6.0918241831918012E-2</v>
      </c>
      <c r="O65" s="27">
        <f t="shared" si="0"/>
        <v>4.3999596765769783E-2</v>
      </c>
      <c r="P65" s="28">
        <f t="shared" si="1"/>
        <v>5.4012672417163635E-2</v>
      </c>
      <c r="R65" s="32">
        <f t="shared" si="8"/>
        <v>15.107723974315666</v>
      </c>
      <c r="S65" s="32">
        <f t="shared" si="9"/>
        <v>10.911899997910906</v>
      </c>
      <c r="T65" s="32">
        <f t="shared" si="10"/>
        <v>13.395142759456581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512.02072699213682</v>
      </c>
      <c r="F66" s="2">
        <v>533.83714596949881</v>
      </c>
      <c r="G66" s="5">
        <f t="shared" si="4"/>
        <v>1045.8578729616356</v>
      </c>
      <c r="H66" s="2">
        <v>0</v>
      </c>
      <c r="I66" s="2">
        <v>0</v>
      </c>
      <c r="J66" s="5">
        <f t="shared" si="5"/>
        <v>0</v>
      </c>
      <c r="K66" s="2">
        <v>90</v>
      </c>
      <c r="L66" s="2">
        <v>60</v>
      </c>
      <c r="M66" s="5">
        <f t="shared" si="6"/>
        <v>150</v>
      </c>
      <c r="N66" s="27">
        <f t="shared" si="7"/>
        <v>2.2939996729038389E-2</v>
      </c>
      <c r="O66" s="27">
        <f t="shared" si="0"/>
        <v>3.5876152282896423E-2</v>
      </c>
      <c r="P66" s="28">
        <f t="shared" si="1"/>
        <v>2.8114458950581601E-2</v>
      </c>
      <c r="R66" s="32">
        <f t="shared" si="8"/>
        <v>5.68911918880152</v>
      </c>
      <c r="S66" s="32">
        <f t="shared" si="9"/>
        <v>8.8972857661583138</v>
      </c>
      <c r="T66" s="32">
        <f t="shared" si="10"/>
        <v>6.9723858197442379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468.79086073876886</v>
      </c>
      <c r="F67" s="2">
        <v>457.85185185185196</v>
      </c>
      <c r="G67" s="5">
        <f t="shared" si="4"/>
        <v>926.64271259062082</v>
      </c>
      <c r="H67" s="2">
        <v>0</v>
      </c>
      <c r="I67" s="2">
        <v>0</v>
      </c>
      <c r="J67" s="5">
        <f t="shared" si="5"/>
        <v>0</v>
      </c>
      <c r="K67" s="2">
        <v>90</v>
      </c>
      <c r="L67" s="2">
        <v>60</v>
      </c>
      <c r="M67" s="5">
        <f t="shared" si="6"/>
        <v>150</v>
      </c>
      <c r="N67" s="27">
        <f t="shared" si="7"/>
        <v>2.1003174764281759E-2</v>
      </c>
      <c r="O67" s="27">
        <f t="shared" si="0"/>
        <v>3.0769613699721234E-2</v>
      </c>
      <c r="P67" s="28">
        <f t="shared" si="1"/>
        <v>2.4909750338457548E-2</v>
      </c>
      <c r="R67" s="32">
        <f t="shared" si="8"/>
        <v>5.2087873415418766</v>
      </c>
      <c r="S67" s="32">
        <f t="shared" si="9"/>
        <v>7.6308641975308662</v>
      </c>
      <c r="T67" s="32">
        <f t="shared" si="10"/>
        <v>6.1776180839374719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458.06035138147143</v>
      </c>
      <c r="F68" s="2">
        <v>448.00000000000006</v>
      </c>
      <c r="G68" s="5">
        <f t="shared" si="4"/>
        <v>906.06035138147149</v>
      </c>
      <c r="H68" s="2">
        <v>0</v>
      </c>
      <c r="I68" s="2">
        <v>0</v>
      </c>
      <c r="J68" s="5">
        <f t="shared" si="5"/>
        <v>0</v>
      </c>
      <c r="K68" s="2">
        <v>90</v>
      </c>
      <c r="L68" s="2">
        <v>60</v>
      </c>
      <c r="M68" s="5">
        <f t="shared" si="6"/>
        <v>150</v>
      </c>
      <c r="N68" s="27">
        <f t="shared" si="7"/>
        <v>2.0522417176589224E-2</v>
      </c>
      <c r="O68" s="27">
        <f t="shared" si="0"/>
        <v>3.0107526881720435E-2</v>
      </c>
      <c r="P68" s="28">
        <f t="shared" si="1"/>
        <v>2.4356461058641705E-2</v>
      </c>
      <c r="R68" s="32">
        <f t="shared" si="8"/>
        <v>5.0895594597941267</v>
      </c>
      <c r="S68" s="32">
        <f t="shared" si="9"/>
        <v>7.4666666666666677</v>
      </c>
      <c r="T68" s="32">
        <f t="shared" si="10"/>
        <v>6.0404023425431435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243.91413010491087</v>
      </c>
      <c r="F69" s="3">
        <v>265</v>
      </c>
      <c r="G69" s="7">
        <f t="shared" si="4"/>
        <v>508.9141301049109</v>
      </c>
      <c r="H69" s="6">
        <v>0</v>
      </c>
      <c r="I69" s="3">
        <v>0</v>
      </c>
      <c r="J69" s="7">
        <f t="shared" si="5"/>
        <v>0</v>
      </c>
      <c r="K69" s="6">
        <v>90</v>
      </c>
      <c r="L69" s="3">
        <v>81</v>
      </c>
      <c r="M69" s="7">
        <f t="shared" ref="M69" si="15">+K69+L69</f>
        <v>171</v>
      </c>
      <c r="N69" s="27">
        <f t="shared" si="7"/>
        <v>1.0928052424055146E-2</v>
      </c>
      <c r="O69" s="27">
        <f t="shared" si="0"/>
        <v>1.3191955396256472E-2</v>
      </c>
      <c r="P69" s="28">
        <f t="shared" si="1"/>
        <v>1.2000427516150512E-2</v>
      </c>
      <c r="R69" s="32">
        <f t="shared" si="8"/>
        <v>2.7101570011656761</v>
      </c>
      <c r="S69" s="32">
        <f t="shared" si="9"/>
        <v>3.2716049382716048</v>
      </c>
      <c r="T69" s="32">
        <f t="shared" si="10"/>
        <v>2.9761060240053268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1004.0000000000002</v>
      </c>
      <c r="F70" s="2">
        <v>1768.414375010999</v>
      </c>
      <c r="G70" s="10">
        <f t="shared" ref="G70:G86" si="16">+E70+F70</f>
        <v>2772.4143750109993</v>
      </c>
      <c r="H70" s="2">
        <v>150</v>
      </c>
      <c r="I70" s="2">
        <v>180</v>
      </c>
      <c r="J70" s="10">
        <f t="shared" ref="J70:J85" si="17">+H70+I70</f>
        <v>330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3.098765432098766E-2</v>
      </c>
      <c r="O70" s="25">
        <f t="shared" si="0"/>
        <v>4.5483908822299357E-2</v>
      </c>
      <c r="P70" s="26">
        <f t="shared" si="1"/>
        <v>3.889470223079404E-2</v>
      </c>
      <c r="R70" s="32">
        <f t="shared" si="8"/>
        <v>6.6933333333333351</v>
      </c>
      <c r="S70" s="32">
        <f t="shared" si="9"/>
        <v>9.8245243056166611</v>
      </c>
      <c r="T70" s="32">
        <f t="shared" si="10"/>
        <v>8.4012556818515129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1353.0045759220445</v>
      </c>
      <c r="F71" s="2">
        <v>2579.2384013026344</v>
      </c>
      <c r="G71" s="5">
        <f t="shared" si="16"/>
        <v>3932.2429772246787</v>
      </c>
      <c r="H71" s="2">
        <v>150</v>
      </c>
      <c r="I71" s="2">
        <v>180</v>
      </c>
      <c r="J71" s="5">
        <f t="shared" si="17"/>
        <v>330</v>
      </c>
      <c r="K71" s="2">
        <v>0</v>
      </c>
      <c r="L71" s="2">
        <v>0</v>
      </c>
      <c r="M71" s="5">
        <f t="shared" si="18"/>
        <v>0</v>
      </c>
      <c r="N71" s="27">
        <f t="shared" si="19"/>
        <v>4.1759400491421128E-2</v>
      </c>
      <c r="O71" s="27">
        <f t="shared" si="0"/>
        <v>6.6338436247495747E-2</v>
      </c>
      <c r="P71" s="28">
        <f t="shared" si="1"/>
        <v>5.5166147267461822E-2</v>
      </c>
      <c r="R71" s="32">
        <f t="shared" ref="R71:R85" si="20">+E71/(H71+K71)</f>
        <v>9.0200305061469628</v>
      </c>
      <c r="S71" s="32">
        <f t="shared" ref="S71:S85" si="21">+F71/(I71+L71)</f>
        <v>14.32910222945908</v>
      </c>
      <c r="T71" s="32">
        <f t="shared" ref="T71:T85" si="22">+G71/(J71+M71)</f>
        <v>11.915887809771753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2136.3231772230838</v>
      </c>
      <c r="F72" s="2">
        <v>4248.6437078645231</v>
      </c>
      <c r="G72" s="5">
        <f t="shared" si="16"/>
        <v>6384.9668850876069</v>
      </c>
      <c r="H72" s="2">
        <v>150</v>
      </c>
      <c r="I72" s="2">
        <v>180</v>
      </c>
      <c r="J72" s="5">
        <f t="shared" si="17"/>
        <v>330</v>
      </c>
      <c r="K72" s="2">
        <v>0</v>
      </c>
      <c r="L72" s="2">
        <v>0</v>
      </c>
      <c r="M72" s="5">
        <f t="shared" si="18"/>
        <v>0</v>
      </c>
      <c r="N72" s="27">
        <f t="shared" si="19"/>
        <v>6.5935900531576663E-2</v>
      </c>
      <c r="O72" s="27">
        <f t="shared" si="0"/>
        <v>0.10927581553149493</v>
      </c>
      <c r="P72" s="28">
        <f t="shared" si="1"/>
        <v>8.9575854167895722E-2</v>
      </c>
      <c r="R72" s="32">
        <f t="shared" si="20"/>
        <v>14.242154514820559</v>
      </c>
      <c r="S72" s="32">
        <f t="shared" si="21"/>
        <v>23.603576154802905</v>
      </c>
      <c r="T72" s="32">
        <f t="shared" si="22"/>
        <v>19.348384500265475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2303.1810810100069</v>
      </c>
      <c r="F73" s="2">
        <v>4952.2793205681528</v>
      </c>
      <c r="G73" s="5">
        <f t="shared" si="16"/>
        <v>7255.4604015781597</v>
      </c>
      <c r="H73" s="2">
        <v>150</v>
      </c>
      <c r="I73" s="2">
        <v>180</v>
      </c>
      <c r="J73" s="5">
        <f t="shared" si="17"/>
        <v>330</v>
      </c>
      <c r="K73" s="2">
        <v>0</v>
      </c>
      <c r="L73" s="2">
        <v>0</v>
      </c>
      <c r="M73" s="5">
        <f t="shared" si="18"/>
        <v>0</v>
      </c>
      <c r="N73" s="27">
        <f t="shared" si="19"/>
        <v>7.1085835833642183E-2</v>
      </c>
      <c r="O73" s="27">
        <f t="shared" si="0"/>
        <v>0.12737343931502451</v>
      </c>
      <c r="P73" s="28">
        <f t="shared" si="1"/>
        <v>0.10178816500530527</v>
      </c>
      <c r="R73" s="32">
        <f t="shared" si="20"/>
        <v>15.354540540066713</v>
      </c>
      <c r="S73" s="32">
        <f t="shared" si="21"/>
        <v>27.512662892045292</v>
      </c>
      <c r="T73" s="32">
        <f t="shared" si="22"/>
        <v>21.98624364114594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2390.9160226578383</v>
      </c>
      <c r="F74" s="2">
        <v>5638.4559710446574</v>
      </c>
      <c r="G74" s="5">
        <f t="shared" si="16"/>
        <v>8029.3719937024962</v>
      </c>
      <c r="H74" s="2">
        <v>150</v>
      </c>
      <c r="I74" s="2">
        <v>180</v>
      </c>
      <c r="J74" s="5">
        <f t="shared" si="17"/>
        <v>330</v>
      </c>
      <c r="K74" s="2">
        <v>0</v>
      </c>
      <c r="L74" s="2">
        <v>0</v>
      </c>
      <c r="M74" s="5">
        <f t="shared" si="18"/>
        <v>0</v>
      </c>
      <c r="N74" s="27">
        <f t="shared" si="19"/>
        <v>7.3793704403019703E-2</v>
      </c>
      <c r="O74" s="27">
        <f t="shared" si="0"/>
        <v>0.14502201571616918</v>
      </c>
      <c r="P74" s="28">
        <f t="shared" si="1"/>
        <v>0.11264551057382852</v>
      </c>
      <c r="R74" s="32">
        <f t="shared" si="20"/>
        <v>15.939440151052255</v>
      </c>
      <c r="S74" s="32">
        <f t="shared" si="21"/>
        <v>31.324755394692541</v>
      </c>
      <c r="T74" s="32">
        <f t="shared" si="22"/>
        <v>24.331430283946958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2562.0213829554505</v>
      </c>
      <c r="F75" s="2">
        <v>5870.5772468539017</v>
      </c>
      <c r="G75" s="5">
        <f t="shared" si="16"/>
        <v>8432.5986298093521</v>
      </c>
      <c r="H75" s="2">
        <v>150</v>
      </c>
      <c r="I75" s="2">
        <v>180</v>
      </c>
      <c r="J75" s="5">
        <f t="shared" si="17"/>
        <v>330</v>
      </c>
      <c r="K75" s="2">
        <v>0</v>
      </c>
      <c r="L75" s="2">
        <v>0</v>
      </c>
      <c r="M75" s="5">
        <f t="shared" si="18"/>
        <v>0</v>
      </c>
      <c r="N75" s="27">
        <f t="shared" si="19"/>
        <v>7.907473404183489E-2</v>
      </c>
      <c r="O75" s="27">
        <f t="shared" si="0"/>
        <v>0.15099221313924643</v>
      </c>
      <c r="P75" s="28">
        <f t="shared" si="1"/>
        <v>0.11830244991315028</v>
      </c>
      <c r="R75" s="32">
        <f t="shared" si="20"/>
        <v>17.080142553036335</v>
      </c>
      <c r="S75" s="32">
        <f t="shared" si="21"/>
        <v>32.614318038077229</v>
      </c>
      <c r="T75" s="32">
        <f t="shared" si="22"/>
        <v>25.553329181240461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4434.0067875649947</v>
      </c>
      <c r="F76" s="2">
        <v>5905.0400962500753</v>
      </c>
      <c r="G76" s="5">
        <f t="shared" si="16"/>
        <v>10339.04688381507</v>
      </c>
      <c r="H76" s="2">
        <v>150</v>
      </c>
      <c r="I76" s="2">
        <v>152</v>
      </c>
      <c r="J76" s="5">
        <f t="shared" si="17"/>
        <v>302</v>
      </c>
      <c r="K76" s="2">
        <v>0</v>
      </c>
      <c r="L76" s="2">
        <v>0</v>
      </c>
      <c r="M76" s="5">
        <f t="shared" si="18"/>
        <v>0</v>
      </c>
      <c r="N76" s="27">
        <f t="shared" si="19"/>
        <v>0.1368520613445986</v>
      </c>
      <c r="O76" s="27">
        <f t="shared" si="0"/>
        <v>0.17985624074835754</v>
      </c>
      <c r="P76" s="28">
        <f t="shared" si="1"/>
        <v>0.15849654899152363</v>
      </c>
      <c r="R76" s="32">
        <f t="shared" si="20"/>
        <v>29.560045250433298</v>
      </c>
      <c r="S76" s="32">
        <f t="shared" si="21"/>
        <v>38.848948001645233</v>
      </c>
      <c r="T76" s="32">
        <f t="shared" si="22"/>
        <v>34.235254582169105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6637.7994235534388</v>
      </c>
      <c r="F77" s="2">
        <v>5644.433851067628</v>
      </c>
      <c r="G77" s="5">
        <f t="shared" si="16"/>
        <v>12282.233274621067</v>
      </c>
      <c r="H77" s="2">
        <v>150</v>
      </c>
      <c r="I77" s="2">
        <v>150</v>
      </c>
      <c r="J77" s="5">
        <f t="shared" si="17"/>
        <v>300</v>
      </c>
      <c r="K77" s="2">
        <v>0</v>
      </c>
      <c r="L77" s="2">
        <v>0</v>
      </c>
      <c r="M77" s="5">
        <f t="shared" si="18"/>
        <v>0</v>
      </c>
      <c r="N77" s="27">
        <f t="shared" si="19"/>
        <v>0.20487035257880984</v>
      </c>
      <c r="O77" s="27">
        <f t="shared" si="0"/>
        <v>0.17421092132924779</v>
      </c>
      <c r="P77" s="28">
        <f t="shared" si="1"/>
        <v>0.18954063695402881</v>
      </c>
      <c r="R77" s="32">
        <f t="shared" si="20"/>
        <v>44.251996157022923</v>
      </c>
      <c r="S77" s="32">
        <f t="shared" si="21"/>
        <v>37.629559007117521</v>
      </c>
      <c r="T77" s="32">
        <f t="shared" si="22"/>
        <v>40.940777582070226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6637.9723442132081</v>
      </c>
      <c r="F78" s="2">
        <v>3728.2449154561491</v>
      </c>
      <c r="G78" s="5">
        <f t="shared" si="16"/>
        <v>10366.217259669356</v>
      </c>
      <c r="H78" s="2">
        <v>180</v>
      </c>
      <c r="I78" s="2">
        <v>150</v>
      </c>
      <c r="J78" s="5">
        <f t="shared" si="17"/>
        <v>330</v>
      </c>
      <c r="K78" s="2">
        <v>0</v>
      </c>
      <c r="L78" s="2">
        <v>0</v>
      </c>
      <c r="M78" s="5">
        <f t="shared" si="18"/>
        <v>0</v>
      </c>
      <c r="N78" s="27">
        <f t="shared" si="19"/>
        <v>0.17072974136350844</v>
      </c>
      <c r="O78" s="27">
        <f t="shared" si="0"/>
        <v>0.11506928751407867</v>
      </c>
      <c r="P78" s="28">
        <f t="shared" si="1"/>
        <v>0.14542953506831308</v>
      </c>
      <c r="R78" s="32">
        <f t="shared" si="20"/>
        <v>36.877624134517824</v>
      </c>
      <c r="S78" s="32">
        <f t="shared" si="21"/>
        <v>24.854966103040994</v>
      </c>
      <c r="T78" s="32">
        <f t="shared" si="22"/>
        <v>31.412779574755625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6246.0899591445195</v>
      </c>
      <c r="F79" s="2">
        <v>3698.2605038784604</v>
      </c>
      <c r="G79" s="5">
        <f t="shared" si="16"/>
        <v>9944.35046302298</v>
      </c>
      <c r="H79" s="2">
        <v>180</v>
      </c>
      <c r="I79" s="2">
        <v>150</v>
      </c>
      <c r="J79" s="5">
        <f t="shared" si="17"/>
        <v>330</v>
      </c>
      <c r="K79" s="2">
        <v>0</v>
      </c>
      <c r="L79" s="2">
        <v>0</v>
      </c>
      <c r="M79" s="5">
        <f t="shared" si="18"/>
        <v>0</v>
      </c>
      <c r="N79" s="27">
        <f t="shared" si="19"/>
        <v>0.16065046191215329</v>
      </c>
      <c r="O79" s="27">
        <f t="shared" si="0"/>
        <v>0.11414384271229816</v>
      </c>
      <c r="P79" s="28">
        <f t="shared" si="1"/>
        <v>0.13951108954858277</v>
      </c>
      <c r="R79" s="32">
        <f t="shared" si="20"/>
        <v>34.700499773025108</v>
      </c>
      <c r="S79" s="32">
        <f t="shared" si="21"/>
        <v>24.655070025856404</v>
      </c>
      <c r="T79" s="32">
        <f t="shared" si="22"/>
        <v>30.134395342493878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4628.929803374991</v>
      </c>
      <c r="F80" s="2">
        <v>3179.0046616873119</v>
      </c>
      <c r="G80" s="5">
        <f t="shared" si="16"/>
        <v>7807.9344650623025</v>
      </c>
      <c r="H80" s="2">
        <v>180</v>
      </c>
      <c r="I80" s="2">
        <v>150</v>
      </c>
      <c r="J80" s="5">
        <f t="shared" si="17"/>
        <v>330</v>
      </c>
      <c r="K80" s="2">
        <v>0</v>
      </c>
      <c r="L80" s="2">
        <v>0</v>
      </c>
      <c r="M80" s="5">
        <f t="shared" si="18"/>
        <v>0</v>
      </c>
      <c r="N80" s="27">
        <f t="shared" si="19"/>
        <v>0.11905683650655841</v>
      </c>
      <c r="O80" s="27">
        <f t="shared" si="0"/>
        <v>9.8117427829855303E-2</v>
      </c>
      <c r="P80" s="28">
        <f t="shared" si="1"/>
        <v>0.10953892347169336</v>
      </c>
      <c r="R80" s="32">
        <f t="shared" si="20"/>
        <v>25.716276685416616</v>
      </c>
      <c r="S80" s="32">
        <f t="shared" si="21"/>
        <v>21.193364411248748</v>
      </c>
      <c r="T80" s="32">
        <f t="shared" si="22"/>
        <v>23.660407469885765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3881.7155813930312</v>
      </c>
      <c r="F81" s="2">
        <v>2867.4543008104802</v>
      </c>
      <c r="G81" s="5">
        <f t="shared" si="16"/>
        <v>6749.1698822035114</v>
      </c>
      <c r="H81" s="2">
        <v>180</v>
      </c>
      <c r="I81" s="2">
        <v>150</v>
      </c>
      <c r="J81" s="5">
        <f t="shared" si="17"/>
        <v>330</v>
      </c>
      <c r="K81" s="2">
        <v>0</v>
      </c>
      <c r="L81" s="2">
        <v>0</v>
      </c>
      <c r="M81" s="5">
        <f t="shared" si="18"/>
        <v>0</v>
      </c>
      <c r="N81" s="27">
        <f t="shared" si="19"/>
        <v>9.983836371895656E-2</v>
      </c>
      <c r="O81" s="27">
        <f t="shared" si="19"/>
        <v>8.8501675950940745E-2</v>
      </c>
      <c r="P81" s="28">
        <f t="shared" si="19"/>
        <v>9.4685323824403922E-2</v>
      </c>
      <c r="R81" s="32">
        <f t="shared" si="20"/>
        <v>21.565086563294617</v>
      </c>
      <c r="S81" s="32">
        <f t="shared" si="21"/>
        <v>19.1163620054032</v>
      </c>
      <c r="T81" s="32">
        <f t="shared" si="22"/>
        <v>20.452029946071246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3083.488785985835</v>
      </c>
      <c r="F82" s="2">
        <v>2503.5453379762344</v>
      </c>
      <c r="G82" s="5">
        <f t="shared" si="16"/>
        <v>5587.0341239620693</v>
      </c>
      <c r="H82" s="2">
        <v>180</v>
      </c>
      <c r="I82" s="2">
        <v>150</v>
      </c>
      <c r="J82" s="5">
        <f t="shared" si="17"/>
        <v>330</v>
      </c>
      <c r="K82" s="2">
        <v>0</v>
      </c>
      <c r="L82" s="2">
        <v>0</v>
      </c>
      <c r="M82" s="5">
        <f t="shared" si="18"/>
        <v>0</v>
      </c>
      <c r="N82" s="27">
        <f t="shared" si="19"/>
        <v>7.9307839145726214E-2</v>
      </c>
      <c r="O82" s="27">
        <f t="shared" si="19"/>
        <v>7.726991783877267E-2</v>
      </c>
      <c r="P82" s="28">
        <f t="shared" si="19"/>
        <v>7.8381511278929145E-2</v>
      </c>
      <c r="R82" s="32">
        <f t="shared" si="20"/>
        <v>17.130493255476861</v>
      </c>
      <c r="S82" s="32">
        <f t="shared" si="21"/>
        <v>16.690302253174895</v>
      </c>
      <c r="T82" s="32">
        <f t="shared" si="22"/>
        <v>16.930406436248695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2285.1912105053807</v>
      </c>
      <c r="F83" s="2">
        <v>1970.7575030022176</v>
      </c>
      <c r="G83" s="5">
        <f t="shared" si="16"/>
        <v>4255.9487135075979</v>
      </c>
      <c r="H83" s="2">
        <v>185</v>
      </c>
      <c r="I83" s="2">
        <v>150</v>
      </c>
      <c r="J83" s="5">
        <f t="shared" si="17"/>
        <v>335</v>
      </c>
      <c r="K83" s="2">
        <v>0</v>
      </c>
      <c r="L83" s="2">
        <v>0</v>
      </c>
      <c r="M83" s="5">
        <f t="shared" si="18"/>
        <v>0</v>
      </c>
      <c r="N83" s="27">
        <f t="shared" si="19"/>
        <v>5.7186967229864383E-2</v>
      </c>
      <c r="O83" s="27">
        <f t="shared" si="19"/>
        <v>6.0825848858093133E-2</v>
      </c>
      <c r="P83" s="28">
        <f t="shared" si="19"/>
        <v>5.8816317212653367E-2</v>
      </c>
      <c r="R83" s="32">
        <f t="shared" si="20"/>
        <v>12.352384921650707</v>
      </c>
      <c r="S83" s="32">
        <f t="shared" si="21"/>
        <v>13.138383353348118</v>
      </c>
      <c r="T83" s="32">
        <f t="shared" si="22"/>
        <v>12.704324517933127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1373.0902090682421</v>
      </c>
      <c r="F84" s="3">
        <v>1434</v>
      </c>
      <c r="G84" s="7">
        <f t="shared" si="16"/>
        <v>2807.0902090682421</v>
      </c>
      <c r="H84" s="6">
        <v>185</v>
      </c>
      <c r="I84" s="3">
        <v>150</v>
      </c>
      <c r="J84" s="7">
        <f t="shared" ref="J84" si="23">+H84+I84</f>
        <v>335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3.4361616843549603E-2</v>
      </c>
      <c r="O84" s="27">
        <f t="shared" si="19"/>
        <v>4.4259259259259262E-2</v>
      </c>
      <c r="P84" s="28">
        <f t="shared" si="19"/>
        <v>3.8793397029688252E-2</v>
      </c>
      <c r="R84" s="32">
        <f t="shared" si="20"/>
        <v>7.4221092382067138</v>
      </c>
      <c r="S84" s="32">
        <f t="shared" si="21"/>
        <v>9.56</v>
      </c>
      <c r="T84" s="32">
        <f t="shared" si="22"/>
        <v>8.3793737584126635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586.64968010493567</v>
      </c>
      <c r="F85" s="2">
        <v>817.79013081975813</v>
      </c>
      <c r="G85" s="5">
        <f t="shared" si="16"/>
        <v>1404.4398109246938</v>
      </c>
      <c r="H85" s="2">
        <v>91</v>
      </c>
      <c r="I85" s="2">
        <v>78</v>
      </c>
      <c r="J85" s="5">
        <f t="shared" si="17"/>
        <v>169</v>
      </c>
      <c r="K85" s="2">
        <v>0</v>
      </c>
      <c r="L85" s="2">
        <v>0</v>
      </c>
      <c r="M85" s="5">
        <f t="shared" si="18"/>
        <v>0</v>
      </c>
      <c r="N85" s="25">
        <f t="shared" si="19"/>
        <v>2.9845832321170922E-2</v>
      </c>
      <c r="O85" s="25">
        <f t="shared" si="19"/>
        <v>4.8539300262331324E-2</v>
      </c>
      <c r="P85" s="26">
        <f t="shared" si="19"/>
        <v>3.8473586755552645E-2</v>
      </c>
      <c r="R85" s="32">
        <f t="shared" si="20"/>
        <v>6.4466997813729199</v>
      </c>
      <c r="S85" s="32">
        <f t="shared" si="21"/>
        <v>10.484488856663566</v>
      </c>
      <c r="T85" s="32">
        <f t="shared" si="22"/>
        <v>8.3102947391993709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526.07871359645537</v>
      </c>
      <c r="F86" s="3">
        <v>662.99999999999989</v>
      </c>
      <c r="G86" s="7">
        <f t="shared" si="16"/>
        <v>1189.0787135964551</v>
      </c>
      <c r="H86" s="6">
        <v>91</v>
      </c>
      <c r="I86" s="3">
        <v>119</v>
      </c>
      <c r="J86" s="7">
        <f t="shared" ref="J86" si="25">+H86+I86</f>
        <v>210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2.6764281318500987E-2</v>
      </c>
      <c r="O86" s="27">
        <f t="shared" si="19"/>
        <v>2.5793650793650789E-2</v>
      </c>
      <c r="P86" s="28">
        <f t="shared" si="19"/>
        <v>2.6214257354419204E-2</v>
      </c>
      <c r="R86" s="32">
        <f t="shared" ref="R86" si="27">+E86/(H86+K86)</f>
        <v>5.7810847647962129</v>
      </c>
      <c r="S86" s="32">
        <f t="shared" ref="S86" si="28">+F86/(I86+L86)</f>
        <v>5.5714285714285703</v>
      </c>
      <c r="T86" s="32">
        <f t="shared" ref="T86" si="29">+G86/(J86+M86)</f>
        <v>5.662279588554548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0.15668676557364161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411.99999999999994</v>
      </c>
      <c r="F5" s="9">
        <v>174.30022189312584</v>
      </c>
      <c r="G5" s="10">
        <f>+E5+F5</f>
        <v>586.30022189312581</v>
      </c>
      <c r="H5" s="9">
        <v>61</v>
      </c>
      <c r="I5" s="9">
        <v>5</v>
      </c>
      <c r="J5" s="10">
        <f>+H5+I5</f>
        <v>66</v>
      </c>
      <c r="K5" s="9">
        <v>0</v>
      </c>
      <c r="L5" s="9">
        <v>0</v>
      </c>
      <c r="M5" s="10">
        <f>+K5+L5</f>
        <v>0</v>
      </c>
      <c r="N5" s="27">
        <f>+E5/(H5*216+K5*248)</f>
        <v>3.1268973891924706E-2</v>
      </c>
      <c r="O5" s="27">
        <f t="shared" ref="O5:O80" si="0">+F5/(I5*216+L5*248)</f>
        <v>0.1613890943454869</v>
      </c>
      <c r="P5" s="28">
        <f t="shared" ref="P5:P80" si="1">+G5/(J5*216+M5*248)</f>
        <v>4.1126558774770332E-2</v>
      </c>
      <c r="R5" s="32">
        <f>+E5/(H5+K5)</f>
        <v>6.7540983606557372</v>
      </c>
      <c r="S5" s="32">
        <f t="shared" ref="S5" si="2">+F5/(I5+L5)</f>
        <v>34.860044378625169</v>
      </c>
      <c r="T5" s="32">
        <f t="shared" ref="T5" si="3">+G5/(J5+M5)</f>
        <v>8.8833366953503905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651.55838782572994</v>
      </c>
      <c r="F6" s="2">
        <v>294.9687451347059</v>
      </c>
      <c r="G6" s="5">
        <f t="shared" ref="G6:G69" si="4">+E6+F6</f>
        <v>946.52713296043589</v>
      </c>
      <c r="H6" s="2">
        <v>60</v>
      </c>
      <c r="I6" s="2">
        <v>15</v>
      </c>
      <c r="J6" s="5">
        <f t="shared" ref="J6:J69" si="5">+H6+I6</f>
        <v>75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5.0274566961861875E-2</v>
      </c>
      <c r="O6" s="27">
        <f t="shared" si="0"/>
        <v>9.1039736152687012E-2</v>
      </c>
      <c r="P6" s="28">
        <f t="shared" si="1"/>
        <v>5.8427600800026909E-2</v>
      </c>
      <c r="R6" s="32">
        <f t="shared" ref="R6:R70" si="8">+E6/(H6+K6)</f>
        <v>10.859306463762165</v>
      </c>
      <c r="S6" s="32">
        <f t="shared" ref="S6:S70" si="9">+F6/(I6+L6)</f>
        <v>19.664583008980394</v>
      </c>
      <c r="T6" s="32">
        <f t="shared" ref="T6:T70" si="10">+G6/(J6+M6)</f>
        <v>12.620361772805811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1010.2019773175937</v>
      </c>
      <c r="F7" s="2">
        <v>342.93634557559596</v>
      </c>
      <c r="G7" s="5">
        <f t="shared" si="4"/>
        <v>1353.1383228931895</v>
      </c>
      <c r="H7" s="2">
        <v>60</v>
      </c>
      <c r="I7" s="2">
        <v>27</v>
      </c>
      <c r="J7" s="5">
        <f t="shared" si="5"/>
        <v>87</v>
      </c>
      <c r="K7" s="2">
        <v>0</v>
      </c>
      <c r="L7" s="2">
        <v>0</v>
      </c>
      <c r="M7" s="5">
        <f t="shared" si="6"/>
        <v>0</v>
      </c>
      <c r="N7" s="27">
        <f t="shared" si="7"/>
        <v>7.7947683434999512E-2</v>
      </c>
      <c r="O7" s="27">
        <f t="shared" si="0"/>
        <v>5.8802528390877226E-2</v>
      </c>
      <c r="P7" s="28">
        <f t="shared" si="1"/>
        <v>7.2006083593720169E-2</v>
      </c>
      <c r="R7" s="32">
        <f t="shared" si="8"/>
        <v>16.836699621959895</v>
      </c>
      <c r="S7" s="32">
        <f t="shared" si="9"/>
        <v>12.70134613242948</v>
      </c>
      <c r="T7" s="32">
        <f t="shared" si="10"/>
        <v>15.553314056243558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1192.020884619553</v>
      </c>
      <c r="F8" s="2">
        <v>389.56258552894911</v>
      </c>
      <c r="G8" s="5">
        <f t="shared" si="4"/>
        <v>1581.5834701485021</v>
      </c>
      <c r="H8" s="2">
        <v>60</v>
      </c>
      <c r="I8" s="2">
        <v>29</v>
      </c>
      <c r="J8" s="5">
        <f t="shared" si="5"/>
        <v>89</v>
      </c>
      <c r="K8" s="2">
        <v>0</v>
      </c>
      <c r="L8" s="2">
        <v>0</v>
      </c>
      <c r="M8" s="5">
        <f t="shared" si="6"/>
        <v>0</v>
      </c>
      <c r="N8" s="27">
        <f t="shared" si="7"/>
        <v>9.1976920109533414E-2</v>
      </c>
      <c r="O8" s="27">
        <f t="shared" si="0"/>
        <v>6.2190706502067226E-2</v>
      </c>
      <c r="P8" s="28">
        <f t="shared" si="1"/>
        <v>8.2271299945302856E-2</v>
      </c>
      <c r="R8" s="32">
        <f t="shared" si="8"/>
        <v>19.867014743659219</v>
      </c>
      <c r="S8" s="32">
        <f t="shared" si="9"/>
        <v>13.433192604446521</v>
      </c>
      <c r="T8" s="32">
        <f t="shared" si="10"/>
        <v>17.770600788185416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1690.47918665</v>
      </c>
      <c r="F9" s="2">
        <v>519.66393164504814</v>
      </c>
      <c r="G9" s="5">
        <f t="shared" si="4"/>
        <v>2210.1431182950482</v>
      </c>
      <c r="H9" s="2">
        <v>60</v>
      </c>
      <c r="I9" s="2">
        <v>29</v>
      </c>
      <c r="J9" s="5">
        <f t="shared" si="5"/>
        <v>89</v>
      </c>
      <c r="K9" s="2">
        <v>0</v>
      </c>
      <c r="L9" s="2">
        <v>0</v>
      </c>
      <c r="M9" s="5">
        <f t="shared" si="6"/>
        <v>0</v>
      </c>
      <c r="N9" s="27">
        <f t="shared" si="7"/>
        <v>0.1304382088464506</v>
      </c>
      <c r="O9" s="27">
        <f t="shared" si="0"/>
        <v>8.2960397772197977E-2</v>
      </c>
      <c r="P9" s="28">
        <f t="shared" si="1"/>
        <v>0.11496791085596381</v>
      </c>
      <c r="R9" s="32">
        <f t="shared" si="8"/>
        <v>28.174653110833333</v>
      </c>
      <c r="S9" s="32">
        <f t="shared" si="9"/>
        <v>17.919445918794764</v>
      </c>
      <c r="T9" s="32">
        <f t="shared" si="10"/>
        <v>24.833068744888184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1982.55452466171</v>
      </c>
      <c r="F10" s="2">
        <v>632.0950535400292</v>
      </c>
      <c r="G10" s="5">
        <f t="shared" si="4"/>
        <v>2614.6495782017391</v>
      </c>
      <c r="H10" s="2">
        <v>60</v>
      </c>
      <c r="I10" s="2">
        <v>30</v>
      </c>
      <c r="J10" s="5">
        <f t="shared" si="5"/>
        <v>90</v>
      </c>
      <c r="K10" s="2">
        <v>0</v>
      </c>
      <c r="L10" s="2">
        <v>0</v>
      </c>
      <c r="M10" s="5">
        <f t="shared" si="6"/>
        <v>0</v>
      </c>
      <c r="N10" s="27">
        <f t="shared" si="7"/>
        <v>0.15297488616216898</v>
      </c>
      <c r="O10" s="27">
        <f t="shared" si="0"/>
        <v>9.7545532953708214E-2</v>
      </c>
      <c r="P10" s="28">
        <f t="shared" si="1"/>
        <v>0.13449843509268206</v>
      </c>
      <c r="R10" s="32">
        <f t="shared" si="8"/>
        <v>33.042575411028501</v>
      </c>
      <c r="S10" s="32">
        <f t="shared" si="9"/>
        <v>21.069835118000974</v>
      </c>
      <c r="T10" s="32">
        <f t="shared" si="10"/>
        <v>29.051661980019325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2395.0895913995396</v>
      </c>
      <c r="F11" s="2">
        <v>776.87102167395506</v>
      </c>
      <c r="G11" s="5">
        <f t="shared" si="4"/>
        <v>3171.9606130734946</v>
      </c>
      <c r="H11" s="2">
        <v>60</v>
      </c>
      <c r="I11" s="2">
        <v>30</v>
      </c>
      <c r="J11" s="5">
        <f t="shared" si="5"/>
        <v>90</v>
      </c>
      <c r="K11" s="2">
        <v>0</v>
      </c>
      <c r="L11" s="2">
        <v>0</v>
      </c>
      <c r="M11" s="5">
        <f t="shared" si="6"/>
        <v>0</v>
      </c>
      <c r="N11" s="27">
        <f t="shared" si="7"/>
        <v>0.18480629563268053</v>
      </c>
      <c r="O11" s="27">
        <f t="shared" si="0"/>
        <v>0.11988750334474615</v>
      </c>
      <c r="P11" s="28">
        <f t="shared" si="1"/>
        <v>0.16316669820336907</v>
      </c>
      <c r="R11" s="32">
        <f t="shared" si="8"/>
        <v>39.918159856658995</v>
      </c>
      <c r="S11" s="32">
        <f t="shared" si="9"/>
        <v>25.895700722465168</v>
      </c>
      <c r="T11" s="32">
        <f t="shared" si="10"/>
        <v>35.244006811927719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2603.3087597899748</v>
      </c>
      <c r="F12" s="2">
        <v>785.93563555045262</v>
      </c>
      <c r="G12" s="5">
        <f t="shared" si="4"/>
        <v>3389.2443953404272</v>
      </c>
      <c r="H12" s="2">
        <v>60</v>
      </c>
      <c r="I12" s="2">
        <v>30</v>
      </c>
      <c r="J12" s="5">
        <f t="shared" si="5"/>
        <v>90</v>
      </c>
      <c r="K12" s="2">
        <v>0</v>
      </c>
      <c r="L12" s="2">
        <v>0</v>
      </c>
      <c r="M12" s="5">
        <f t="shared" si="6"/>
        <v>0</v>
      </c>
      <c r="N12" s="27">
        <f t="shared" si="7"/>
        <v>0.2008725894899672</v>
      </c>
      <c r="O12" s="27">
        <f t="shared" si="0"/>
        <v>0.12128636351087231</v>
      </c>
      <c r="P12" s="28">
        <f t="shared" si="1"/>
        <v>0.17434384749693554</v>
      </c>
      <c r="R12" s="32">
        <f t="shared" si="8"/>
        <v>43.388479329832911</v>
      </c>
      <c r="S12" s="32">
        <f t="shared" si="9"/>
        <v>26.197854518348421</v>
      </c>
      <c r="T12" s="32">
        <f t="shared" si="10"/>
        <v>37.658271059338077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2621.9761574247482</v>
      </c>
      <c r="F13" s="2">
        <v>795.81139016416648</v>
      </c>
      <c r="G13" s="5">
        <f t="shared" si="4"/>
        <v>3417.7875475889145</v>
      </c>
      <c r="H13" s="2">
        <v>60</v>
      </c>
      <c r="I13" s="2">
        <v>30</v>
      </c>
      <c r="J13" s="5">
        <f t="shared" si="5"/>
        <v>90</v>
      </c>
      <c r="K13" s="2">
        <v>0</v>
      </c>
      <c r="L13" s="2">
        <v>0</v>
      </c>
      <c r="M13" s="5">
        <f t="shared" si="6"/>
        <v>0</v>
      </c>
      <c r="N13" s="27">
        <f t="shared" si="7"/>
        <v>0.20231297510993426</v>
      </c>
      <c r="O13" s="27">
        <f t="shared" si="0"/>
        <v>0.12281039971669236</v>
      </c>
      <c r="P13" s="28">
        <f t="shared" si="1"/>
        <v>0.17581211664552029</v>
      </c>
      <c r="R13" s="32">
        <f t="shared" si="8"/>
        <v>43.699602623745804</v>
      </c>
      <c r="S13" s="32">
        <f t="shared" si="9"/>
        <v>26.527046338805551</v>
      </c>
      <c r="T13" s="32">
        <f t="shared" si="10"/>
        <v>37.975417195432385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3119.7226351759427</v>
      </c>
      <c r="F14" s="2">
        <v>969.84851040977514</v>
      </c>
      <c r="G14" s="5">
        <f t="shared" si="4"/>
        <v>4089.5711455857181</v>
      </c>
      <c r="H14" s="2">
        <v>60</v>
      </c>
      <c r="I14" s="2">
        <v>30</v>
      </c>
      <c r="J14" s="5">
        <f t="shared" si="5"/>
        <v>90</v>
      </c>
      <c r="K14" s="2">
        <v>0</v>
      </c>
      <c r="L14" s="2">
        <v>0</v>
      </c>
      <c r="M14" s="5">
        <f t="shared" si="6"/>
        <v>0</v>
      </c>
      <c r="N14" s="27">
        <f t="shared" si="7"/>
        <v>0.24071933913394619</v>
      </c>
      <c r="O14" s="27">
        <f t="shared" si="0"/>
        <v>0.14966798000150852</v>
      </c>
      <c r="P14" s="28">
        <f t="shared" si="1"/>
        <v>0.21036888608980031</v>
      </c>
      <c r="R14" s="32">
        <f t="shared" si="8"/>
        <v>51.995377252932379</v>
      </c>
      <c r="S14" s="32">
        <f t="shared" si="9"/>
        <v>32.328283680325839</v>
      </c>
      <c r="T14" s="32">
        <f t="shared" si="10"/>
        <v>45.439679395396865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5040.7822932472018</v>
      </c>
      <c r="F15" s="2">
        <v>2611.9378018528187</v>
      </c>
      <c r="G15" s="5">
        <f t="shared" si="4"/>
        <v>7652.7200951000204</v>
      </c>
      <c r="H15" s="2">
        <v>238</v>
      </c>
      <c r="I15" s="2">
        <v>136</v>
      </c>
      <c r="J15" s="5">
        <f t="shared" si="5"/>
        <v>374</v>
      </c>
      <c r="K15" s="2">
        <v>51</v>
      </c>
      <c r="L15" s="2">
        <v>43</v>
      </c>
      <c r="M15" s="5">
        <f t="shared" si="6"/>
        <v>94</v>
      </c>
      <c r="N15" s="27">
        <f t="shared" si="7"/>
        <v>7.8693366636180873E-2</v>
      </c>
      <c r="O15" s="27">
        <f t="shared" si="0"/>
        <v>6.523321183448598E-2</v>
      </c>
      <c r="P15" s="28">
        <f t="shared" si="1"/>
        <v>7.3515986157969768E-2</v>
      </c>
      <c r="R15" s="32">
        <f t="shared" si="8"/>
        <v>17.442153263831148</v>
      </c>
      <c r="S15" s="32">
        <f t="shared" si="9"/>
        <v>14.591831295267143</v>
      </c>
      <c r="T15" s="32">
        <f t="shared" si="10"/>
        <v>16.351966015170984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9356.0552224867279</v>
      </c>
      <c r="F16" s="2">
        <v>5687.9416081945174</v>
      </c>
      <c r="G16" s="5">
        <f t="shared" si="4"/>
        <v>15043.996830681244</v>
      </c>
      <c r="H16" s="2">
        <v>261</v>
      </c>
      <c r="I16" s="2">
        <v>138</v>
      </c>
      <c r="J16" s="5">
        <f t="shared" si="5"/>
        <v>399</v>
      </c>
      <c r="K16" s="2">
        <v>96</v>
      </c>
      <c r="L16" s="2">
        <v>92</v>
      </c>
      <c r="M16" s="5">
        <f t="shared" si="6"/>
        <v>188</v>
      </c>
      <c r="N16" s="27">
        <f t="shared" si="7"/>
        <v>0.11668232094291539</v>
      </c>
      <c r="O16" s="27">
        <f t="shared" si="0"/>
        <v>0.10808645500521658</v>
      </c>
      <c r="P16" s="28">
        <f t="shared" si="1"/>
        <v>0.11327628479219057</v>
      </c>
      <c r="R16" s="32">
        <f t="shared" si="8"/>
        <v>26.207437598002038</v>
      </c>
      <c r="S16" s="32">
        <f t="shared" si="9"/>
        <v>24.730180905193553</v>
      </c>
      <c r="T16" s="32">
        <f t="shared" si="10"/>
        <v>25.628614703034486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10345.916173070978</v>
      </c>
      <c r="F17" s="2">
        <v>6134.9983136322289</v>
      </c>
      <c r="G17" s="5">
        <f t="shared" si="4"/>
        <v>16480.914486703208</v>
      </c>
      <c r="H17" s="2">
        <v>258</v>
      </c>
      <c r="I17" s="2">
        <v>144</v>
      </c>
      <c r="J17" s="5">
        <f t="shared" si="5"/>
        <v>402</v>
      </c>
      <c r="K17" s="2">
        <v>68</v>
      </c>
      <c r="L17" s="2">
        <v>94</v>
      </c>
      <c r="M17" s="5">
        <f t="shared" si="6"/>
        <v>162</v>
      </c>
      <c r="N17" s="27">
        <f t="shared" si="7"/>
        <v>0.14252143725301655</v>
      </c>
      <c r="O17" s="27">
        <f t="shared" si="0"/>
        <v>0.11274254472273282</v>
      </c>
      <c r="P17" s="28">
        <f t="shared" si="1"/>
        <v>0.12976280617522681</v>
      </c>
      <c r="R17" s="32">
        <f t="shared" si="8"/>
        <v>31.735939181199321</v>
      </c>
      <c r="S17" s="32">
        <f t="shared" si="9"/>
        <v>25.777303838790878</v>
      </c>
      <c r="T17" s="32">
        <f t="shared" si="10"/>
        <v>29.221479586353205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13565.249673402572</v>
      </c>
      <c r="F18" s="2">
        <v>7361.3025969431756</v>
      </c>
      <c r="G18" s="5">
        <f t="shared" si="4"/>
        <v>20926.552270345746</v>
      </c>
      <c r="H18" s="2">
        <v>265</v>
      </c>
      <c r="I18" s="2">
        <v>158</v>
      </c>
      <c r="J18" s="5">
        <f t="shared" si="5"/>
        <v>423</v>
      </c>
      <c r="K18" s="2">
        <v>68</v>
      </c>
      <c r="L18" s="2">
        <v>94</v>
      </c>
      <c r="M18" s="5">
        <f t="shared" si="6"/>
        <v>162</v>
      </c>
      <c r="N18" s="27">
        <f t="shared" si="7"/>
        <v>0.18305691559703352</v>
      </c>
      <c r="O18" s="27">
        <f t="shared" si="0"/>
        <v>0.12815638225876003</v>
      </c>
      <c r="P18" s="28">
        <f t="shared" si="1"/>
        <v>0.15908404997830192</v>
      </c>
      <c r="R18" s="32">
        <f t="shared" si="8"/>
        <v>40.736485505713432</v>
      </c>
      <c r="S18" s="32">
        <f t="shared" si="9"/>
        <v>29.211518241837997</v>
      </c>
      <c r="T18" s="32">
        <f t="shared" si="10"/>
        <v>35.771884222813242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14696.418514612578</v>
      </c>
      <c r="F19" s="2">
        <v>9324.161302392693</v>
      </c>
      <c r="G19" s="5">
        <f t="shared" si="4"/>
        <v>24020.579817005273</v>
      </c>
      <c r="H19" s="2">
        <v>278</v>
      </c>
      <c r="I19" s="2">
        <v>158</v>
      </c>
      <c r="J19" s="5">
        <f t="shared" si="5"/>
        <v>436</v>
      </c>
      <c r="K19" s="2">
        <v>68</v>
      </c>
      <c r="L19" s="2">
        <v>94</v>
      </c>
      <c r="M19" s="5">
        <f t="shared" si="6"/>
        <v>162</v>
      </c>
      <c r="N19" s="27">
        <f t="shared" si="7"/>
        <v>0.19108095634767758</v>
      </c>
      <c r="O19" s="27">
        <f t="shared" si="0"/>
        <v>0.16232871348176695</v>
      </c>
      <c r="P19" s="28">
        <f t="shared" si="1"/>
        <v>0.17878840521172198</v>
      </c>
      <c r="R19" s="32">
        <f t="shared" si="8"/>
        <v>42.475198019111495</v>
      </c>
      <c r="S19" s="32">
        <f t="shared" si="9"/>
        <v>37.000640088859896</v>
      </c>
      <c r="T19" s="32">
        <f t="shared" si="10"/>
        <v>40.168193673921863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14936.694029155233</v>
      </c>
      <c r="F20" s="2">
        <v>15881.296066564544</v>
      </c>
      <c r="G20" s="5">
        <f t="shared" si="4"/>
        <v>30817.990095719775</v>
      </c>
      <c r="H20" s="2">
        <v>266</v>
      </c>
      <c r="I20" s="2">
        <v>162</v>
      </c>
      <c r="J20" s="5">
        <f t="shared" si="5"/>
        <v>428</v>
      </c>
      <c r="K20" s="2">
        <v>68</v>
      </c>
      <c r="L20" s="2">
        <v>94</v>
      </c>
      <c r="M20" s="5">
        <f t="shared" si="6"/>
        <v>162</v>
      </c>
      <c r="N20" s="27">
        <f t="shared" si="7"/>
        <v>0.20097812202846116</v>
      </c>
      <c r="O20" s="27">
        <f t="shared" si="0"/>
        <v>0.27238776184420527</v>
      </c>
      <c r="P20" s="28">
        <f t="shared" si="1"/>
        <v>0.23237114018367547</v>
      </c>
      <c r="R20" s="32">
        <f t="shared" si="8"/>
        <v>44.720640805853989</v>
      </c>
      <c r="S20" s="32">
        <f t="shared" si="9"/>
        <v>62.036312760017751</v>
      </c>
      <c r="T20" s="32">
        <f t="shared" si="10"/>
        <v>52.233881518169113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14723.382233271117</v>
      </c>
      <c r="F21" s="2">
        <v>15973.762722114545</v>
      </c>
      <c r="G21" s="5">
        <f t="shared" si="4"/>
        <v>30697.144955385662</v>
      </c>
      <c r="H21" s="2">
        <v>250</v>
      </c>
      <c r="I21" s="2">
        <v>176</v>
      </c>
      <c r="J21" s="5">
        <f t="shared" si="5"/>
        <v>426</v>
      </c>
      <c r="K21" s="2">
        <v>72</v>
      </c>
      <c r="L21" s="2">
        <v>94</v>
      </c>
      <c r="M21" s="5">
        <f t="shared" si="6"/>
        <v>166</v>
      </c>
      <c r="N21" s="27">
        <f t="shared" si="7"/>
        <v>0.20490122235124578</v>
      </c>
      <c r="O21" s="27">
        <f t="shared" si="0"/>
        <v>0.26046443259383228</v>
      </c>
      <c r="P21" s="28">
        <f t="shared" si="1"/>
        <v>0.2304867323055747</v>
      </c>
      <c r="R21" s="32">
        <f t="shared" si="8"/>
        <v>45.724789544320238</v>
      </c>
      <c r="S21" s="32">
        <f t="shared" si="9"/>
        <v>59.162084155979798</v>
      </c>
      <c r="T21" s="32">
        <f t="shared" si="10"/>
        <v>51.853285397610918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14031.773335542266</v>
      </c>
      <c r="F22" s="2">
        <v>16101.69920607598</v>
      </c>
      <c r="G22" s="5">
        <f t="shared" si="4"/>
        <v>30133.472541618248</v>
      </c>
      <c r="H22" s="2">
        <v>249</v>
      </c>
      <c r="I22" s="2">
        <v>185</v>
      </c>
      <c r="J22" s="5">
        <f t="shared" si="5"/>
        <v>434</v>
      </c>
      <c r="K22" s="2">
        <v>77</v>
      </c>
      <c r="L22" s="2">
        <v>94</v>
      </c>
      <c r="M22" s="5">
        <f t="shared" si="6"/>
        <v>171</v>
      </c>
      <c r="N22" s="27">
        <f t="shared" si="7"/>
        <v>0.19253256497725393</v>
      </c>
      <c r="O22" s="27">
        <f t="shared" si="0"/>
        <v>0.25448380335813597</v>
      </c>
      <c r="P22" s="28">
        <f t="shared" si="1"/>
        <v>0.22132229083390806</v>
      </c>
      <c r="R22" s="32">
        <f t="shared" si="8"/>
        <v>43.042249495528424</v>
      </c>
      <c r="S22" s="32">
        <f t="shared" si="9"/>
        <v>57.712183534322513</v>
      </c>
      <c r="T22" s="32">
        <f t="shared" si="10"/>
        <v>49.807392630773961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12016.299827282874</v>
      </c>
      <c r="F23" s="2">
        <v>15910.075378252686</v>
      </c>
      <c r="G23" s="5">
        <f t="shared" si="4"/>
        <v>27926.375205535558</v>
      </c>
      <c r="H23" s="2">
        <v>219</v>
      </c>
      <c r="I23" s="2">
        <v>188</v>
      </c>
      <c r="J23" s="5">
        <f t="shared" si="5"/>
        <v>407</v>
      </c>
      <c r="K23" s="2">
        <v>77</v>
      </c>
      <c r="L23" s="2">
        <v>108</v>
      </c>
      <c r="M23" s="5">
        <f t="shared" si="6"/>
        <v>185</v>
      </c>
      <c r="N23" s="27">
        <f t="shared" si="7"/>
        <v>0.18096837089281437</v>
      </c>
      <c r="O23" s="27">
        <f t="shared" si="0"/>
        <v>0.23608255250256241</v>
      </c>
      <c r="P23" s="28">
        <f t="shared" si="1"/>
        <v>0.2087297835859809</v>
      </c>
      <c r="R23" s="32">
        <f t="shared" si="8"/>
        <v>40.595607524604304</v>
      </c>
      <c r="S23" s="32">
        <f t="shared" si="9"/>
        <v>53.750254656259074</v>
      </c>
      <c r="T23" s="32">
        <f t="shared" si="10"/>
        <v>47.172931090431689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11062.3629785093</v>
      </c>
      <c r="F24" s="2">
        <v>15231.25536861565</v>
      </c>
      <c r="G24" s="5">
        <f t="shared" si="4"/>
        <v>26293.61834712495</v>
      </c>
      <c r="H24" s="2">
        <v>190</v>
      </c>
      <c r="I24" s="2">
        <v>188</v>
      </c>
      <c r="J24" s="5">
        <f t="shared" si="5"/>
        <v>378</v>
      </c>
      <c r="K24" s="2">
        <v>77</v>
      </c>
      <c r="L24" s="2">
        <v>124</v>
      </c>
      <c r="M24" s="5">
        <f t="shared" si="6"/>
        <v>201</v>
      </c>
      <c r="N24" s="27">
        <f t="shared" si="7"/>
        <v>0.18395574994195324</v>
      </c>
      <c r="O24" s="27">
        <f t="shared" si="0"/>
        <v>0.21344247994136281</v>
      </c>
      <c r="P24" s="28">
        <f t="shared" si="1"/>
        <v>0.19995755267935869</v>
      </c>
      <c r="R24" s="32">
        <f t="shared" si="8"/>
        <v>41.432071080559176</v>
      </c>
      <c r="S24" s="32">
        <f t="shared" si="9"/>
        <v>48.818126181460414</v>
      </c>
      <c r="T24" s="32">
        <f t="shared" si="10"/>
        <v>45.41212149762513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10588.527075380287</v>
      </c>
      <c r="F25" s="2">
        <v>14863.80329290778</v>
      </c>
      <c r="G25" s="5">
        <f t="shared" si="4"/>
        <v>25452.330368288065</v>
      </c>
      <c r="H25" s="2">
        <v>190</v>
      </c>
      <c r="I25" s="2">
        <v>204</v>
      </c>
      <c r="J25" s="5">
        <f t="shared" si="5"/>
        <v>394</v>
      </c>
      <c r="K25" s="2">
        <v>77</v>
      </c>
      <c r="L25" s="2">
        <v>124</v>
      </c>
      <c r="M25" s="5">
        <f t="shared" si="6"/>
        <v>201</v>
      </c>
      <c r="N25" s="27">
        <f t="shared" si="7"/>
        <v>0.17607634487462231</v>
      </c>
      <c r="O25" s="27">
        <f t="shared" si="0"/>
        <v>0.19867145119904539</v>
      </c>
      <c r="P25" s="28">
        <f t="shared" si="1"/>
        <v>0.18860283929314176</v>
      </c>
      <c r="R25" s="32">
        <f t="shared" si="8"/>
        <v>39.657404776705192</v>
      </c>
      <c r="S25" s="32">
        <f t="shared" si="9"/>
        <v>45.316473453987136</v>
      </c>
      <c r="T25" s="32">
        <f t="shared" si="10"/>
        <v>42.777025829055574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10468.472185395369</v>
      </c>
      <c r="F26" s="2">
        <v>14151.443719441109</v>
      </c>
      <c r="G26" s="5">
        <f t="shared" si="4"/>
        <v>24619.915904836478</v>
      </c>
      <c r="H26" s="2">
        <v>190</v>
      </c>
      <c r="I26" s="2">
        <v>228</v>
      </c>
      <c r="J26" s="5">
        <f t="shared" si="5"/>
        <v>418</v>
      </c>
      <c r="K26" s="2">
        <v>77</v>
      </c>
      <c r="L26" s="2">
        <v>127</v>
      </c>
      <c r="M26" s="5">
        <f t="shared" si="6"/>
        <v>204</v>
      </c>
      <c r="N26" s="27">
        <f t="shared" si="7"/>
        <v>0.17407995519148878</v>
      </c>
      <c r="O26" s="27">
        <f t="shared" si="0"/>
        <v>0.17526309966611897</v>
      </c>
      <c r="P26" s="28">
        <f t="shared" si="1"/>
        <v>0.17475806292473367</v>
      </c>
      <c r="R26" s="32">
        <f t="shared" si="8"/>
        <v>39.207760993990142</v>
      </c>
      <c r="S26" s="32">
        <f t="shared" si="9"/>
        <v>39.863221744904536</v>
      </c>
      <c r="T26" s="32">
        <f t="shared" si="10"/>
        <v>39.581858367904303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9711.6932582733116</v>
      </c>
      <c r="F27" s="2">
        <v>13995.88390107068</v>
      </c>
      <c r="G27" s="5">
        <f t="shared" si="4"/>
        <v>23707.577159343993</v>
      </c>
      <c r="H27" s="2">
        <v>190</v>
      </c>
      <c r="I27" s="2">
        <v>230</v>
      </c>
      <c r="J27" s="5">
        <f t="shared" si="5"/>
        <v>420</v>
      </c>
      <c r="K27" s="2">
        <v>77</v>
      </c>
      <c r="L27" s="2">
        <v>140</v>
      </c>
      <c r="M27" s="5">
        <f t="shared" si="6"/>
        <v>217</v>
      </c>
      <c r="N27" s="27">
        <f t="shared" si="7"/>
        <v>0.16149549784277822</v>
      </c>
      <c r="O27" s="27">
        <f t="shared" si="0"/>
        <v>0.16582800830652464</v>
      </c>
      <c r="P27" s="28">
        <f t="shared" si="1"/>
        <v>0.16402541345646754</v>
      </c>
      <c r="R27" s="32">
        <f t="shared" si="8"/>
        <v>36.373382989787686</v>
      </c>
      <c r="S27" s="32">
        <f t="shared" si="9"/>
        <v>37.826713246136975</v>
      </c>
      <c r="T27" s="32">
        <f t="shared" si="10"/>
        <v>37.217546560979578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2911.3282361384913</v>
      </c>
      <c r="F28" s="2">
        <v>3042.4948717529428</v>
      </c>
      <c r="G28" s="5">
        <f t="shared" si="4"/>
        <v>5953.8231078914341</v>
      </c>
      <c r="H28" s="2">
        <v>135</v>
      </c>
      <c r="I28" s="2">
        <v>132</v>
      </c>
      <c r="J28" s="5">
        <f t="shared" si="5"/>
        <v>267</v>
      </c>
      <c r="K28" s="2">
        <v>0</v>
      </c>
      <c r="L28" s="2">
        <v>0</v>
      </c>
      <c r="M28" s="5">
        <f t="shared" si="6"/>
        <v>0</v>
      </c>
      <c r="N28" s="27">
        <f t="shared" si="7"/>
        <v>9.9839788619289827E-2</v>
      </c>
      <c r="O28" s="27">
        <f t="shared" si="0"/>
        <v>0.10670927580502745</v>
      </c>
      <c r="P28" s="28">
        <f t="shared" si="1"/>
        <v>0.10323593958751967</v>
      </c>
      <c r="R28" s="32">
        <f t="shared" si="8"/>
        <v>21.565394341766602</v>
      </c>
      <c r="S28" s="32">
        <f t="shared" si="9"/>
        <v>23.049203573885929</v>
      </c>
      <c r="T28" s="32">
        <f t="shared" si="10"/>
        <v>22.298962950904247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3003.1942120489293</v>
      </c>
      <c r="F29" s="2">
        <v>2564.059734567722</v>
      </c>
      <c r="G29" s="5">
        <f t="shared" si="4"/>
        <v>5567.2539466166509</v>
      </c>
      <c r="H29" s="2">
        <v>119</v>
      </c>
      <c r="I29" s="2">
        <v>136</v>
      </c>
      <c r="J29" s="5">
        <f t="shared" si="5"/>
        <v>255</v>
      </c>
      <c r="K29" s="2">
        <v>0</v>
      </c>
      <c r="L29" s="2">
        <v>0</v>
      </c>
      <c r="M29" s="5">
        <f t="shared" si="6"/>
        <v>0</v>
      </c>
      <c r="N29" s="27">
        <f t="shared" si="7"/>
        <v>0.11683762107255405</v>
      </c>
      <c r="O29" s="27">
        <f t="shared" si="0"/>
        <v>8.7284168524228004E-2</v>
      </c>
      <c r="P29" s="28">
        <f t="shared" si="1"/>
        <v>0.10107577971344682</v>
      </c>
      <c r="R29" s="32">
        <f t="shared" si="8"/>
        <v>25.236926151671675</v>
      </c>
      <c r="S29" s="32">
        <f t="shared" si="9"/>
        <v>18.853380401233249</v>
      </c>
      <c r="T29" s="32">
        <f t="shared" si="10"/>
        <v>21.832368418104512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2871.8684231258985</v>
      </c>
      <c r="F30" s="2">
        <v>2370.9165784021789</v>
      </c>
      <c r="G30" s="5">
        <f t="shared" si="4"/>
        <v>5242.7850015280774</v>
      </c>
      <c r="H30" s="2">
        <v>119</v>
      </c>
      <c r="I30" s="2">
        <v>141</v>
      </c>
      <c r="J30" s="5">
        <f t="shared" si="5"/>
        <v>260</v>
      </c>
      <c r="K30" s="2">
        <v>0</v>
      </c>
      <c r="L30" s="2">
        <v>0</v>
      </c>
      <c r="M30" s="5">
        <f t="shared" si="6"/>
        <v>0</v>
      </c>
      <c r="N30" s="27">
        <f t="shared" si="7"/>
        <v>0.11172846339580993</v>
      </c>
      <c r="O30" s="27">
        <f t="shared" si="0"/>
        <v>7.7847274047878209E-2</v>
      </c>
      <c r="P30" s="28">
        <f t="shared" si="1"/>
        <v>9.3354433787893112E-2</v>
      </c>
      <c r="R30" s="32">
        <f t="shared" si="8"/>
        <v>24.133348093494945</v>
      </c>
      <c r="S30" s="32">
        <f t="shared" si="9"/>
        <v>16.815011194341693</v>
      </c>
      <c r="T30" s="32">
        <f t="shared" si="10"/>
        <v>20.164557698184915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2638.3786008523175</v>
      </c>
      <c r="F31" s="2">
        <v>1954.60269743765</v>
      </c>
      <c r="G31" s="5">
        <f t="shared" si="4"/>
        <v>4592.9812982899675</v>
      </c>
      <c r="H31" s="2">
        <v>119</v>
      </c>
      <c r="I31" s="2">
        <v>141</v>
      </c>
      <c r="J31" s="5">
        <f t="shared" si="5"/>
        <v>260</v>
      </c>
      <c r="K31" s="2">
        <v>0</v>
      </c>
      <c r="L31" s="2">
        <v>0</v>
      </c>
      <c r="M31" s="5">
        <f t="shared" si="6"/>
        <v>0</v>
      </c>
      <c r="N31" s="27">
        <f t="shared" si="7"/>
        <v>0.10264467012341727</v>
      </c>
      <c r="O31" s="27">
        <f t="shared" si="0"/>
        <v>6.4177918880931509E-2</v>
      </c>
      <c r="P31" s="28">
        <f t="shared" si="1"/>
        <v>8.1783855026530766E-2</v>
      </c>
      <c r="R31" s="32">
        <f t="shared" si="8"/>
        <v>22.171248746658129</v>
      </c>
      <c r="S31" s="32">
        <f t="shared" si="9"/>
        <v>13.862430478281206</v>
      </c>
      <c r="T31" s="32">
        <f t="shared" si="10"/>
        <v>17.665312685730644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2499.9677202705343</v>
      </c>
      <c r="F32" s="2">
        <v>1474.600319140498</v>
      </c>
      <c r="G32" s="5">
        <f t="shared" si="4"/>
        <v>3974.5680394110323</v>
      </c>
      <c r="H32" s="2">
        <v>119</v>
      </c>
      <c r="I32" s="2">
        <v>179</v>
      </c>
      <c r="J32" s="5">
        <f t="shared" si="5"/>
        <v>298</v>
      </c>
      <c r="K32" s="2">
        <v>0</v>
      </c>
      <c r="L32" s="2">
        <v>0</v>
      </c>
      <c r="M32" s="5">
        <f t="shared" si="6"/>
        <v>0</v>
      </c>
      <c r="N32" s="27">
        <f t="shared" si="7"/>
        <v>9.7259870847748772E-2</v>
      </c>
      <c r="O32" s="27">
        <f t="shared" si="0"/>
        <v>3.8138845415386355E-2</v>
      </c>
      <c r="P32" s="28">
        <f t="shared" si="1"/>
        <v>6.1747577047772687E-2</v>
      </c>
      <c r="R32" s="32">
        <f t="shared" si="8"/>
        <v>21.008132103113734</v>
      </c>
      <c r="S32" s="32">
        <f t="shared" si="9"/>
        <v>8.2379906097234521</v>
      </c>
      <c r="T32" s="32">
        <f t="shared" si="10"/>
        <v>13.337476642318901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1630.3321005118298</v>
      </c>
      <c r="F33" s="2">
        <v>971.68668432320885</v>
      </c>
      <c r="G33" s="5">
        <f t="shared" si="4"/>
        <v>2602.0187848350388</v>
      </c>
      <c r="H33" s="2">
        <v>119</v>
      </c>
      <c r="I33" s="2">
        <v>181</v>
      </c>
      <c r="J33" s="5">
        <f t="shared" si="5"/>
        <v>300</v>
      </c>
      <c r="K33" s="2">
        <v>0</v>
      </c>
      <c r="L33" s="2">
        <v>0</v>
      </c>
      <c r="M33" s="5">
        <f t="shared" si="6"/>
        <v>0</v>
      </c>
      <c r="N33" s="27">
        <f t="shared" si="7"/>
        <v>6.3427174778704867E-2</v>
      </c>
      <c r="O33" s="27">
        <f t="shared" si="0"/>
        <v>2.485386444452652E-2</v>
      </c>
      <c r="P33" s="28">
        <f t="shared" si="1"/>
        <v>4.0154610877083934E-2</v>
      </c>
      <c r="R33" s="32">
        <f t="shared" si="8"/>
        <v>13.700269752200251</v>
      </c>
      <c r="S33" s="32">
        <f t="shared" si="9"/>
        <v>5.3684347200177287</v>
      </c>
      <c r="T33" s="32">
        <f t="shared" si="10"/>
        <v>8.6733959494501285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695.32291929743587</v>
      </c>
      <c r="F34" s="2">
        <v>585.45125535767374</v>
      </c>
      <c r="G34" s="5">
        <f t="shared" si="4"/>
        <v>1280.7741746551096</v>
      </c>
      <c r="H34" s="2">
        <v>119</v>
      </c>
      <c r="I34" s="2">
        <v>181</v>
      </c>
      <c r="J34" s="5">
        <f t="shared" si="5"/>
        <v>300</v>
      </c>
      <c r="K34" s="2">
        <v>0</v>
      </c>
      <c r="L34" s="2">
        <v>0</v>
      </c>
      <c r="M34" s="5">
        <f t="shared" si="6"/>
        <v>0</v>
      </c>
      <c r="N34" s="27">
        <f t="shared" si="7"/>
        <v>2.7051156212941015E-2</v>
      </c>
      <c r="O34" s="27">
        <f t="shared" si="0"/>
        <v>1.4974709826009663E-2</v>
      </c>
      <c r="P34" s="28">
        <f t="shared" si="1"/>
        <v>1.9765033559492433E-2</v>
      </c>
      <c r="R34" s="32">
        <f t="shared" si="8"/>
        <v>5.8430497419952596</v>
      </c>
      <c r="S34" s="32">
        <f t="shared" si="9"/>
        <v>3.2345373224180869</v>
      </c>
      <c r="T34" s="32">
        <f t="shared" si="10"/>
        <v>4.2692472488503652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427.84541214816119</v>
      </c>
      <c r="F35" s="2">
        <v>427.01891115055929</v>
      </c>
      <c r="G35" s="5">
        <f t="shared" si="4"/>
        <v>854.86432329872048</v>
      </c>
      <c r="H35" s="2">
        <v>114</v>
      </c>
      <c r="I35" s="2">
        <v>177</v>
      </c>
      <c r="J35" s="5">
        <f t="shared" si="5"/>
        <v>291</v>
      </c>
      <c r="K35" s="2">
        <v>0</v>
      </c>
      <c r="L35" s="2">
        <v>0</v>
      </c>
      <c r="M35" s="5">
        <f t="shared" si="6"/>
        <v>0</v>
      </c>
      <c r="N35" s="27">
        <f t="shared" si="7"/>
        <v>1.737513857001954E-2</v>
      </c>
      <c r="O35" s="27">
        <f t="shared" si="0"/>
        <v>1.1169149172174077E-2</v>
      </c>
      <c r="P35" s="28">
        <f t="shared" si="1"/>
        <v>1.3600361513598074E-2</v>
      </c>
      <c r="R35" s="32">
        <f t="shared" si="8"/>
        <v>3.753029931124221</v>
      </c>
      <c r="S35" s="32">
        <f t="shared" si="9"/>
        <v>2.4125362211896006</v>
      </c>
      <c r="T35" s="32">
        <f t="shared" si="10"/>
        <v>2.9376780869371837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107.053876833109</v>
      </c>
      <c r="F36" s="3">
        <v>81.000000000000014</v>
      </c>
      <c r="G36" s="7">
        <f t="shared" si="4"/>
        <v>188.05387683310903</v>
      </c>
      <c r="H36" s="3">
        <v>91</v>
      </c>
      <c r="I36" s="3">
        <v>157</v>
      </c>
      <c r="J36" s="7">
        <f t="shared" si="5"/>
        <v>248</v>
      </c>
      <c r="K36" s="3">
        <v>0</v>
      </c>
      <c r="L36" s="3">
        <v>0</v>
      </c>
      <c r="M36" s="7">
        <f t="shared" si="6"/>
        <v>0</v>
      </c>
      <c r="N36" s="27">
        <f t="shared" si="7"/>
        <v>5.4463714302558511E-3</v>
      </c>
      <c r="O36" s="27">
        <f t="shared" si="0"/>
        <v>2.3885350318471341E-3</v>
      </c>
      <c r="P36" s="28">
        <f t="shared" si="1"/>
        <v>3.5105637102954943E-3</v>
      </c>
      <c r="R36" s="32">
        <f t="shared" si="8"/>
        <v>1.1764162289352638</v>
      </c>
      <c r="S36" s="32">
        <f t="shared" si="9"/>
        <v>0.515923566878981</v>
      </c>
      <c r="T36" s="32">
        <f t="shared" si="10"/>
        <v>0.75828176142382675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3990.1891022836221</v>
      </c>
      <c r="F37" s="9">
        <v>8014.9636272269308</v>
      </c>
      <c r="G37" s="10">
        <f t="shared" si="4"/>
        <v>12005.152729510553</v>
      </c>
      <c r="H37" s="9">
        <v>61</v>
      </c>
      <c r="I37" s="9">
        <v>98</v>
      </c>
      <c r="J37" s="10">
        <f t="shared" si="5"/>
        <v>159</v>
      </c>
      <c r="K37" s="9">
        <v>58</v>
      </c>
      <c r="L37" s="9">
        <v>59</v>
      </c>
      <c r="M37" s="10">
        <f t="shared" si="6"/>
        <v>117</v>
      </c>
      <c r="N37" s="25">
        <f t="shared" si="7"/>
        <v>0.14478189776065392</v>
      </c>
      <c r="O37" s="25">
        <f t="shared" si="0"/>
        <v>0.22388166556499806</v>
      </c>
      <c r="P37" s="26">
        <f t="shared" si="1"/>
        <v>0.18947526403899231</v>
      </c>
      <c r="R37" s="32">
        <f t="shared" si="8"/>
        <v>33.531000859526237</v>
      </c>
      <c r="S37" s="32">
        <f t="shared" si="9"/>
        <v>51.05072374029892</v>
      </c>
      <c r="T37" s="32">
        <f t="shared" si="10"/>
        <v>43.496930179386062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3913.2751132705098</v>
      </c>
      <c r="F38" s="2">
        <v>7705.5187036628813</v>
      </c>
      <c r="G38" s="5">
        <f t="shared" si="4"/>
        <v>11618.79381693339</v>
      </c>
      <c r="H38" s="2">
        <v>61</v>
      </c>
      <c r="I38" s="2">
        <v>98</v>
      </c>
      <c r="J38" s="5">
        <f t="shared" si="5"/>
        <v>159</v>
      </c>
      <c r="K38" s="2">
        <v>58</v>
      </c>
      <c r="L38" s="2">
        <v>59</v>
      </c>
      <c r="M38" s="5">
        <f t="shared" si="6"/>
        <v>117</v>
      </c>
      <c r="N38" s="27">
        <f t="shared" si="7"/>
        <v>0.14199111441474999</v>
      </c>
      <c r="O38" s="27">
        <f t="shared" si="0"/>
        <v>0.21523795261628159</v>
      </c>
      <c r="P38" s="28">
        <f t="shared" si="1"/>
        <v>0.18337742766624668</v>
      </c>
      <c r="R38" s="32">
        <f t="shared" si="8"/>
        <v>32.884664817399241</v>
      </c>
      <c r="S38" s="32">
        <f t="shared" si="9"/>
        <v>49.079736966005612</v>
      </c>
      <c r="T38" s="32">
        <f t="shared" si="10"/>
        <v>42.097079046860109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3803.9429418985956</v>
      </c>
      <c r="F39" s="2">
        <v>7507.8887783060118</v>
      </c>
      <c r="G39" s="5">
        <f t="shared" si="4"/>
        <v>11311.831720204607</v>
      </c>
      <c r="H39" s="2">
        <v>61</v>
      </c>
      <c r="I39" s="2">
        <v>98</v>
      </c>
      <c r="J39" s="5">
        <f t="shared" si="5"/>
        <v>159</v>
      </c>
      <c r="K39" s="2">
        <v>58</v>
      </c>
      <c r="L39" s="2">
        <v>60</v>
      </c>
      <c r="M39" s="5">
        <f t="shared" si="6"/>
        <v>118</v>
      </c>
      <c r="N39" s="27">
        <f t="shared" si="7"/>
        <v>0.13802405449559491</v>
      </c>
      <c r="O39" s="27">
        <f t="shared" si="0"/>
        <v>0.20827476637555514</v>
      </c>
      <c r="P39" s="28">
        <f t="shared" si="1"/>
        <v>0.17783661992523908</v>
      </c>
      <c r="R39" s="32">
        <f t="shared" si="8"/>
        <v>31.965907074778112</v>
      </c>
      <c r="S39" s="32">
        <f t="shared" si="9"/>
        <v>47.518283407000077</v>
      </c>
      <c r="T39" s="32">
        <f t="shared" si="10"/>
        <v>40.836937618067175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3789.684475762615</v>
      </c>
      <c r="F40" s="2">
        <v>7303.697803256031</v>
      </c>
      <c r="G40" s="5">
        <f t="shared" si="4"/>
        <v>11093.382279018646</v>
      </c>
      <c r="H40" s="2">
        <v>61</v>
      </c>
      <c r="I40" s="2">
        <v>98</v>
      </c>
      <c r="J40" s="5">
        <f t="shared" si="5"/>
        <v>159</v>
      </c>
      <c r="K40" s="2">
        <v>57</v>
      </c>
      <c r="L40" s="2">
        <v>60</v>
      </c>
      <c r="M40" s="5">
        <f t="shared" si="6"/>
        <v>117</v>
      </c>
      <c r="N40" s="27">
        <f t="shared" si="7"/>
        <v>0.13875528982727794</v>
      </c>
      <c r="O40" s="27">
        <f t="shared" si="0"/>
        <v>0.20261034740501641</v>
      </c>
      <c r="P40" s="28">
        <f t="shared" si="1"/>
        <v>0.17508494758552157</v>
      </c>
      <c r="R40" s="32">
        <f t="shared" si="8"/>
        <v>32.115970133581484</v>
      </c>
      <c r="S40" s="32">
        <f t="shared" si="9"/>
        <v>46.225935463645769</v>
      </c>
      <c r="T40" s="32">
        <f t="shared" si="10"/>
        <v>40.193414054415385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3701.6083894777084</v>
      </c>
      <c r="F41" s="2">
        <v>7240.0125019425013</v>
      </c>
      <c r="G41" s="5">
        <f t="shared" si="4"/>
        <v>10941.620891420211</v>
      </c>
      <c r="H41" s="2">
        <v>61</v>
      </c>
      <c r="I41" s="2">
        <v>98</v>
      </c>
      <c r="J41" s="5">
        <f t="shared" si="5"/>
        <v>159</v>
      </c>
      <c r="K41" s="2">
        <v>29</v>
      </c>
      <c r="L41" s="2">
        <v>60</v>
      </c>
      <c r="M41" s="5">
        <f t="shared" si="6"/>
        <v>89</v>
      </c>
      <c r="N41" s="27">
        <f t="shared" si="7"/>
        <v>0.18173646845432584</v>
      </c>
      <c r="O41" s="27">
        <f t="shared" si="0"/>
        <v>0.20084366683151636</v>
      </c>
      <c r="P41" s="28">
        <f t="shared" si="1"/>
        <v>0.19394535045767533</v>
      </c>
      <c r="R41" s="32">
        <f t="shared" si="8"/>
        <v>41.12898210530787</v>
      </c>
      <c r="S41" s="32">
        <f t="shared" si="9"/>
        <v>45.822863936344945</v>
      </c>
      <c r="T41" s="32">
        <f t="shared" si="10"/>
        <v>44.119439078307302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1891.0020544884176</v>
      </c>
      <c r="F42" s="2">
        <v>6870.0134316538497</v>
      </c>
      <c r="G42" s="5">
        <f t="shared" si="4"/>
        <v>8761.015486142267</v>
      </c>
      <c r="H42" s="2">
        <v>1</v>
      </c>
      <c r="I42" s="2">
        <v>0</v>
      </c>
      <c r="J42" s="5">
        <f t="shared" si="5"/>
        <v>1</v>
      </c>
      <c r="K42" s="2">
        <v>29</v>
      </c>
      <c r="L42" s="2">
        <v>60</v>
      </c>
      <c r="M42" s="5">
        <f t="shared" si="6"/>
        <v>89</v>
      </c>
      <c r="N42" s="27">
        <f t="shared" si="7"/>
        <v>0.25526485616744299</v>
      </c>
      <c r="O42" s="27">
        <f t="shared" si="0"/>
        <v>0.46169445105200602</v>
      </c>
      <c r="P42" s="28">
        <f t="shared" si="1"/>
        <v>0.39308217364242043</v>
      </c>
      <c r="R42" s="32">
        <f t="shared" si="8"/>
        <v>63.033401816280588</v>
      </c>
      <c r="S42" s="32">
        <f t="shared" si="9"/>
        <v>114.50022386089749</v>
      </c>
      <c r="T42" s="32">
        <f t="shared" si="10"/>
        <v>97.344616512691857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1782.981650808124</v>
      </c>
      <c r="F43" s="2">
        <v>6502.1310313946869</v>
      </c>
      <c r="G43" s="5">
        <f t="shared" si="4"/>
        <v>8285.1126822028109</v>
      </c>
      <c r="H43" s="2">
        <v>1</v>
      </c>
      <c r="I43" s="2">
        <v>0</v>
      </c>
      <c r="J43" s="5">
        <f t="shared" si="5"/>
        <v>1</v>
      </c>
      <c r="K43" s="2">
        <v>29</v>
      </c>
      <c r="L43" s="2">
        <v>60</v>
      </c>
      <c r="M43" s="5">
        <f t="shared" si="6"/>
        <v>89</v>
      </c>
      <c r="N43" s="27">
        <f t="shared" si="7"/>
        <v>0.24068326819764091</v>
      </c>
      <c r="O43" s="27">
        <f t="shared" si="0"/>
        <v>0.43697117146469672</v>
      </c>
      <c r="P43" s="28">
        <f t="shared" si="1"/>
        <v>0.37172975063724029</v>
      </c>
      <c r="R43" s="32">
        <f t="shared" si="8"/>
        <v>59.43272169360413</v>
      </c>
      <c r="S43" s="32">
        <f t="shared" si="9"/>
        <v>108.36885052324479</v>
      </c>
      <c r="T43" s="32">
        <f t="shared" si="10"/>
        <v>92.056807580031233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1712.6365180842242</v>
      </c>
      <c r="F44" s="2">
        <v>6350.3526543214139</v>
      </c>
      <c r="G44" s="5">
        <f t="shared" si="4"/>
        <v>8062.9891724056379</v>
      </c>
      <c r="H44" s="2">
        <v>1</v>
      </c>
      <c r="I44" s="2">
        <v>0</v>
      </c>
      <c r="J44" s="5">
        <f t="shared" si="5"/>
        <v>1</v>
      </c>
      <c r="K44" s="2">
        <v>29</v>
      </c>
      <c r="L44" s="2">
        <v>70</v>
      </c>
      <c r="M44" s="5">
        <f t="shared" si="6"/>
        <v>99</v>
      </c>
      <c r="N44" s="27">
        <f t="shared" si="7"/>
        <v>0.23118743494657454</v>
      </c>
      <c r="O44" s="27">
        <f t="shared" si="0"/>
        <v>0.36580372432727037</v>
      </c>
      <c r="P44" s="28">
        <f t="shared" si="1"/>
        <v>0.32554058351120951</v>
      </c>
      <c r="R44" s="32">
        <f t="shared" si="8"/>
        <v>57.087883936140805</v>
      </c>
      <c r="S44" s="32">
        <f t="shared" si="9"/>
        <v>90.719323633163057</v>
      </c>
      <c r="T44" s="32">
        <f t="shared" si="10"/>
        <v>80.629891724056378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1589.1493971345037</v>
      </c>
      <c r="F45" s="2">
        <v>6222.5167287965069</v>
      </c>
      <c r="G45" s="5">
        <f t="shared" si="4"/>
        <v>7811.6661259310104</v>
      </c>
      <c r="H45" s="2">
        <v>1</v>
      </c>
      <c r="I45" s="2">
        <v>0</v>
      </c>
      <c r="J45" s="5">
        <f t="shared" si="5"/>
        <v>1</v>
      </c>
      <c r="K45" s="2">
        <v>29</v>
      </c>
      <c r="L45" s="2">
        <v>98</v>
      </c>
      <c r="M45" s="5">
        <f t="shared" si="6"/>
        <v>127</v>
      </c>
      <c r="N45" s="27">
        <f t="shared" si="7"/>
        <v>0.21451800717258421</v>
      </c>
      <c r="O45" s="27">
        <f t="shared" si="0"/>
        <v>0.25602850266608407</v>
      </c>
      <c r="P45" s="28">
        <f t="shared" si="1"/>
        <v>0.24633155038884366</v>
      </c>
      <c r="R45" s="32">
        <f t="shared" si="8"/>
        <v>52.971646571150124</v>
      </c>
      <c r="S45" s="32">
        <f t="shared" si="9"/>
        <v>63.495068661188846</v>
      </c>
      <c r="T45" s="32">
        <f t="shared" si="10"/>
        <v>61.028641608836018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1534.3645732632453</v>
      </c>
      <c r="F46" s="2">
        <v>6114.7526806464139</v>
      </c>
      <c r="G46" s="5">
        <f t="shared" si="4"/>
        <v>7649.1172539096588</v>
      </c>
      <c r="H46" s="2">
        <v>1</v>
      </c>
      <c r="I46" s="2">
        <v>0</v>
      </c>
      <c r="J46" s="5">
        <f t="shared" si="5"/>
        <v>1</v>
      </c>
      <c r="K46" s="2">
        <v>29</v>
      </c>
      <c r="L46" s="2">
        <v>100</v>
      </c>
      <c r="M46" s="5">
        <f t="shared" si="6"/>
        <v>129</v>
      </c>
      <c r="N46" s="27">
        <f t="shared" si="7"/>
        <v>0.20712264757873183</v>
      </c>
      <c r="O46" s="27">
        <f t="shared" si="0"/>
        <v>0.2465626080905812</v>
      </c>
      <c r="P46" s="28">
        <f t="shared" si="1"/>
        <v>0.2374912212465741</v>
      </c>
      <c r="R46" s="32">
        <f t="shared" si="8"/>
        <v>51.145485775441514</v>
      </c>
      <c r="S46" s="32">
        <f t="shared" si="9"/>
        <v>61.147526806464136</v>
      </c>
      <c r="T46" s="32">
        <f t="shared" si="10"/>
        <v>58.839363491612758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1478.6582781532991</v>
      </c>
      <c r="F47" s="2">
        <v>5990.5799248465592</v>
      </c>
      <c r="G47" s="5">
        <f t="shared" si="4"/>
        <v>7469.238202999858</v>
      </c>
      <c r="H47" s="2">
        <v>1</v>
      </c>
      <c r="I47" s="2">
        <v>0</v>
      </c>
      <c r="J47" s="5">
        <f t="shared" si="5"/>
        <v>1</v>
      </c>
      <c r="K47" s="2">
        <v>29</v>
      </c>
      <c r="L47" s="2">
        <v>100</v>
      </c>
      <c r="M47" s="5">
        <f t="shared" si="6"/>
        <v>129</v>
      </c>
      <c r="N47" s="27">
        <f t="shared" si="7"/>
        <v>0.19960289931874989</v>
      </c>
      <c r="O47" s="27">
        <f t="shared" si="0"/>
        <v>0.24155564213090963</v>
      </c>
      <c r="P47" s="28">
        <f t="shared" si="1"/>
        <v>0.23190630287505767</v>
      </c>
      <c r="R47" s="32">
        <f t="shared" ref="R47" si="11">+E47/(H47+K47)</f>
        <v>49.288609271776636</v>
      </c>
      <c r="S47" s="32">
        <f t="shared" ref="S47" si="12">+F47/(I47+L47)</f>
        <v>59.905799248465591</v>
      </c>
      <c r="T47" s="32">
        <f t="shared" ref="T47" si="13">+G47/(J47+M47)</f>
        <v>57.455678484614289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1317.0530889952656</v>
      </c>
      <c r="F48" s="2">
        <v>5912.3711476591761</v>
      </c>
      <c r="G48" s="5">
        <f t="shared" si="4"/>
        <v>7229.4242366544422</v>
      </c>
      <c r="H48" s="2">
        <v>1</v>
      </c>
      <c r="I48" s="2">
        <v>0</v>
      </c>
      <c r="J48" s="5">
        <f t="shared" si="5"/>
        <v>1</v>
      </c>
      <c r="K48" s="2">
        <v>29</v>
      </c>
      <c r="L48" s="2">
        <v>100</v>
      </c>
      <c r="M48" s="5">
        <f t="shared" si="6"/>
        <v>129</v>
      </c>
      <c r="N48" s="27">
        <f t="shared" si="7"/>
        <v>0.17778794397884254</v>
      </c>
      <c r="O48" s="27">
        <f t="shared" si="0"/>
        <v>0.23840206240561193</v>
      </c>
      <c r="P48" s="28">
        <f t="shared" si="1"/>
        <v>0.22446051405409967</v>
      </c>
      <c r="R48" s="32">
        <f t="shared" si="8"/>
        <v>43.901769633175519</v>
      </c>
      <c r="S48" s="32">
        <f t="shared" si="9"/>
        <v>59.123711476591758</v>
      </c>
      <c r="T48" s="32">
        <f t="shared" si="10"/>
        <v>55.610955666572636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1266.8938908899133</v>
      </c>
      <c r="F49" s="2">
        <v>5674.031432163476</v>
      </c>
      <c r="G49" s="5">
        <f t="shared" si="4"/>
        <v>6940.9253230533895</v>
      </c>
      <c r="H49" s="2">
        <v>1</v>
      </c>
      <c r="I49" s="2">
        <v>0</v>
      </c>
      <c r="J49" s="5">
        <f t="shared" si="5"/>
        <v>1</v>
      </c>
      <c r="K49" s="2">
        <v>29</v>
      </c>
      <c r="L49" s="2">
        <v>100</v>
      </c>
      <c r="M49" s="5">
        <f t="shared" si="6"/>
        <v>129</v>
      </c>
      <c r="N49" s="27">
        <f t="shared" si="7"/>
        <v>0.17101699391062544</v>
      </c>
      <c r="O49" s="27">
        <f t="shared" si="0"/>
        <v>0.22879159000659177</v>
      </c>
      <c r="P49" s="28">
        <f t="shared" si="1"/>
        <v>0.21550314589708736</v>
      </c>
      <c r="R49" s="32">
        <f t="shared" si="8"/>
        <v>42.229796362997114</v>
      </c>
      <c r="S49" s="32">
        <f t="shared" si="9"/>
        <v>56.740314321634763</v>
      </c>
      <c r="T49" s="32">
        <f t="shared" si="10"/>
        <v>53.391733254256842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1121.312063468022</v>
      </c>
      <c r="F50" s="2">
        <v>5738.9170473474169</v>
      </c>
      <c r="G50" s="5">
        <f t="shared" si="4"/>
        <v>6860.2291108154386</v>
      </c>
      <c r="H50" s="2">
        <v>1</v>
      </c>
      <c r="I50" s="2">
        <v>0</v>
      </c>
      <c r="J50" s="5">
        <f t="shared" si="5"/>
        <v>1</v>
      </c>
      <c r="K50" s="2">
        <v>29</v>
      </c>
      <c r="L50" s="2">
        <v>86</v>
      </c>
      <c r="M50" s="5">
        <f t="shared" si="6"/>
        <v>115</v>
      </c>
      <c r="N50" s="27">
        <f t="shared" si="7"/>
        <v>0.15136501936663363</v>
      </c>
      <c r="O50" s="27">
        <f t="shared" si="0"/>
        <v>0.26907900634599669</v>
      </c>
      <c r="P50" s="28">
        <f t="shared" si="1"/>
        <v>0.23873291727503615</v>
      </c>
      <c r="R50" s="32">
        <f t="shared" si="8"/>
        <v>37.377068782267401</v>
      </c>
      <c r="S50" s="32">
        <f t="shared" si="9"/>
        <v>66.731593573807174</v>
      </c>
      <c r="T50" s="32">
        <f t="shared" si="10"/>
        <v>59.1399061277193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897.36691162505156</v>
      </c>
      <c r="F51" s="2">
        <v>5311.2713602140502</v>
      </c>
      <c r="G51" s="5">
        <f t="shared" si="4"/>
        <v>6208.6382718391014</v>
      </c>
      <c r="H51" s="2">
        <v>0</v>
      </c>
      <c r="I51" s="2">
        <v>0</v>
      </c>
      <c r="J51" s="5">
        <f t="shared" si="5"/>
        <v>0</v>
      </c>
      <c r="K51" s="2">
        <v>28</v>
      </c>
      <c r="L51" s="2">
        <v>81</v>
      </c>
      <c r="M51" s="5">
        <f t="shared" si="6"/>
        <v>109</v>
      </c>
      <c r="N51" s="27">
        <f t="shared" si="7"/>
        <v>0.12922910593678738</v>
      </c>
      <c r="O51" s="27">
        <f t="shared" si="0"/>
        <v>0.26440020709946488</v>
      </c>
      <c r="P51" s="28">
        <f t="shared" si="1"/>
        <v>0.22967735542464862</v>
      </c>
      <c r="R51" s="32">
        <f t="shared" si="8"/>
        <v>32.048818272323267</v>
      </c>
      <c r="S51" s="32">
        <f t="shared" si="9"/>
        <v>65.57125136066729</v>
      </c>
      <c r="T51" s="32">
        <f t="shared" si="10"/>
        <v>56.959984145312859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885.63368577983158</v>
      </c>
      <c r="F52" s="2">
        <v>5276.655705123505</v>
      </c>
      <c r="G52" s="5">
        <f t="shared" si="4"/>
        <v>6162.2893909033364</v>
      </c>
      <c r="H52" s="2">
        <v>0</v>
      </c>
      <c r="I52" s="2">
        <v>0</v>
      </c>
      <c r="J52" s="5">
        <f t="shared" si="5"/>
        <v>0</v>
      </c>
      <c r="K52" s="2">
        <v>22</v>
      </c>
      <c r="L52" s="2">
        <v>81</v>
      </c>
      <c r="M52" s="5">
        <f t="shared" si="6"/>
        <v>103</v>
      </c>
      <c r="N52" s="27">
        <f t="shared" si="7"/>
        <v>0.16232288962240315</v>
      </c>
      <c r="O52" s="27">
        <f t="shared" si="0"/>
        <v>0.26267700642789255</v>
      </c>
      <c r="P52" s="28">
        <f t="shared" si="1"/>
        <v>0.24124214652769091</v>
      </c>
      <c r="R52" s="32">
        <f t="shared" si="8"/>
        <v>40.256076626355984</v>
      </c>
      <c r="S52" s="32">
        <f t="shared" si="9"/>
        <v>65.143897594117348</v>
      </c>
      <c r="T52" s="32">
        <f t="shared" si="10"/>
        <v>59.828052338867344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920.21129639090918</v>
      </c>
      <c r="F53" s="2">
        <v>5163.3531437496295</v>
      </c>
      <c r="G53" s="5">
        <f t="shared" si="4"/>
        <v>6083.5644401405389</v>
      </c>
      <c r="H53" s="2">
        <v>0</v>
      </c>
      <c r="I53" s="2">
        <v>0</v>
      </c>
      <c r="J53" s="5">
        <f t="shared" si="5"/>
        <v>0</v>
      </c>
      <c r="K53" s="2">
        <v>21</v>
      </c>
      <c r="L53" s="2">
        <v>109</v>
      </c>
      <c r="M53" s="5">
        <f t="shared" si="6"/>
        <v>130</v>
      </c>
      <c r="N53" s="27">
        <f t="shared" si="7"/>
        <v>0.17669187718719453</v>
      </c>
      <c r="O53" s="27">
        <f t="shared" si="0"/>
        <v>0.19100892067733166</v>
      </c>
      <c r="P53" s="28">
        <f t="shared" si="1"/>
        <v>0.18869616749815568</v>
      </c>
      <c r="R53" s="32">
        <f t="shared" si="8"/>
        <v>43.81958554242425</v>
      </c>
      <c r="S53" s="32">
        <f t="shared" si="9"/>
        <v>47.370212327978251</v>
      </c>
      <c r="T53" s="32">
        <f t="shared" si="10"/>
        <v>46.796649539542607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909.82025168370797</v>
      </c>
      <c r="F54" s="2">
        <v>5015.9619898569617</v>
      </c>
      <c r="G54" s="5">
        <f t="shared" si="4"/>
        <v>5925.7822415406699</v>
      </c>
      <c r="H54" s="2">
        <v>0</v>
      </c>
      <c r="I54" s="2">
        <v>0</v>
      </c>
      <c r="J54" s="5">
        <f t="shared" si="5"/>
        <v>0</v>
      </c>
      <c r="K54" s="2">
        <v>20</v>
      </c>
      <c r="L54" s="2">
        <v>123</v>
      </c>
      <c r="M54" s="5">
        <f t="shared" si="6"/>
        <v>143</v>
      </c>
      <c r="N54" s="27">
        <f t="shared" si="7"/>
        <v>0.18343150235558628</v>
      </c>
      <c r="O54" s="27">
        <f t="shared" si="0"/>
        <v>0.16443620475534232</v>
      </c>
      <c r="P54" s="28">
        <f t="shared" si="1"/>
        <v>0.16709288973439743</v>
      </c>
      <c r="R54" s="32">
        <f t="shared" si="8"/>
        <v>45.491012584185398</v>
      </c>
      <c r="S54" s="32">
        <f t="shared" si="9"/>
        <v>40.780178779324892</v>
      </c>
      <c r="T54" s="32">
        <f t="shared" si="10"/>
        <v>41.439036654130561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687.69599645218761</v>
      </c>
      <c r="F55" s="2">
        <v>3955.0937908104702</v>
      </c>
      <c r="G55" s="5">
        <f t="shared" si="4"/>
        <v>4642.7897872626581</v>
      </c>
      <c r="H55" s="2">
        <v>0</v>
      </c>
      <c r="I55" s="2">
        <v>0</v>
      </c>
      <c r="J55" s="5">
        <f t="shared" si="5"/>
        <v>0</v>
      </c>
      <c r="K55" s="2">
        <v>18</v>
      </c>
      <c r="L55" s="2">
        <v>123</v>
      </c>
      <c r="M55" s="5">
        <f t="shared" si="6"/>
        <v>141</v>
      </c>
      <c r="N55" s="27">
        <f>+E55/(H55*216+K55*248)</f>
        <v>0.15405376264609938</v>
      </c>
      <c r="O55" s="27">
        <f t="shared" si="0"/>
        <v>0.12965820190173322</v>
      </c>
      <c r="P55" s="28">
        <f t="shared" si="1"/>
        <v>0.13277252880526932</v>
      </c>
      <c r="R55" s="32">
        <f t="shared" si="8"/>
        <v>38.205333136232646</v>
      </c>
      <c r="S55" s="32">
        <f t="shared" si="9"/>
        <v>32.155234071629842</v>
      </c>
      <c r="T55" s="32">
        <f t="shared" si="10"/>
        <v>32.927587143706795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646.09175614679214</v>
      </c>
      <c r="F56" s="2">
        <v>3718.2796315184346</v>
      </c>
      <c r="G56" s="5">
        <f t="shared" si="4"/>
        <v>4364.3713876652264</v>
      </c>
      <c r="H56" s="2">
        <v>0</v>
      </c>
      <c r="I56" s="2">
        <v>0</v>
      </c>
      <c r="J56" s="5">
        <f t="shared" si="5"/>
        <v>0</v>
      </c>
      <c r="K56" s="2">
        <v>10</v>
      </c>
      <c r="L56" s="2">
        <v>123</v>
      </c>
      <c r="M56" s="5">
        <f t="shared" si="6"/>
        <v>133</v>
      </c>
      <c r="N56" s="27">
        <f t="shared" si="7"/>
        <v>0.26052086941402908</v>
      </c>
      <c r="O56" s="27">
        <f t="shared" si="0"/>
        <v>0.1218948213846851</v>
      </c>
      <c r="P56" s="28">
        <f t="shared" si="1"/>
        <v>0.13231783251471096</v>
      </c>
      <c r="R56" s="32">
        <f t="shared" si="8"/>
        <v>64.609175614679216</v>
      </c>
      <c r="S56" s="32">
        <f t="shared" si="9"/>
        <v>30.229915703401907</v>
      </c>
      <c r="T56" s="32">
        <f t="shared" si="10"/>
        <v>32.814822463648319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532.86725862588787</v>
      </c>
      <c r="F57" s="2">
        <v>2745.7564444729578</v>
      </c>
      <c r="G57" s="5">
        <f t="shared" si="4"/>
        <v>3278.6237030988459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123</v>
      </c>
      <c r="M57" s="5">
        <f t="shared" si="6"/>
        <v>123</v>
      </c>
      <c r="N57" s="27" t="e">
        <f>+E57/(H57*216+K57*248)</f>
        <v>#DIV/0!</v>
      </c>
      <c r="O57" s="27">
        <f t="shared" si="0"/>
        <v>9.0012996474985507E-2</v>
      </c>
      <c r="P57" s="28">
        <f t="shared" si="1"/>
        <v>0.10748176314905737</v>
      </c>
      <c r="R57" s="32" t="e">
        <f t="shared" si="8"/>
        <v>#DIV/0!</v>
      </c>
      <c r="S57" s="32">
        <f t="shared" si="9"/>
        <v>22.323223125796407</v>
      </c>
      <c r="T57" s="32">
        <f t="shared" si="10"/>
        <v>26.655477260966226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510.04307538870688</v>
      </c>
      <c r="F58" s="3">
        <v>2484</v>
      </c>
      <c r="G58" s="7">
        <f t="shared" si="4"/>
        <v>2994.0430753887067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123</v>
      </c>
      <c r="M58" s="7">
        <f t="shared" si="6"/>
        <v>123</v>
      </c>
      <c r="N58" s="27" t="e">
        <f t="shared" si="7"/>
        <v>#DIV/0!</v>
      </c>
      <c r="O58" s="27">
        <f t="shared" si="0"/>
        <v>8.1431943351691585E-2</v>
      </c>
      <c r="P58" s="28">
        <f t="shared" si="1"/>
        <v>9.8152474278412893E-2</v>
      </c>
      <c r="R58" s="32" t="e">
        <f t="shared" si="8"/>
        <v>#DIV/0!</v>
      </c>
      <c r="S58" s="32">
        <f t="shared" si="9"/>
        <v>20.195121951219512</v>
      </c>
      <c r="T58" s="32">
        <f t="shared" si="10"/>
        <v>24.341813621046395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3294.1081997879573</v>
      </c>
      <c r="F59" s="2">
        <v>3736.69658993854</v>
      </c>
      <c r="G59" s="10">
        <f t="shared" si="4"/>
        <v>7030.8047897264969</v>
      </c>
      <c r="H59" s="2">
        <v>41</v>
      </c>
      <c r="I59" s="2">
        <v>0</v>
      </c>
      <c r="J59" s="10">
        <f t="shared" si="5"/>
        <v>41</v>
      </c>
      <c r="K59" s="2">
        <v>18</v>
      </c>
      <c r="L59" s="2">
        <v>60</v>
      </c>
      <c r="M59" s="10">
        <f t="shared" si="6"/>
        <v>78</v>
      </c>
      <c r="N59" s="25">
        <f t="shared" si="7"/>
        <v>0.24730542040450129</v>
      </c>
      <c r="O59" s="25">
        <f t="shared" si="0"/>
        <v>0.25112208265715996</v>
      </c>
      <c r="P59" s="26">
        <f t="shared" si="1"/>
        <v>0.24931931878462754</v>
      </c>
      <c r="R59" s="32">
        <f t="shared" si="8"/>
        <v>55.83234236928741</v>
      </c>
      <c r="S59" s="32">
        <f t="shared" si="9"/>
        <v>62.278276498975664</v>
      </c>
      <c r="T59" s="32">
        <f t="shared" si="10"/>
        <v>59.082393190978962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3144.4443256115537</v>
      </c>
      <c r="F60" s="2">
        <v>3748.9476473956306</v>
      </c>
      <c r="G60" s="5">
        <f t="shared" si="4"/>
        <v>6893.3919730071848</v>
      </c>
      <c r="H60" s="2">
        <v>41</v>
      </c>
      <c r="I60" s="2">
        <v>0</v>
      </c>
      <c r="J60" s="5">
        <f t="shared" si="5"/>
        <v>41</v>
      </c>
      <c r="K60" s="2">
        <v>18</v>
      </c>
      <c r="L60" s="2">
        <v>60</v>
      </c>
      <c r="M60" s="5">
        <f t="shared" si="6"/>
        <v>78</v>
      </c>
      <c r="N60" s="27">
        <f t="shared" si="7"/>
        <v>0.2360693938146812</v>
      </c>
      <c r="O60" s="27">
        <f t="shared" si="0"/>
        <v>0.25194540641099666</v>
      </c>
      <c r="P60" s="28">
        <f t="shared" si="1"/>
        <v>0.244446523865503</v>
      </c>
      <c r="R60" s="32">
        <f t="shared" si="8"/>
        <v>53.295666535789046</v>
      </c>
      <c r="S60" s="32">
        <f t="shared" si="9"/>
        <v>62.482460789927174</v>
      </c>
      <c r="T60" s="32">
        <f t="shared" si="10"/>
        <v>57.927663638715842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3149.6250359478167</v>
      </c>
      <c r="F61" s="2">
        <v>3614.6869545907853</v>
      </c>
      <c r="G61" s="5">
        <f t="shared" si="4"/>
        <v>6764.311990538602</v>
      </c>
      <c r="H61" s="2">
        <v>41</v>
      </c>
      <c r="I61" s="2">
        <v>0</v>
      </c>
      <c r="J61" s="5">
        <f t="shared" si="5"/>
        <v>41</v>
      </c>
      <c r="K61" s="2">
        <v>18</v>
      </c>
      <c r="L61" s="2">
        <v>60</v>
      </c>
      <c r="M61" s="5">
        <f t="shared" si="6"/>
        <v>78</v>
      </c>
      <c r="N61" s="27">
        <f t="shared" si="7"/>
        <v>0.23645833603211838</v>
      </c>
      <c r="O61" s="27">
        <f t="shared" si="0"/>
        <v>0.24292251038916568</v>
      </c>
      <c r="P61" s="28">
        <f t="shared" si="1"/>
        <v>0.23986921952264545</v>
      </c>
      <c r="R61" s="32">
        <f t="shared" si="8"/>
        <v>53.383475185556215</v>
      </c>
      <c r="S61" s="32">
        <f t="shared" si="9"/>
        <v>60.244782576513089</v>
      </c>
      <c r="T61" s="32">
        <f t="shared" si="10"/>
        <v>56.842957903685729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3204.3239264752428</v>
      </c>
      <c r="F62" s="2">
        <v>3453.5614066511857</v>
      </c>
      <c r="G62" s="5">
        <f t="shared" si="4"/>
        <v>6657.885333126429</v>
      </c>
      <c r="H62" s="2">
        <v>41</v>
      </c>
      <c r="I62" s="2">
        <v>0</v>
      </c>
      <c r="J62" s="5">
        <f t="shared" si="5"/>
        <v>41</v>
      </c>
      <c r="K62" s="2">
        <v>18</v>
      </c>
      <c r="L62" s="2">
        <v>60</v>
      </c>
      <c r="M62" s="5">
        <f t="shared" si="6"/>
        <v>78</v>
      </c>
      <c r="N62" s="27">
        <f t="shared" si="7"/>
        <v>0.2405648593449882</v>
      </c>
      <c r="O62" s="27">
        <f t="shared" si="0"/>
        <v>0.23209418055451517</v>
      </c>
      <c r="P62" s="28">
        <f t="shared" si="1"/>
        <v>0.23609522457895138</v>
      </c>
      <c r="R62" s="32">
        <f t="shared" si="8"/>
        <v>54.310575025004113</v>
      </c>
      <c r="S62" s="32">
        <f t="shared" si="9"/>
        <v>57.55935677751976</v>
      </c>
      <c r="T62" s="32">
        <f t="shared" si="10"/>
        <v>55.948616244759911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3191.6702024047277</v>
      </c>
      <c r="F63" s="2">
        <v>3309.3412890225268</v>
      </c>
      <c r="G63" s="5">
        <f t="shared" si="4"/>
        <v>6501.0114914272544</v>
      </c>
      <c r="H63" s="2">
        <v>41</v>
      </c>
      <c r="I63" s="2">
        <v>0</v>
      </c>
      <c r="J63" s="5">
        <f t="shared" si="5"/>
        <v>41</v>
      </c>
      <c r="K63" s="2">
        <v>18</v>
      </c>
      <c r="L63" s="2">
        <v>60</v>
      </c>
      <c r="M63" s="5">
        <f t="shared" si="6"/>
        <v>78</v>
      </c>
      <c r="N63" s="27">
        <f t="shared" si="7"/>
        <v>0.23961488006041498</v>
      </c>
      <c r="O63" s="27">
        <f t="shared" si="0"/>
        <v>0.2224019683482881</v>
      </c>
      <c r="P63" s="28">
        <f t="shared" si="1"/>
        <v>0.23053232239103738</v>
      </c>
      <c r="R63" s="32">
        <f t="shared" si="8"/>
        <v>54.096105125503861</v>
      </c>
      <c r="S63" s="32">
        <f t="shared" si="9"/>
        <v>55.155688150375447</v>
      </c>
      <c r="T63" s="32">
        <f t="shared" si="10"/>
        <v>54.63034866745592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3110.6508758799928</v>
      </c>
      <c r="F64" s="2">
        <v>3105.0548619997357</v>
      </c>
      <c r="G64" s="5">
        <f t="shared" si="4"/>
        <v>6215.705737879729</v>
      </c>
      <c r="H64" s="2">
        <v>40</v>
      </c>
      <c r="I64" s="2">
        <v>0</v>
      </c>
      <c r="J64" s="5">
        <f t="shared" si="5"/>
        <v>40</v>
      </c>
      <c r="K64" s="2">
        <v>18</v>
      </c>
      <c r="L64" s="2">
        <v>60</v>
      </c>
      <c r="M64" s="5">
        <f t="shared" si="6"/>
        <v>78</v>
      </c>
      <c r="N64" s="27">
        <f t="shared" si="7"/>
        <v>0.23738178234737431</v>
      </c>
      <c r="O64" s="27">
        <f t="shared" si="0"/>
        <v>0.2086730418010575</v>
      </c>
      <c r="P64" s="28">
        <f t="shared" si="1"/>
        <v>0.22211641430387824</v>
      </c>
      <c r="R64" s="32">
        <f t="shared" si="8"/>
        <v>53.631911653103323</v>
      </c>
      <c r="S64" s="32">
        <f t="shared" si="9"/>
        <v>51.750914366662265</v>
      </c>
      <c r="T64" s="32">
        <f t="shared" si="10"/>
        <v>52.675472354912955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2981.6798233563036</v>
      </c>
      <c r="F65" s="2">
        <v>2765.7946511660862</v>
      </c>
      <c r="G65" s="5">
        <f t="shared" si="4"/>
        <v>5747.4744745223898</v>
      </c>
      <c r="H65" s="2">
        <v>20</v>
      </c>
      <c r="I65" s="2">
        <v>0</v>
      </c>
      <c r="J65" s="5">
        <f t="shared" si="5"/>
        <v>20</v>
      </c>
      <c r="K65" s="2">
        <v>9</v>
      </c>
      <c r="L65" s="2">
        <v>60</v>
      </c>
      <c r="M65" s="5">
        <f t="shared" si="6"/>
        <v>69</v>
      </c>
      <c r="N65" s="27">
        <f t="shared" si="7"/>
        <v>0.45507933811909396</v>
      </c>
      <c r="O65" s="27">
        <f t="shared" si="0"/>
        <v>0.18587329644933376</v>
      </c>
      <c r="P65" s="28">
        <f t="shared" si="1"/>
        <v>0.26817256786685284</v>
      </c>
      <c r="R65" s="32">
        <f t="shared" si="8"/>
        <v>102.81654563297599</v>
      </c>
      <c r="S65" s="32">
        <f t="shared" si="9"/>
        <v>46.096577519434767</v>
      </c>
      <c r="T65" s="32">
        <f t="shared" si="10"/>
        <v>64.578364882274045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1612.2005081383747</v>
      </c>
      <c r="F66" s="2">
        <v>1601.6428123912915</v>
      </c>
      <c r="G66" s="5">
        <f t="shared" si="4"/>
        <v>3213.843320529666</v>
      </c>
      <c r="H66" s="2">
        <v>20</v>
      </c>
      <c r="I66" s="2">
        <v>0</v>
      </c>
      <c r="J66" s="5">
        <f t="shared" si="5"/>
        <v>20</v>
      </c>
      <c r="K66" s="2">
        <v>9</v>
      </c>
      <c r="L66" s="2">
        <v>60</v>
      </c>
      <c r="M66" s="5">
        <f t="shared" si="6"/>
        <v>69</v>
      </c>
      <c r="N66" s="27">
        <f t="shared" si="7"/>
        <v>0.24606234861696807</v>
      </c>
      <c r="O66" s="27">
        <f t="shared" si="0"/>
        <v>0.10763728577898464</v>
      </c>
      <c r="P66" s="28">
        <f t="shared" si="1"/>
        <v>0.14995536210011506</v>
      </c>
      <c r="R66" s="32">
        <f t="shared" si="8"/>
        <v>55.593120970288787</v>
      </c>
      <c r="S66" s="32">
        <f t="shared" si="9"/>
        <v>26.694046873188192</v>
      </c>
      <c r="T66" s="32">
        <f t="shared" si="10"/>
        <v>36.110599107074897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1328.0257750703518</v>
      </c>
      <c r="F67" s="2">
        <v>1515.6699759293895</v>
      </c>
      <c r="G67" s="5">
        <f t="shared" si="4"/>
        <v>2843.695750999741</v>
      </c>
      <c r="H67" s="2">
        <v>20</v>
      </c>
      <c r="I67" s="2">
        <v>0</v>
      </c>
      <c r="J67" s="5">
        <f t="shared" si="5"/>
        <v>20</v>
      </c>
      <c r="K67" s="2">
        <v>9</v>
      </c>
      <c r="L67" s="2">
        <v>60</v>
      </c>
      <c r="M67" s="5">
        <f t="shared" si="6"/>
        <v>69</v>
      </c>
      <c r="N67" s="27">
        <f t="shared" si="7"/>
        <v>0.20269013661024904</v>
      </c>
      <c r="O67" s="27">
        <f t="shared" si="0"/>
        <v>0.10185954139310413</v>
      </c>
      <c r="P67" s="28">
        <f t="shared" si="1"/>
        <v>0.13268457218177215</v>
      </c>
      <c r="R67" s="32">
        <f t="shared" si="8"/>
        <v>45.793992243805235</v>
      </c>
      <c r="S67" s="32">
        <f t="shared" si="9"/>
        <v>25.261166265489823</v>
      </c>
      <c r="T67" s="32">
        <f t="shared" si="10"/>
        <v>31.951637651682482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1007.8642540712177</v>
      </c>
      <c r="F68" s="2">
        <v>1461.7292919829363</v>
      </c>
      <c r="G68" s="5">
        <f t="shared" si="4"/>
        <v>2469.5935460541541</v>
      </c>
      <c r="H68" s="2">
        <v>20</v>
      </c>
      <c r="I68" s="2">
        <v>0</v>
      </c>
      <c r="J68" s="5">
        <f t="shared" si="5"/>
        <v>20</v>
      </c>
      <c r="K68" s="2">
        <v>9</v>
      </c>
      <c r="L68" s="2">
        <v>81</v>
      </c>
      <c r="M68" s="5">
        <f t="shared" si="6"/>
        <v>90</v>
      </c>
      <c r="N68" s="27">
        <f t="shared" si="7"/>
        <v>0.1538254356030552</v>
      </c>
      <c r="O68" s="27">
        <f t="shared" si="0"/>
        <v>7.2766292910341313E-2</v>
      </c>
      <c r="P68" s="28">
        <f t="shared" si="1"/>
        <v>9.2702460437468243E-2</v>
      </c>
      <c r="R68" s="32">
        <f t="shared" si="8"/>
        <v>34.753939795559234</v>
      </c>
      <c r="S68" s="32">
        <f t="shared" si="9"/>
        <v>18.046040641764645</v>
      </c>
      <c r="T68" s="32">
        <f t="shared" si="10"/>
        <v>22.450850418674129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809.27335629696529</v>
      </c>
      <c r="F69" s="3">
        <v>582.99999999999966</v>
      </c>
      <c r="G69" s="7">
        <f t="shared" si="4"/>
        <v>1392.2733562969649</v>
      </c>
      <c r="H69" s="6">
        <v>20</v>
      </c>
      <c r="I69" s="3">
        <v>0</v>
      </c>
      <c r="J69" s="7">
        <f t="shared" si="5"/>
        <v>20</v>
      </c>
      <c r="K69" s="6">
        <v>9</v>
      </c>
      <c r="L69" s="3">
        <v>60</v>
      </c>
      <c r="M69" s="7">
        <f t="shared" si="6"/>
        <v>69</v>
      </c>
      <c r="N69" s="27">
        <f t="shared" si="7"/>
        <v>0.12351546952029385</v>
      </c>
      <c r="O69" s="27">
        <f t="shared" si="0"/>
        <v>3.9180107526881697E-2</v>
      </c>
      <c r="P69" s="28">
        <f t="shared" si="1"/>
        <v>6.4962362649167826E-2</v>
      </c>
      <c r="R69" s="32">
        <f t="shared" si="8"/>
        <v>27.905977803343632</v>
      </c>
      <c r="S69" s="32">
        <f t="shared" si="9"/>
        <v>9.7166666666666615</v>
      </c>
      <c r="T69" s="32">
        <f t="shared" si="10"/>
        <v>15.643520857269269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6801</v>
      </c>
      <c r="F70" s="2">
        <v>1190.0768404476312</v>
      </c>
      <c r="G70" s="10">
        <f t="shared" ref="G70:G86" si="14">+E70+F70</f>
        <v>7991.0768404476312</v>
      </c>
      <c r="H70" s="2">
        <v>289</v>
      </c>
      <c r="I70" s="2">
        <v>193</v>
      </c>
      <c r="J70" s="10">
        <f t="shared" ref="J70:J86" si="15">+H70+I70</f>
        <v>482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0.10894848135332565</v>
      </c>
      <c r="O70" s="25">
        <f t="shared" si="0"/>
        <v>2.8547227990012261E-2</v>
      </c>
      <c r="P70" s="26">
        <f t="shared" si="1"/>
        <v>7.67546184920819E-2</v>
      </c>
      <c r="R70" s="32">
        <f t="shared" si="8"/>
        <v>23.53287197231834</v>
      </c>
      <c r="S70" s="32">
        <f t="shared" si="9"/>
        <v>6.1662012458426485</v>
      </c>
      <c r="T70" s="32">
        <f t="shared" si="10"/>
        <v>16.578997594289692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8603.1147091093171</v>
      </c>
      <c r="F71" s="2">
        <v>1931.0693417461493</v>
      </c>
      <c r="G71" s="5">
        <f t="shared" si="14"/>
        <v>10534.184050855467</v>
      </c>
      <c r="H71" s="2">
        <v>287</v>
      </c>
      <c r="I71" s="2">
        <v>196</v>
      </c>
      <c r="J71" s="5">
        <f t="shared" si="15"/>
        <v>483</v>
      </c>
      <c r="K71" s="2">
        <v>0</v>
      </c>
      <c r="L71" s="2">
        <v>0</v>
      </c>
      <c r="M71" s="5">
        <f t="shared" si="16"/>
        <v>0</v>
      </c>
      <c r="N71" s="27">
        <f t="shared" si="17"/>
        <v>0.13877782147872816</v>
      </c>
      <c r="O71" s="27">
        <f t="shared" si="0"/>
        <v>4.5612937966415093E-2</v>
      </c>
      <c r="P71" s="28">
        <f t="shared" si="1"/>
        <v>0.10097178179257214</v>
      </c>
      <c r="R71" s="32">
        <f t="shared" ref="R71:R86" si="18">+E71/(H71+K71)</f>
        <v>29.976009439405285</v>
      </c>
      <c r="S71" s="32">
        <f t="shared" ref="S71:S86" si="19">+F71/(I71+L71)</f>
        <v>9.8523946007456598</v>
      </c>
      <c r="T71" s="32">
        <f t="shared" ref="T71:T86" si="20">+G71/(J71+M71)</f>
        <v>21.809904867195584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11284.74935368642</v>
      </c>
      <c r="F72" s="2">
        <v>2979.7724431107017</v>
      </c>
      <c r="G72" s="5">
        <f t="shared" si="14"/>
        <v>14264.521796797122</v>
      </c>
      <c r="H72" s="2">
        <v>287</v>
      </c>
      <c r="I72" s="2">
        <v>232</v>
      </c>
      <c r="J72" s="5">
        <f t="shared" si="15"/>
        <v>519</v>
      </c>
      <c r="K72" s="2">
        <v>0</v>
      </c>
      <c r="L72" s="2">
        <v>0</v>
      </c>
      <c r="M72" s="5">
        <f t="shared" si="16"/>
        <v>0</v>
      </c>
      <c r="N72" s="27">
        <f t="shared" si="17"/>
        <v>0.1820355748110469</v>
      </c>
      <c r="O72" s="27">
        <f t="shared" si="0"/>
        <v>5.9462253414565409E-2</v>
      </c>
      <c r="P72" s="28">
        <f t="shared" si="1"/>
        <v>0.1272436469420995</v>
      </c>
      <c r="R72" s="32">
        <f t="shared" si="18"/>
        <v>39.319684159186131</v>
      </c>
      <c r="S72" s="32">
        <f t="shared" si="19"/>
        <v>12.843846737546128</v>
      </c>
      <c r="T72" s="32">
        <f t="shared" si="20"/>
        <v>27.48462773949349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12524.436363365117</v>
      </c>
      <c r="F73" s="2">
        <v>3346.9482981965539</v>
      </c>
      <c r="G73" s="5">
        <f t="shared" si="14"/>
        <v>15871.384661561671</v>
      </c>
      <c r="H73" s="2">
        <v>276</v>
      </c>
      <c r="I73" s="2">
        <v>234</v>
      </c>
      <c r="J73" s="5">
        <f t="shared" si="15"/>
        <v>510</v>
      </c>
      <c r="K73" s="2">
        <v>0</v>
      </c>
      <c r="L73" s="2">
        <v>0</v>
      </c>
      <c r="M73" s="5">
        <f t="shared" si="16"/>
        <v>0</v>
      </c>
      <c r="N73" s="27">
        <f t="shared" si="17"/>
        <v>0.21008515102263012</v>
      </c>
      <c r="O73" s="27">
        <f t="shared" si="0"/>
        <v>6.6218508590466796E-2</v>
      </c>
      <c r="P73" s="28">
        <f t="shared" si="1"/>
        <v>0.14407575037728459</v>
      </c>
      <c r="R73" s="32">
        <f t="shared" si="18"/>
        <v>45.378392620888107</v>
      </c>
      <c r="S73" s="32">
        <f t="shared" si="19"/>
        <v>14.303197855540828</v>
      </c>
      <c r="T73" s="32">
        <f t="shared" si="20"/>
        <v>31.120362081493472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13997.923963709329</v>
      </c>
      <c r="F74" s="2">
        <v>3756.5754365313296</v>
      </c>
      <c r="G74" s="5">
        <f t="shared" si="14"/>
        <v>17754.49940024066</v>
      </c>
      <c r="H74" s="2">
        <v>244</v>
      </c>
      <c r="I74" s="2">
        <v>235</v>
      </c>
      <c r="J74" s="5">
        <f t="shared" si="15"/>
        <v>479</v>
      </c>
      <c r="K74" s="2">
        <v>0</v>
      </c>
      <c r="L74" s="2">
        <v>0</v>
      </c>
      <c r="M74" s="5">
        <f t="shared" si="16"/>
        <v>0</v>
      </c>
      <c r="N74" s="27">
        <f t="shared" si="17"/>
        <v>0.26559509645775137</v>
      </c>
      <c r="O74" s="27">
        <f t="shared" si="0"/>
        <v>7.4006608284699169E-2</v>
      </c>
      <c r="P74" s="28">
        <f t="shared" si="1"/>
        <v>0.17160074422253788</v>
      </c>
      <c r="R74" s="32">
        <f t="shared" si="18"/>
        <v>57.368540834874295</v>
      </c>
      <c r="S74" s="32">
        <f t="shared" si="19"/>
        <v>15.985427389495019</v>
      </c>
      <c r="T74" s="32">
        <f t="shared" si="20"/>
        <v>37.065760752068186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14302.637552022165</v>
      </c>
      <c r="F75" s="2">
        <v>4005.2476170064333</v>
      </c>
      <c r="G75" s="5">
        <f t="shared" si="14"/>
        <v>18307.885169028599</v>
      </c>
      <c r="H75" s="2">
        <v>244</v>
      </c>
      <c r="I75" s="2">
        <v>235</v>
      </c>
      <c r="J75" s="5">
        <f t="shared" si="15"/>
        <v>479</v>
      </c>
      <c r="K75" s="2">
        <v>0</v>
      </c>
      <c r="L75" s="2">
        <v>0</v>
      </c>
      <c r="M75" s="5">
        <f t="shared" si="16"/>
        <v>0</v>
      </c>
      <c r="N75" s="27">
        <f t="shared" si="17"/>
        <v>0.2713766991503902</v>
      </c>
      <c r="O75" s="27">
        <f t="shared" si="0"/>
        <v>7.8905587411474257E-2</v>
      </c>
      <c r="P75" s="28">
        <f t="shared" si="1"/>
        <v>0.17694932700290536</v>
      </c>
      <c r="R75" s="32">
        <f t="shared" si="18"/>
        <v>58.61736701648428</v>
      </c>
      <c r="S75" s="32">
        <f t="shared" si="19"/>
        <v>17.043606880878439</v>
      </c>
      <c r="T75" s="32">
        <f t="shared" si="20"/>
        <v>38.221054632627556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14387.147647488946</v>
      </c>
      <c r="F76" s="2">
        <v>5883.1538436897272</v>
      </c>
      <c r="G76" s="5">
        <f t="shared" si="14"/>
        <v>20270.301491178674</v>
      </c>
      <c r="H76" s="2">
        <v>228</v>
      </c>
      <c r="I76" s="2">
        <v>235</v>
      </c>
      <c r="J76" s="5">
        <f t="shared" si="15"/>
        <v>463</v>
      </c>
      <c r="K76" s="2">
        <v>0</v>
      </c>
      <c r="L76" s="2">
        <v>0</v>
      </c>
      <c r="M76" s="5">
        <f t="shared" si="16"/>
        <v>0</v>
      </c>
      <c r="N76" s="27">
        <f t="shared" si="17"/>
        <v>0.29213668874855719</v>
      </c>
      <c r="O76" s="27">
        <f t="shared" si="0"/>
        <v>0.11590137595921449</v>
      </c>
      <c r="P76" s="28">
        <f t="shared" si="1"/>
        <v>0.20268679996778932</v>
      </c>
      <c r="R76" s="32">
        <f t="shared" si="18"/>
        <v>63.101524769688361</v>
      </c>
      <c r="S76" s="32">
        <f t="shared" si="19"/>
        <v>25.03469720719033</v>
      </c>
      <c r="T76" s="32">
        <f t="shared" si="20"/>
        <v>43.780348793042492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14492.857435103959</v>
      </c>
      <c r="F77" s="2">
        <v>6618.6209124231682</v>
      </c>
      <c r="G77" s="5">
        <f t="shared" si="14"/>
        <v>21111.478347527125</v>
      </c>
      <c r="H77" s="2">
        <v>210</v>
      </c>
      <c r="I77" s="2">
        <v>237</v>
      </c>
      <c r="J77" s="5">
        <f t="shared" si="15"/>
        <v>447</v>
      </c>
      <c r="K77" s="2">
        <v>0</v>
      </c>
      <c r="L77" s="2">
        <v>0</v>
      </c>
      <c r="M77" s="5">
        <f t="shared" si="16"/>
        <v>0</v>
      </c>
      <c r="N77" s="27">
        <f t="shared" si="17"/>
        <v>0.31950743904550172</v>
      </c>
      <c r="O77" s="27">
        <f t="shared" si="0"/>
        <v>0.12929014128034005</v>
      </c>
      <c r="P77" s="28">
        <f t="shared" si="1"/>
        <v>0.21865397244518109</v>
      </c>
      <c r="R77" s="32">
        <f t="shared" si="18"/>
        <v>69.013606833828376</v>
      </c>
      <c r="S77" s="32">
        <f t="shared" si="19"/>
        <v>27.926670516553454</v>
      </c>
      <c r="T77" s="32">
        <f t="shared" si="20"/>
        <v>47.229258048159117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7543.9750715120999</v>
      </c>
      <c r="F78" s="2">
        <v>4714.7862087017211</v>
      </c>
      <c r="G78" s="5">
        <f t="shared" si="14"/>
        <v>12258.761280213821</v>
      </c>
      <c r="H78" s="2">
        <v>235</v>
      </c>
      <c r="I78" s="2">
        <v>234</v>
      </c>
      <c r="J78" s="5">
        <f t="shared" si="15"/>
        <v>469</v>
      </c>
      <c r="K78" s="2">
        <v>0</v>
      </c>
      <c r="L78" s="2">
        <v>0</v>
      </c>
      <c r="M78" s="5">
        <f t="shared" si="16"/>
        <v>0</v>
      </c>
      <c r="N78" s="27">
        <f t="shared" si="17"/>
        <v>0.14862047028195627</v>
      </c>
      <c r="O78" s="27">
        <f t="shared" si="0"/>
        <v>9.3280828757156556E-2</v>
      </c>
      <c r="P78" s="28">
        <f t="shared" si="1"/>
        <v>0.12100964700519053</v>
      </c>
      <c r="R78" s="32">
        <f t="shared" si="18"/>
        <v>32.102021580902552</v>
      </c>
      <c r="S78" s="32">
        <f t="shared" si="19"/>
        <v>20.148659011545817</v>
      </c>
      <c r="T78" s="32">
        <f t="shared" si="20"/>
        <v>26.138083753121155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7205.6643938859715</v>
      </c>
      <c r="F79" s="2">
        <v>4404.4434152826934</v>
      </c>
      <c r="G79" s="5">
        <f t="shared" si="14"/>
        <v>11610.107809168665</v>
      </c>
      <c r="H79" s="2">
        <v>235</v>
      </c>
      <c r="I79" s="2">
        <v>240</v>
      </c>
      <c r="J79" s="5">
        <f t="shared" si="15"/>
        <v>475</v>
      </c>
      <c r="K79" s="2">
        <v>0</v>
      </c>
      <c r="L79" s="2">
        <v>0</v>
      </c>
      <c r="M79" s="5">
        <f t="shared" si="16"/>
        <v>0</v>
      </c>
      <c r="N79" s="27">
        <f t="shared" si="17"/>
        <v>0.14195556331532647</v>
      </c>
      <c r="O79" s="27">
        <f t="shared" si="0"/>
        <v>8.4962257239249481E-2</v>
      </c>
      <c r="P79" s="28">
        <f t="shared" si="1"/>
        <v>0.11315894550846652</v>
      </c>
      <c r="R79" s="32">
        <f t="shared" si="18"/>
        <v>30.662401676110516</v>
      </c>
      <c r="S79" s="32">
        <f t="shared" si="19"/>
        <v>18.351847563677889</v>
      </c>
      <c r="T79" s="32">
        <f t="shared" si="20"/>
        <v>24.442332229828768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5695.4185147844219</v>
      </c>
      <c r="F80" s="2">
        <v>3083.974643794721</v>
      </c>
      <c r="G80" s="5">
        <f t="shared" si="14"/>
        <v>8779.3931585791433</v>
      </c>
      <c r="H80" s="2">
        <v>235</v>
      </c>
      <c r="I80" s="2">
        <v>240</v>
      </c>
      <c r="J80" s="5">
        <f t="shared" si="15"/>
        <v>475</v>
      </c>
      <c r="K80" s="2">
        <v>0</v>
      </c>
      <c r="L80" s="2">
        <v>0</v>
      </c>
      <c r="M80" s="5">
        <f t="shared" si="16"/>
        <v>0</v>
      </c>
      <c r="N80" s="27">
        <f t="shared" si="17"/>
        <v>0.11220288642207293</v>
      </c>
      <c r="O80" s="27">
        <f t="shared" si="0"/>
        <v>5.9490251616410514E-2</v>
      </c>
      <c r="P80" s="28">
        <f t="shared" si="1"/>
        <v>8.5569134099211921E-2</v>
      </c>
      <c r="R80" s="32">
        <f t="shared" si="18"/>
        <v>24.235823467167751</v>
      </c>
      <c r="S80" s="32">
        <f t="shared" si="19"/>
        <v>12.849894349144671</v>
      </c>
      <c r="T80" s="32">
        <f t="shared" si="20"/>
        <v>18.482932965429775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4922.1478713029564</v>
      </c>
      <c r="F81" s="2">
        <v>2617.5651552785043</v>
      </c>
      <c r="G81" s="5">
        <f t="shared" si="14"/>
        <v>7539.7130265814612</v>
      </c>
      <c r="H81" s="2">
        <v>235</v>
      </c>
      <c r="I81" s="2">
        <v>240</v>
      </c>
      <c r="J81" s="5">
        <f t="shared" si="15"/>
        <v>475</v>
      </c>
      <c r="K81" s="2">
        <v>0</v>
      </c>
      <c r="L81" s="2">
        <v>0</v>
      </c>
      <c r="M81" s="5">
        <f t="shared" si="16"/>
        <v>0</v>
      </c>
      <c r="N81" s="27">
        <f t="shared" si="17"/>
        <v>9.6969028197457771E-2</v>
      </c>
      <c r="O81" s="27">
        <f t="shared" si="17"/>
        <v>5.0493155001514356E-2</v>
      </c>
      <c r="P81" s="28">
        <f t="shared" si="17"/>
        <v>7.348648174056005E-2</v>
      </c>
      <c r="R81" s="32">
        <f t="shared" si="18"/>
        <v>20.945310090650878</v>
      </c>
      <c r="S81" s="32">
        <f t="shared" si="19"/>
        <v>10.906521480327102</v>
      </c>
      <c r="T81" s="32">
        <f t="shared" si="20"/>
        <v>15.873080055960971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4416.7942844497347</v>
      </c>
      <c r="F82" s="2">
        <v>2022.763351324531</v>
      </c>
      <c r="G82" s="5">
        <f t="shared" si="14"/>
        <v>6439.5576357742657</v>
      </c>
      <c r="H82" s="2">
        <v>235</v>
      </c>
      <c r="I82" s="2">
        <v>240</v>
      </c>
      <c r="J82" s="5">
        <f t="shared" si="15"/>
        <v>475</v>
      </c>
      <c r="K82" s="2">
        <v>0</v>
      </c>
      <c r="L82" s="2">
        <v>0</v>
      </c>
      <c r="M82" s="5">
        <f t="shared" si="16"/>
        <v>0</v>
      </c>
      <c r="N82" s="27">
        <f t="shared" si="17"/>
        <v>8.7013283775605493E-2</v>
      </c>
      <c r="O82" s="27">
        <f t="shared" si="17"/>
        <v>3.9019354770920736E-2</v>
      </c>
      <c r="P82" s="28">
        <f t="shared" si="17"/>
        <v>6.2763719646922664E-2</v>
      </c>
      <c r="R82" s="32">
        <f t="shared" si="18"/>
        <v>18.794869295530788</v>
      </c>
      <c r="S82" s="32">
        <f t="shared" si="19"/>
        <v>8.4281806305188791</v>
      </c>
      <c r="T82" s="32">
        <f t="shared" si="20"/>
        <v>13.556963443735297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3548.7344834465912</v>
      </c>
      <c r="F83" s="2">
        <v>1773.4270466275302</v>
      </c>
      <c r="G83" s="5">
        <f t="shared" si="14"/>
        <v>5322.1615300741214</v>
      </c>
      <c r="H83" s="2">
        <v>233</v>
      </c>
      <c r="I83" s="2">
        <v>240</v>
      </c>
      <c r="J83" s="5">
        <f t="shared" si="15"/>
        <v>473</v>
      </c>
      <c r="K83" s="2">
        <v>0</v>
      </c>
      <c r="L83" s="2">
        <v>0</v>
      </c>
      <c r="M83" s="5">
        <f t="shared" si="16"/>
        <v>0</v>
      </c>
      <c r="N83" s="27">
        <f t="shared" si="17"/>
        <v>7.0512130095505304E-2</v>
      </c>
      <c r="O83" s="27">
        <f t="shared" si="17"/>
        <v>3.4209626671055753E-2</v>
      </c>
      <c r="P83" s="28">
        <f t="shared" si="17"/>
        <v>5.2092255207835343E-2</v>
      </c>
      <c r="R83" s="32">
        <f t="shared" si="18"/>
        <v>15.230620100629146</v>
      </c>
      <c r="S83" s="32">
        <f t="shared" si="19"/>
        <v>7.3892793609480423</v>
      </c>
      <c r="T83" s="32">
        <f t="shared" si="20"/>
        <v>11.251927124892434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1845.2108171585967</v>
      </c>
      <c r="F84" s="3">
        <v>1579.0000000000002</v>
      </c>
      <c r="G84" s="7">
        <f t="shared" si="14"/>
        <v>3424.2108171585969</v>
      </c>
      <c r="H84" s="6">
        <v>191</v>
      </c>
      <c r="I84" s="3">
        <v>282</v>
      </c>
      <c r="J84" s="7">
        <f t="shared" si="15"/>
        <v>473</v>
      </c>
      <c r="K84" s="6">
        <v>0</v>
      </c>
      <c r="L84" s="3">
        <v>0</v>
      </c>
      <c r="M84" s="7">
        <f t="shared" si="16"/>
        <v>0</v>
      </c>
      <c r="N84" s="27">
        <f t="shared" si="17"/>
        <v>4.4725877864034244E-2</v>
      </c>
      <c r="O84" s="27">
        <f t="shared" si="17"/>
        <v>2.5922642500656689E-2</v>
      </c>
      <c r="P84" s="28">
        <f t="shared" si="17"/>
        <v>3.3515492298553336E-2</v>
      </c>
      <c r="R84" s="32">
        <f t="shared" si="18"/>
        <v>9.6607896186313962</v>
      </c>
      <c r="S84" s="32">
        <f t="shared" si="19"/>
        <v>5.5992907801418443</v>
      </c>
      <c r="T84" s="32">
        <f t="shared" si="20"/>
        <v>7.2393463364875199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1776.3765883999531</v>
      </c>
      <c r="F85" s="2">
        <v>467.50006687591616</v>
      </c>
      <c r="G85" s="5">
        <f t="shared" si="14"/>
        <v>2243.8766552758693</v>
      </c>
      <c r="H85" s="2">
        <v>60</v>
      </c>
      <c r="I85" s="2">
        <v>80</v>
      </c>
      <c r="J85" s="5">
        <f t="shared" si="15"/>
        <v>140</v>
      </c>
      <c r="K85" s="2">
        <v>0</v>
      </c>
      <c r="L85" s="2">
        <v>0</v>
      </c>
      <c r="M85" s="5">
        <f t="shared" si="16"/>
        <v>0</v>
      </c>
      <c r="N85" s="25">
        <f t="shared" si="17"/>
        <v>0.13706609478394699</v>
      </c>
      <c r="O85" s="25">
        <f t="shared" si="17"/>
        <v>2.7054402018282186E-2</v>
      </c>
      <c r="P85" s="26">
        <f t="shared" si="17"/>
        <v>7.4202270346424251E-2</v>
      </c>
      <c r="R85" s="32">
        <f t="shared" si="18"/>
        <v>29.606276473332553</v>
      </c>
      <c r="S85" s="32">
        <f t="shared" si="19"/>
        <v>5.8437508359489518</v>
      </c>
      <c r="T85" s="32">
        <f t="shared" si="20"/>
        <v>16.027690394827637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1546.020974545821</v>
      </c>
      <c r="F86" s="3">
        <v>385.99999999999977</v>
      </c>
      <c r="G86" s="7">
        <f t="shared" si="14"/>
        <v>1932.0209745458208</v>
      </c>
      <c r="H86" s="6">
        <v>60</v>
      </c>
      <c r="I86" s="3">
        <v>57</v>
      </c>
      <c r="J86" s="7">
        <f t="shared" si="15"/>
        <v>117</v>
      </c>
      <c r="K86" s="6">
        <v>0</v>
      </c>
      <c r="L86" s="3">
        <v>0</v>
      </c>
      <c r="M86" s="7">
        <f t="shared" si="16"/>
        <v>0</v>
      </c>
      <c r="N86" s="27">
        <f t="shared" si="17"/>
        <v>0.11929174186310347</v>
      </c>
      <c r="O86" s="27">
        <f t="shared" si="17"/>
        <v>3.1351526965562038E-2</v>
      </c>
      <c r="P86" s="28">
        <f t="shared" si="17"/>
        <v>7.6449073066865339E-2</v>
      </c>
      <c r="R86" s="32">
        <f t="shared" si="18"/>
        <v>25.767016242430351</v>
      </c>
      <c r="S86" s="32">
        <f t="shared" si="19"/>
        <v>6.7719298245613997</v>
      </c>
      <c r="T86" s="32">
        <f t="shared" si="20"/>
        <v>16.512999782442911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0.31390718299521397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3261.0000000000005</v>
      </c>
      <c r="F5" s="9">
        <v>676.33966448014155</v>
      </c>
      <c r="G5" s="10">
        <f>+E5+F5</f>
        <v>3937.3396644801419</v>
      </c>
      <c r="H5" s="9">
        <v>205</v>
      </c>
      <c r="I5" s="9">
        <v>126</v>
      </c>
      <c r="J5" s="10">
        <f>+H5+I5</f>
        <v>331</v>
      </c>
      <c r="K5" s="9">
        <v>0</v>
      </c>
      <c r="L5" s="9">
        <v>0</v>
      </c>
      <c r="M5" s="10">
        <f>+K5+L5</f>
        <v>0</v>
      </c>
      <c r="N5" s="27">
        <f>+E5/(H5*216+K5*248)</f>
        <v>7.3644986449864502E-2</v>
      </c>
      <c r="O5" s="27">
        <f t="shared" ref="O5:O80" si="0">+F5/(I5*216+L5*248)</f>
        <v>2.4850810717230363E-2</v>
      </c>
      <c r="P5" s="28">
        <f t="shared" ref="P5:P80" si="1">+G5/(J5*216+M5*248)</f>
        <v>5.5070768497260572E-2</v>
      </c>
      <c r="R5" s="32">
        <f>+E5/(H5+K5)</f>
        <v>15.907317073170734</v>
      </c>
      <c r="S5" s="32">
        <f t="shared" ref="S5" si="2">+F5/(I5+L5)</f>
        <v>5.3677751149217583</v>
      </c>
      <c r="T5" s="32">
        <f t="shared" ref="T5" si="3">+G5/(J5+M5)</f>
        <v>11.895285995408283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5580.19415797699</v>
      </c>
      <c r="F6" s="2">
        <v>1094.180740020073</v>
      </c>
      <c r="G6" s="5">
        <f t="shared" ref="G6:G69" si="4">+E6+F6</f>
        <v>6674.3748979970633</v>
      </c>
      <c r="H6" s="2">
        <v>206</v>
      </c>
      <c r="I6" s="2">
        <v>115</v>
      </c>
      <c r="J6" s="5">
        <f t="shared" ref="J6:J69" si="5">+H6+I6</f>
        <v>321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0.12540889423716717</v>
      </c>
      <c r="O6" s="27">
        <f t="shared" si="0"/>
        <v>4.4049144123191344E-2</v>
      </c>
      <c r="P6" s="28">
        <f t="shared" si="1"/>
        <v>9.626132020879577E-2</v>
      </c>
      <c r="R6" s="32">
        <f t="shared" ref="R6:R70" si="8">+E6/(H6+K6)</f>
        <v>27.088321155228108</v>
      </c>
      <c r="S6" s="32">
        <f t="shared" ref="S6:S70" si="9">+F6/(I6+L6)</f>
        <v>9.5146151306093305</v>
      </c>
      <c r="T6" s="32">
        <f t="shared" ref="T6:T70" si="10">+G6/(J6+M6)</f>
        <v>20.792445165099885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8349.7568004623681</v>
      </c>
      <c r="F7" s="2">
        <v>1297.0295781466421</v>
      </c>
      <c r="G7" s="5">
        <f t="shared" si="4"/>
        <v>9646.7863786090093</v>
      </c>
      <c r="H7" s="2">
        <v>168</v>
      </c>
      <c r="I7" s="2">
        <v>109</v>
      </c>
      <c r="J7" s="5">
        <f t="shared" si="5"/>
        <v>277</v>
      </c>
      <c r="K7" s="2">
        <v>0</v>
      </c>
      <c r="L7" s="2">
        <v>0</v>
      </c>
      <c r="M7" s="5">
        <f t="shared" si="6"/>
        <v>0</v>
      </c>
      <c r="N7" s="27">
        <f t="shared" si="7"/>
        <v>0.23009691359298853</v>
      </c>
      <c r="O7" s="27">
        <f t="shared" si="0"/>
        <v>5.5089601518290947E-2</v>
      </c>
      <c r="P7" s="28">
        <f t="shared" si="1"/>
        <v>0.16123122039391979</v>
      </c>
      <c r="R7" s="32">
        <f t="shared" si="8"/>
        <v>49.700933336085527</v>
      </c>
      <c r="S7" s="32">
        <f t="shared" si="9"/>
        <v>11.899353927950845</v>
      </c>
      <c r="T7" s="32">
        <f t="shared" si="10"/>
        <v>34.825943605086678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10240.782813613172</v>
      </c>
      <c r="F8" s="2">
        <v>1366.0604477397203</v>
      </c>
      <c r="G8" s="5">
        <f t="shared" si="4"/>
        <v>11606.843261352893</v>
      </c>
      <c r="H8" s="2">
        <v>168</v>
      </c>
      <c r="I8" s="2">
        <v>129</v>
      </c>
      <c r="J8" s="5">
        <f t="shared" si="5"/>
        <v>297</v>
      </c>
      <c r="K8" s="2">
        <v>0</v>
      </c>
      <c r="L8" s="2">
        <v>0</v>
      </c>
      <c r="M8" s="5">
        <f t="shared" si="6"/>
        <v>0</v>
      </c>
      <c r="N8" s="27">
        <f t="shared" si="7"/>
        <v>0.28220852109824657</v>
      </c>
      <c r="O8" s="27">
        <f t="shared" si="0"/>
        <v>4.9025999416441299E-2</v>
      </c>
      <c r="P8" s="28">
        <f t="shared" si="1"/>
        <v>0.18092722380210893</v>
      </c>
      <c r="R8" s="32">
        <f t="shared" si="8"/>
        <v>60.957040557221262</v>
      </c>
      <c r="S8" s="32">
        <f t="shared" si="9"/>
        <v>10.58961587395132</v>
      </c>
      <c r="T8" s="32">
        <f t="shared" si="10"/>
        <v>39.080280341255531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12805.37083405275</v>
      </c>
      <c r="F9" s="2">
        <v>1861.0164238344282</v>
      </c>
      <c r="G9" s="5">
        <f t="shared" si="4"/>
        <v>14666.387257887178</v>
      </c>
      <c r="H9" s="2">
        <v>168</v>
      </c>
      <c r="I9" s="2">
        <v>139</v>
      </c>
      <c r="J9" s="5">
        <f t="shared" si="5"/>
        <v>307</v>
      </c>
      <c r="K9" s="2">
        <v>0</v>
      </c>
      <c r="L9" s="2">
        <v>0</v>
      </c>
      <c r="M9" s="5">
        <f t="shared" si="6"/>
        <v>0</v>
      </c>
      <c r="N9" s="27">
        <f t="shared" si="7"/>
        <v>0.3528816918555101</v>
      </c>
      <c r="O9" s="27">
        <f t="shared" si="0"/>
        <v>6.1984293359793108E-2</v>
      </c>
      <c r="P9" s="28">
        <f t="shared" si="1"/>
        <v>0.22117244628253074</v>
      </c>
      <c r="R9" s="32">
        <f t="shared" si="8"/>
        <v>76.222445440790182</v>
      </c>
      <c r="S9" s="32">
        <f t="shared" si="9"/>
        <v>13.388607365715311</v>
      </c>
      <c r="T9" s="32">
        <f t="shared" si="10"/>
        <v>47.773248397026634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14162.88960420186</v>
      </c>
      <c r="F10" s="2">
        <v>2110.3883772376616</v>
      </c>
      <c r="G10" s="5">
        <f t="shared" si="4"/>
        <v>16273.277981439522</v>
      </c>
      <c r="H10" s="2">
        <v>168</v>
      </c>
      <c r="I10" s="2">
        <v>142</v>
      </c>
      <c r="J10" s="5">
        <f t="shared" si="5"/>
        <v>310</v>
      </c>
      <c r="K10" s="2">
        <v>0</v>
      </c>
      <c r="L10" s="2">
        <v>0</v>
      </c>
      <c r="M10" s="5">
        <f t="shared" si="6"/>
        <v>0</v>
      </c>
      <c r="N10" s="27">
        <f t="shared" si="7"/>
        <v>0.39029126995706187</v>
      </c>
      <c r="O10" s="27">
        <f t="shared" si="0"/>
        <v>6.8805046206235704E-2</v>
      </c>
      <c r="P10" s="28">
        <f t="shared" si="1"/>
        <v>0.24302983843248988</v>
      </c>
      <c r="R10" s="32">
        <f t="shared" si="8"/>
        <v>84.302914310725356</v>
      </c>
      <c r="S10" s="32">
        <f t="shared" si="9"/>
        <v>14.861889980546913</v>
      </c>
      <c r="T10" s="32">
        <f t="shared" si="10"/>
        <v>52.49444510141781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17050.442976838047</v>
      </c>
      <c r="F11" s="2">
        <v>2661.0143100984819</v>
      </c>
      <c r="G11" s="5">
        <f t="shared" si="4"/>
        <v>19711.457286936529</v>
      </c>
      <c r="H11" s="2">
        <v>168</v>
      </c>
      <c r="I11" s="2">
        <v>142</v>
      </c>
      <c r="J11" s="5">
        <f t="shared" si="5"/>
        <v>310</v>
      </c>
      <c r="K11" s="2">
        <v>0</v>
      </c>
      <c r="L11" s="2">
        <v>0</v>
      </c>
      <c r="M11" s="5">
        <f t="shared" si="6"/>
        <v>0</v>
      </c>
      <c r="N11" s="27">
        <f t="shared" si="7"/>
        <v>0.46986450002309432</v>
      </c>
      <c r="O11" s="27">
        <f t="shared" si="0"/>
        <v>8.6757117569720987E-2</v>
      </c>
      <c r="P11" s="28">
        <f t="shared" si="1"/>
        <v>0.29437660225412976</v>
      </c>
      <c r="R11" s="32">
        <f t="shared" si="8"/>
        <v>101.49073200498837</v>
      </c>
      <c r="S11" s="32">
        <f t="shared" si="9"/>
        <v>18.739537395059731</v>
      </c>
      <c r="T11" s="32">
        <f t="shared" si="10"/>
        <v>63.585346086892031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17535.899789785839</v>
      </c>
      <c r="F12" s="2">
        <v>2729.9253202178379</v>
      </c>
      <c r="G12" s="5">
        <f t="shared" si="4"/>
        <v>20265.825110003676</v>
      </c>
      <c r="H12" s="2">
        <v>162</v>
      </c>
      <c r="I12" s="2">
        <v>142</v>
      </c>
      <c r="J12" s="5">
        <f t="shared" si="5"/>
        <v>304</v>
      </c>
      <c r="K12" s="2">
        <v>0</v>
      </c>
      <c r="L12" s="2">
        <v>0</v>
      </c>
      <c r="M12" s="5">
        <f t="shared" si="6"/>
        <v>0</v>
      </c>
      <c r="N12" s="27">
        <f t="shared" si="7"/>
        <v>0.50114025462350931</v>
      </c>
      <c r="O12" s="27">
        <f t="shared" si="0"/>
        <v>8.9003824994060968E-2</v>
      </c>
      <c r="P12" s="28">
        <f t="shared" si="1"/>
        <v>0.30862915920449069</v>
      </c>
      <c r="R12" s="32">
        <f t="shared" si="8"/>
        <v>108.24629499867802</v>
      </c>
      <c r="S12" s="32">
        <f t="shared" si="9"/>
        <v>19.224826198717167</v>
      </c>
      <c r="T12" s="32">
        <f t="shared" si="10"/>
        <v>66.663898388169983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17799.691132218348</v>
      </c>
      <c r="F13" s="2">
        <v>2761.3161993615054</v>
      </c>
      <c r="G13" s="5">
        <f t="shared" si="4"/>
        <v>20561.007331579855</v>
      </c>
      <c r="H13" s="2">
        <v>128</v>
      </c>
      <c r="I13" s="2">
        <v>144</v>
      </c>
      <c r="J13" s="5">
        <f t="shared" si="5"/>
        <v>272</v>
      </c>
      <c r="K13" s="2">
        <v>0</v>
      </c>
      <c r="L13" s="2">
        <v>0</v>
      </c>
      <c r="M13" s="5">
        <f t="shared" si="6"/>
        <v>0</v>
      </c>
      <c r="N13" s="27">
        <f t="shared" si="7"/>
        <v>0.64379669893729552</v>
      </c>
      <c r="O13" s="27">
        <f t="shared" si="0"/>
        <v>8.8776883981529886E-2</v>
      </c>
      <c r="P13" s="28">
        <f t="shared" si="1"/>
        <v>0.34996267925483138</v>
      </c>
      <c r="R13" s="32">
        <f t="shared" si="8"/>
        <v>139.06008697045584</v>
      </c>
      <c r="S13" s="32">
        <f t="shared" si="9"/>
        <v>19.175806940010453</v>
      </c>
      <c r="T13" s="32">
        <f t="shared" si="10"/>
        <v>75.591938719043583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19606.791522373333</v>
      </c>
      <c r="F14" s="2">
        <v>3421.2032344284062</v>
      </c>
      <c r="G14" s="5">
        <f t="shared" si="4"/>
        <v>23027.994756801738</v>
      </c>
      <c r="H14" s="2">
        <v>122</v>
      </c>
      <c r="I14" s="2">
        <v>172</v>
      </c>
      <c r="J14" s="5">
        <f t="shared" si="5"/>
        <v>294</v>
      </c>
      <c r="K14" s="2">
        <v>0</v>
      </c>
      <c r="L14" s="2">
        <v>0</v>
      </c>
      <c r="M14" s="5">
        <f t="shared" si="6"/>
        <v>0</v>
      </c>
      <c r="N14" s="27">
        <f t="shared" si="7"/>
        <v>0.74403428667172633</v>
      </c>
      <c r="O14" s="27">
        <f t="shared" si="0"/>
        <v>9.2086650366828338E-2</v>
      </c>
      <c r="P14" s="28">
        <f t="shared" si="1"/>
        <v>0.36262274434369074</v>
      </c>
      <c r="R14" s="32">
        <f t="shared" si="8"/>
        <v>160.71140592109288</v>
      </c>
      <c r="S14" s="32">
        <f t="shared" si="9"/>
        <v>19.890716479234921</v>
      </c>
      <c r="T14" s="32">
        <f t="shared" si="10"/>
        <v>78.326512778237202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26170.724838318383</v>
      </c>
      <c r="F15" s="2">
        <v>7527.568955129108</v>
      </c>
      <c r="G15" s="5">
        <f t="shared" si="4"/>
        <v>33698.29379344749</v>
      </c>
      <c r="H15" s="2">
        <v>301</v>
      </c>
      <c r="I15" s="2">
        <v>304</v>
      </c>
      <c r="J15" s="5">
        <f t="shared" si="5"/>
        <v>605</v>
      </c>
      <c r="K15" s="2">
        <v>166</v>
      </c>
      <c r="L15" s="2">
        <v>147</v>
      </c>
      <c r="M15" s="5">
        <f t="shared" si="6"/>
        <v>313</v>
      </c>
      <c r="N15" s="27">
        <f t="shared" si="7"/>
        <v>0.24646580311834534</v>
      </c>
      <c r="O15" s="27">
        <f t="shared" si="0"/>
        <v>7.3712974492059422E-2</v>
      </c>
      <c r="P15" s="28">
        <f t="shared" si="1"/>
        <v>0.16177458807054829</v>
      </c>
      <c r="R15" s="32">
        <f t="shared" si="8"/>
        <v>56.040096013529727</v>
      </c>
      <c r="S15" s="32">
        <f t="shared" si="9"/>
        <v>16.690840255275184</v>
      </c>
      <c r="T15" s="32">
        <f t="shared" si="10"/>
        <v>36.708381038613823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48598.861564442537</v>
      </c>
      <c r="F16" s="2">
        <v>15596.157907302873</v>
      </c>
      <c r="G16" s="5">
        <f t="shared" si="4"/>
        <v>64195.019471745414</v>
      </c>
      <c r="H16" s="2">
        <v>425</v>
      </c>
      <c r="I16" s="2">
        <v>338</v>
      </c>
      <c r="J16" s="5">
        <f t="shared" si="5"/>
        <v>763</v>
      </c>
      <c r="K16" s="2">
        <v>243</v>
      </c>
      <c r="L16" s="2">
        <v>231</v>
      </c>
      <c r="M16" s="5">
        <f t="shared" si="6"/>
        <v>474</v>
      </c>
      <c r="N16" s="27">
        <f t="shared" si="7"/>
        <v>0.31959478617189169</v>
      </c>
      <c r="O16" s="27">
        <f t="shared" si="0"/>
        <v>0.11969790252427452</v>
      </c>
      <c r="P16" s="28">
        <f t="shared" si="1"/>
        <v>0.22735167683717741</v>
      </c>
      <c r="R16" s="32">
        <f t="shared" si="8"/>
        <v>72.752786773117577</v>
      </c>
      <c r="S16" s="32">
        <f t="shared" si="9"/>
        <v>27.409767851147404</v>
      </c>
      <c r="T16" s="32">
        <f t="shared" si="10"/>
        <v>51.895731181685868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51606.325382074516</v>
      </c>
      <c r="F17" s="2">
        <v>17528.332096316331</v>
      </c>
      <c r="G17" s="5">
        <f t="shared" si="4"/>
        <v>69134.657478390844</v>
      </c>
      <c r="H17" s="2">
        <v>428</v>
      </c>
      <c r="I17" s="2">
        <v>346</v>
      </c>
      <c r="J17" s="5">
        <f t="shared" si="5"/>
        <v>774</v>
      </c>
      <c r="K17" s="2">
        <v>279</v>
      </c>
      <c r="L17" s="2">
        <v>231</v>
      </c>
      <c r="M17" s="5">
        <f t="shared" si="6"/>
        <v>510</v>
      </c>
      <c r="N17" s="27">
        <f t="shared" si="7"/>
        <v>0.31926704641224024</v>
      </c>
      <c r="O17" s="27">
        <f t="shared" si="0"/>
        <v>0.1327662553499086</v>
      </c>
      <c r="P17" s="28">
        <f t="shared" si="1"/>
        <v>0.23542094869780036</v>
      </c>
      <c r="R17" s="32">
        <f t="shared" si="8"/>
        <v>72.993388093457582</v>
      </c>
      <c r="S17" s="32">
        <f t="shared" si="9"/>
        <v>30.378391848035236</v>
      </c>
      <c r="T17" s="32">
        <f t="shared" si="10"/>
        <v>53.843191182547386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60298.067337829598</v>
      </c>
      <c r="F18" s="2">
        <v>23446.977672559733</v>
      </c>
      <c r="G18" s="5">
        <f t="shared" si="4"/>
        <v>83745.045010389324</v>
      </c>
      <c r="H18" s="2">
        <v>414</v>
      </c>
      <c r="I18" s="2">
        <v>336</v>
      </c>
      <c r="J18" s="5">
        <f t="shared" si="5"/>
        <v>750</v>
      </c>
      <c r="K18" s="2">
        <v>279</v>
      </c>
      <c r="L18" s="2">
        <v>247</v>
      </c>
      <c r="M18" s="5">
        <f t="shared" si="6"/>
        <v>526</v>
      </c>
      <c r="N18" s="27">
        <f t="shared" si="7"/>
        <v>0.38015122899221765</v>
      </c>
      <c r="O18" s="27">
        <f t="shared" si="0"/>
        <v>0.17519709540737441</v>
      </c>
      <c r="P18" s="28">
        <f t="shared" si="1"/>
        <v>0.28635875441237185</v>
      </c>
      <c r="R18" s="32">
        <f t="shared" si="8"/>
        <v>87.010198178686295</v>
      </c>
      <c r="S18" s="32">
        <f t="shared" si="9"/>
        <v>40.217800467512404</v>
      </c>
      <c r="T18" s="32">
        <f t="shared" si="10"/>
        <v>65.63091301754649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60586.925853001012</v>
      </c>
      <c r="F19" s="2">
        <v>33318.188399828701</v>
      </c>
      <c r="G19" s="5">
        <f t="shared" si="4"/>
        <v>93905.11425282972</v>
      </c>
      <c r="H19" s="2">
        <v>397</v>
      </c>
      <c r="I19" s="2">
        <v>342</v>
      </c>
      <c r="J19" s="5">
        <f t="shared" si="5"/>
        <v>739</v>
      </c>
      <c r="K19" s="2">
        <v>279</v>
      </c>
      <c r="L19" s="2">
        <v>269</v>
      </c>
      <c r="M19" s="5">
        <f t="shared" si="6"/>
        <v>548</v>
      </c>
      <c r="N19" s="27">
        <f t="shared" si="7"/>
        <v>0.39102466602773267</v>
      </c>
      <c r="O19" s="27">
        <f t="shared" si="0"/>
        <v>0.23699843794335559</v>
      </c>
      <c r="P19" s="28">
        <f t="shared" si="1"/>
        <v>0.31775369593686459</v>
      </c>
      <c r="R19" s="32">
        <f t="shared" si="8"/>
        <v>89.625629960060664</v>
      </c>
      <c r="S19" s="32">
        <f t="shared" si="9"/>
        <v>54.530586579097708</v>
      </c>
      <c r="T19" s="32">
        <f t="shared" si="10"/>
        <v>72.964346738795427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59053.620519898657</v>
      </c>
      <c r="F20" s="2">
        <v>64599.390619596757</v>
      </c>
      <c r="G20" s="5">
        <f t="shared" si="4"/>
        <v>123653.01113949541</v>
      </c>
      <c r="H20" s="2">
        <v>368</v>
      </c>
      <c r="I20" s="2">
        <v>354</v>
      </c>
      <c r="J20" s="5">
        <f t="shared" si="5"/>
        <v>722</v>
      </c>
      <c r="K20" s="2">
        <v>280</v>
      </c>
      <c r="L20" s="2">
        <v>271</v>
      </c>
      <c r="M20" s="5">
        <f t="shared" si="6"/>
        <v>551</v>
      </c>
      <c r="N20" s="27">
        <f t="shared" si="7"/>
        <v>0.39652463284203548</v>
      </c>
      <c r="O20" s="27">
        <f t="shared" si="0"/>
        <v>0.44963103889134109</v>
      </c>
      <c r="P20" s="28">
        <f t="shared" si="1"/>
        <v>0.42260085830312855</v>
      </c>
      <c r="R20" s="32">
        <f t="shared" si="8"/>
        <v>91.132130431942372</v>
      </c>
      <c r="S20" s="32">
        <f t="shared" si="9"/>
        <v>103.35902499135481</v>
      </c>
      <c r="T20" s="32">
        <f t="shared" si="10"/>
        <v>97.135122654748955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56943.610763446115</v>
      </c>
      <c r="F21" s="2">
        <v>66082.781165795037</v>
      </c>
      <c r="G21" s="5">
        <f t="shared" si="4"/>
        <v>123026.39192924116</v>
      </c>
      <c r="H21" s="2">
        <v>382</v>
      </c>
      <c r="I21" s="2">
        <v>350</v>
      </c>
      <c r="J21" s="5">
        <f t="shared" si="5"/>
        <v>732</v>
      </c>
      <c r="K21" s="2">
        <v>276</v>
      </c>
      <c r="L21" s="2">
        <v>273</v>
      </c>
      <c r="M21" s="5">
        <f t="shared" si="6"/>
        <v>549</v>
      </c>
      <c r="N21" s="27">
        <f t="shared" si="7"/>
        <v>0.3772099282157268</v>
      </c>
      <c r="O21" s="27">
        <f t="shared" si="0"/>
        <v>0.46113703152595209</v>
      </c>
      <c r="P21" s="28">
        <f t="shared" si="1"/>
        <v>0.41808169510793425</v>
      </c>
      <c r="R21" s="32">
        <f t="shared" si="8"/>
        <v>86.540441889735732</v>
      </c>
      <c r="S21" s="32">
        <f t="shared" si="9"/>
        <v>106.0718798808909</v>
      </c>
      <c r="T21" s="32">
        <f t="shared" si="10"/>
        <v>96.039337961936894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51109.619023020241</v>
      </c>
      <c r="F22" s="2">
        <v>67580.096977659297</v>
      </c>
      <c r="G22" s="5">
        <f t="shared" si="4"/>
        <v>118689.71600067953</v>
      </c>
      <c r="H22" s="2">
        <v>381</v>
      </c>
      <c r="I22" s="2">
        <v>371</v>
      </c>
      <c r="J22" s="5">
        <f t="shared" si="5"/>
        <v>752</v>
      </c>
      <c r="K22" s="2">
        <v>261</v>
      </c>
      <c r="L22" s="2">
        <v>277</v>
      </c>
      <c r="M22" s="5">
        <f t="shared" si="6"/>
        <v>538</v>
      </c>
      <c r="N22" s="27">
        <f t="shared" si="7"/>
        <v>0.34762772760243388</v>
      </c>
      <c r="O22" s="27">
        <f t="shared" si="0"/>
        <v>0.45406966900706364</v>
      </c>
      <c r="P22" s="28">
        <f t="shared" si="1"/>
        <v>0.40117393597114653</v>
      </c>
      <c r="R22" s="32">
        <f t="shared" si="8"/>
        <v>79.609998478224668</v>
      </c>
      <c r="S22" s="32">
        <f t="shared" si="9"/>
        <v>104.29027311367176</v>
      </c>
      <c r="T22" s="32">
        <f t="shared" si="10"/>
        <v>92.007531783472501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42481.126228404559</v>
      </c>
      <c r="F23" s="2">
        <v>69018.626472022064</v>
      </c>
      <c r="G23" s="5">
        <f t="shared" si="4"/>
        <v>111499.75270042662</v>
      </c>
      <c r="H23" s="2">
        <v>394</v>
      </c>
      <c r="I23" s="2">
        <v>382</v>
      </c>
      <c r="J23" s="5">
        <f t="shared" si="5"/>
        <v>776</v>
      </c>
      <c r="K23" s="2">
        <v>257</v>
      </c>
      <c r="L23" s="2">
        <v>261</v>
      </c>
      <c r="M23" s="5">
        <f t="shared" si="6"/>
        <v>518</v>
      </c>
      <c r="N23" s="27">
        <f t="shared" si="7"/>
        <v>0.28541471532118085</v>
      </c>
      <c r="O23" s="27">
        <f t="shared" si="0"/>
        <v>0.46874916104334463</v>
      </c>
      <c r="P23" s="28">
        <f t="shared" si="1"/>
        <v>0.37658657356264058</v>
      </c>
      <c r="R23" s="32">
        <f t="shared" si="8"/>
        <v>65.255186218747397</v>
      </c>
      <c r="S23" s="32">
        <f t="shared" si="9"/>
        <v>107.33845485539979</v>
      </c>
      <c r="T23" s="32">
        <f t="shared" si="10"/>
        <v>86.1667331533436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37805.955656002734</v>
      </c>
      <c r="F24" s="2">
        <v>68635.1547952783</v>
      </c>
      <c r="G24" s="5">
        <f t="shared" si="4"/>
        <v>106441.11045128104</v>
      </c>
      <c r="H24" s="2">
        <v>402</v>
      </c>
      <c r="I24" s="2">
        <v>422</v>
      </c>
      <c r="J24" s="5">
        <f t="shared" si="5"/>
        <v>824</v>
      </c>
      <c r="K24" s="2">
        <v>251</v>
      </c>
      <c r="L24" s="2">
        <v>250</v>
      </c>
      <c r="M24" s="5">
        <f t="shared" si="6"/>
        <v>501</v>
      </c>
      <c r="N24" s="27">
        <f t="shared" si="7"/>
        <v>0.25359508757715815</v>
      </c>
      <c r="O24" s="27">
        <f t="shared" si="0"/>
        <v>0.44815056150280963</v>
      </c>
      <c r="P24" s="28">
        <f t="shared" si="1"/>
        <v>0.35218345658726091</v>
      </c>
      <c r="R24" s="32">
        <f t="shared" si="8"/>
        <v>57.895797329253803</v>
      </c>
      <c r="S24" s="32">
        <f t="shared" si="9"/>
        <v>102.13564701678318</v>
      </c>
      <c r="T24" s="32">
        <f t="shared" si="10"/>
        <v>80.332913548136631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36912.472540380637</v>
      </c>
      <c r="F25" s="2">
        <v>66170.759266621855</v>
      </c>
      <c r="G25" s="5">
        <f t="shared" si="4"/>
        <v>103083.23180700249</v>
      </c>
      <c r="H25" s="2">
        <v>401</v>
      </c>
      <c r="I25" s="2">
        <v>412</v>
      </c>
      <c r="J25" s="5">
        <f t="shared" si="5"/>
        <v>813</v>
      </c>
      <c r="K25" s="2">
        <v>225</v>
      </c>
      <c r="L25" s="2">
        <v>250</v>
      </c>
      <c r="M25" s="5">
        <f t="shared" si="6"/>
        <v>475</v>
      </c>
      <c r="N25" s="27">
        <f t="shared" si="7"/>
        <v>0.25918767933645542</v>
      </c>
      <c r="O25" s="27">
        <f t="shared" si="0"/>
        <v>0.43824016680765771</v>
      </c>
      <c r="P25" s="28">
        <f t="shared" si="1"/>
        <v>0.35133067880563068</v>
      </c>
      <c r="R25" s="32">
        <f t="shared" si="8"/>
        <v>58.965611086870027</v>
      </c>
      <c r="S25" s="32">
        <f t="shared" si="9"/>
        <v>99.955829707888</v>
      </c>
      <c r="T25" s="32">
        <f t="shared" si="10"/>
        <v>80.033565067548523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34187.433921140575</v>
      </c>
      <c r="F26" s="2">
        <v>64487.458241731285</v>
      </c>
      <c r="G26" s="5">
        <f t="shared" si="4"/>
        <v>98674.892162871867</v>
      </c>
      <c r="H26" s="2">
        <v>398</v>
      </c>
      <c r="I26" s="2">
        <v>415</v>
      </c>
      <c r="J26" s="5">
        <f t="shared" si="5"/>
        <v>813</v>
      </c>
      <c r="K26" s="2">
        <v>216</v>
      </c>
      <c r="L26" s="2">
        <v>247</v>
      </c>
      <c r="M26" s="5">
        <f t="shared" si="6"/>
        <v>463</v>
      </c>
      <c r="N26" s="27">
        <f t="shared" si="7"/>
        <v>0.24500798303764315</v>
      </c>
      <c r="O26" s="27">
        <f t="shared" si="0"/>
        <v>0.42736360302281895</v>
      </c>
      <c r="P26" s="28">
        <f t="shared" si="1"/>
        <v>0.33975213531178339</v>
      </c>
      <c r="R26" s="32">
        <f t="shared" si="8"/>
        <v>55.679859806417873</v>
      </c>
      <c r="S26" s="32">
        <f t="shared" si="9"/>
        <v>97.413078915001947</v>
      </c>
      <c r="T26" s="32">
        <f t="shared" si="10"/>
        <v>77.331420190338449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31022.057746043291</v>
      </c>
      <c r="F27" s="2">
        <v>63793.391647021395</v>
      </c>
      <c r="G27" s="5">
        <f t="shared" si="4"/>
        <v>94815.449393064686</v>
      </c>
      <c r="H27" s="2">
        <v>398</v>
      </c>
      <c r="I27" s="2">
        <v>436</v>
      </c>
      <c r="J27" s="5">
        <f t="shared" si="5"/>
        <v>834</v>
      </c>
      <c r="K27" s="2">
        <v>210</v>
      </c>
      <c r="L27" s="2">
        <v>234</v>
      </c>
      <c r="M27" s="5">
        <f t="shared" si="6"/>
        <v>444</v>
      </c>
      <c r="N27" s="27">
        <f t="shared" si="7"/>
        <v>0.22471935664437942</v>
      </c>
      <c r="O27" s="27">
        <f t="shared" si="0"/>
        <v>0.41911983369482153</v>
      </c>
      <c r="P27" s="28">
        <f t="shared" si="1"/>
        <v>0.32666146227145926</v>
      </c>
      <c r="R27" s="32">
        <f t="shared" si="8"/>
        <v>51.023121292834361</v>
      </c>
      <c r="S27" s="32">
        <f t="shared" si="9"/>
        <v>95.214017383614021</v>
      </c>
      <c r="T27" s="32">
        <f t="shared" si="10"/>
        <v>74.19049248283622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12023.172065170776</v>
      </c>
      <c r="F28" s="2">
        <v>12066.364801513675</v>
      </c>
      <c r="G28" s="5">
        <f t="shared" si="4"/>
        <v>24089.536866684452</v>
      </c>
      <c r="H28" s="2">
        <v>188</v>
      </c>
      <c r="I28" s="2">
        <v>224</v>
      </c>
      <c r="J28" s="5">
        <f t="shared" si="5"/>
        <v>412</v>
      </c>
      <c r="K28" s="2">
        <v>0</v>
      </c>
      <c r="L28" s="2">
        <v>0</v>
      </c>
      <c r="M28" s="5">
        <f t="shared" si="6"/>
        <v>0</v>
      </c>
      <c r="N28" s="27">
        <f t="shared" si="7"/>
        <v>0.29607890231409517</v>
      </c>
      <c r="O28" s="27">
        <f t="shared" si="0"/>
        <v>0.24938750003128463</v>
      </c>
      <c r="P28" s="28">
        <f t="shared" si="1"/>
        <v>0.27069328553897487</v>
      </c>
      <c r="R28" s="32">
        <f t="shared" si="8"/>
        <v>63.953042899844554</v>
      </c>
      <c r="S28" s="32">
        <f t="shared" si="9"/>
        <v>53.867700006757481</v>
      </c>
      <c r="T28" s="32">
        <f t="shared" si="10"/>
        <v>58.469749676418573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12870.681445453132</v>
      </c>
      <c r="F29" s="2">
        <v>9816.4630569793517</v>
      </c>
      <c r="G29" s="5">
        <f t="shared" si="4"/>
        <v>22687.144502432486</v>
      </c>
      <c r="H29" s="2">
        <v>191</v>
      </c>
      <c r="I29" s="2">
        <v>235</v>
      </c>
      <c r="J29" s="5">
        <f t="shared" si="5"/>
        <v>426</v>
      </c>
      <c r="K29" s="2">
        <v>0</v>
      </c>
      <c r="L29" s="2">
        <v>0</v>
      </c>
      <c r="M29" s="5">
        <f t="shared" si="6"/>
        <v>0</v>
      </c>
      <c r="N29" s="27">
        <f t="shared" si="7"/>
        <v>0.31197114226907924</v>
      </c>
      <c r="O29" s="27">
        <f t="shared" si="0"/>
        <v>0.19338973713513302</v>
      </c>
      <c r="P29" s="28">
        <f t="shared" si="1"/>
        <v>0.24655651737124507</v>
      </c>
      <c r="R29" s="32">
        <f t="shared" si="8"/>
        <v>67.385766730121105</v>
      </c>
      <c r="S29" s="32">
        <f t="shared" si="9"/>
        <v>41.772183221188733</v>
      </c>
      <c r="T29" s="32">
        <f t="shared" si="10"/>
        <v>53.256207752188935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12730.250879415913</v>
      </c>
      <c r="F30" s="2">
        <v>9284.5803962500067</v>
      </c>
      <c r="G30" s="5">
        <f t="shared" si="4"/>
        <v>22014.831275665922</v>
      </c>
      <c r="H30" s="2">
        <v>185</v>
      </c>
      <c r="I30" s="2">
        <v>241</v>
      </c>
      <c r="J30" s="5">
        <f t="shared" si="5"/>
        <v>426</v>
      </c>
      <c r="K30" s="2">
        <v>0</v>
      </c>
      <c r="L30" s="2">
        <v>0</v>
      </c>
      <c r="M30" s="5">
        <f t="shared" si="6"/>
        <v>0</v>
      </c>
      <c r="N30" s="27">
        <f t="shared" si="7"/>
        <v>0.31857484683223003</v>
      </c>
      <c r="O30" s="27">
        <f t="shared" si="0"/>
        <v>0.17835754564795617</v>
      </c>
      <c r="P30" s="28">
        <f t="shared" si="1"/>
        <v>0.23925003559887326</v>
      </c>
      <c r="R30" s="32">
        <f t="shared" si="8"/>
        <v>68.812166915761694</v>
      </c>
      <c r="S30" s="32">
        <f t="shared" si="9"/>
        <v>38.525229859958536</v>
      </c>
      <c r="T30" s="32">
        <f t="shared" si="10"/>
        <v>51.678007689356626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11692.38738848152</v>
      </c>
      <c r="F31" s="2">
        <v>8226.4732773009055</v>
      </c>
      <c r="G31" s="5">
        <f t="shared" si="4"/>
        <v>19918.860665782428</v>
      </c>
      <c r="H31" s="2">
        <v>181</v>
      </c>
      <c r="I31" s="2">
        <v>241</v>
      </c>
      <c r="J31" s="5">
        <f t="shared" si="5"/>
        <v>422</v>
      </c>
      <c r="K31" s="2">
        <v>0</v>
      </c>
      <c r="L31" s="2">
        <v>0</v>
      </c>
      <c r="M31" s="5">
        <f t="shared" si="6"/>
        <v>0</v>
      </c>
      <c r="N31" s="27">
        <f t="shared" si="7"/>
        <v>0.29906863588299365</v>
      </c>
      <c r="O31" s="27">
        <f t="shared" si="0"/>
        <v>0.15803122170933045</v>
      </c>
      <c r="P31" s="28">
        <f t="shared" si="1"/>
        <v>0.21852357233831871</v>
      </c>
      <c r="R31" s="32">
        <f t="shared" si="8"/>
        <v>64.598825350726628</v>
      </c>
      <c r="S31" s="32">
        <f t="shared" si="9"/>
        <v>34.134743889215372</v>
      </c>
      <c r="T31" s="32">
        <f t="shared" si="10"/>
        <v>47.201091625076842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10234.24325751027</v>
      </c>
      <c r="F32" s="2">
        <v>6957.0207484877501</v>
      </c>
      <c r="G32" s="5">
        <f t="shared" si="4"/>
        <v>17191.264005998019</v>
      </c>
      <c r="H32" s="2">
        <v>177</v>
      </c>
      <c r="I32" s="2">
        <v>207</v>
      </c>
      <c r="J32" s="5">
        <f t="shared" si="5"/>
        <v>384</v>
      </c>
      <c r="K32" s="2">
        <v>0</v>
      </c>
      <c r="L32" s="2">
        <v>0</v>
      </c>
      <c r="M32" s="5">
        <f t="shared" si="6"/>
        <v>0</v>
      </c>
      <c r="N32" s="27">
        <f t="shared" si="7"/>
        <v>0.26768788599890853</v>
      </c>
      <c r="O32" s="27">
        <f t="shared" si="0"/>
        <v>0.15559627725191782</v>
      </c>
      <c r="P32" s="28">
        <f t="shared" si="1"/>
        <v>0.20726350315873382</v>
      </c>
      <c r="R32" s="32">
        <f t="shared" si="8"/>
        <v>57.820583375764237</v>
      </c>
      <c r="S32" s="32">
        <f t="shared" si="9"/>
        <v>33.608795886414249</v>
      </c>
      <c r="T32" s="32">
        <f t="shared" si="10"/>
        <v>44.768916682286509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6569.9449731862869</v>
      </c>
      <c r="F33" s="2">
        <v>4882.5689319420699</v>
      </c>
      <c r="G33" s="5">
        <f t="shared" si="4"/>
        <v>11452.513905128357</v>
      </c>
      <c r="H33" s="2">
        <v>164</v>
      </c>
      <c r="I33" s="2">
        <v>207</v>
      </c>
      <c r="J33" s="5">
        <f t="shared" si="5"/>
        <v>371</v>
      </c>
      <c r="K33" s="2">
        <v>0</v>
      </c>
      <c r="L33" s="2">
        <v>0</v>
      </c>
      <c r="M33" s="5">
        <f t="shared" si="6"/>
        <v>0</v>
      </c>
      <c r="N33" s="27">
        <f t="shared" si="7"/>
        <v>0.18546592629816755</v>
      </c>
      <c r="O33" s="27">
        <f t="shared" si="0"/>
        <v>0.10920041447356571</v>
      </c>
      <c r="P33" s="28">
        <f t="shared" si="1"/>
        <v>0.14291347091355142</v>
      </c>
      <c r="R33" s="32">
        <f t="shared" si="8"/>
        <v>40.060640080404191</v>
      </c>
      <c r="S33" s="32">
        <f t="shared" si="9"/>
        <v>23.587289526290192</v>
      </c>
      <c r="T33" s="32">
        <f t="shared" si="10"/>
        <v>30.869309717327106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2816.3610657697509</v>
      </c>
      <c r="F34" s="2">
        <v>3069.8295675060326</v>
      </c>
      <c r="G34" s="5">
        <f t="shared" si="4"/>
        <v>5886.1906332757835</v>
      </c>
      <c r="H34" s="2">
        <v>133</v>
      </c>
      <c r="I34" s="2">
        <v>243</v>
      </c>
      <c r="J34" s="5">
        <f t="shared" si="5"/>
        <v>376</v>
      </c>
      <c r="K34" s="2">
        <v>0</v>
      </c>
      <c r="L34" s="2">
        <v>0</v>
      </c>
      <c r="M34" s="5">
        <f t="shared" si="6"/>
        <v>0</v>
      </c>
      <c r="N34" s="27">
        <f t="shared" si="7"/>
        <v>9.8035403291901663E-2</v>
      </c>
      <c r="O34" s="27">
        <f t="shared" si="0"/>
        <v>5.8486312442959015E-2</v>
      </c>
      <c r="P34" s="28">
        <f t="shared" si="1"/>
        <v>7.247575149324989E-2</v>
      </c>
      <c r="R34" s="32">
        <f t="shared" si="8"/>
        <v>21.175647111050758</v>
      </c>
      <c r="S34" s="32">
        <f t="shared" si="9"/>
        <v>12.633043487679146</v>
      </c>
      <c r="T34" s="32">
        <f t="shared" si="10"/>
        <v>15.654762322541977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1339.0944486775629</v>
      </c>
      <c r="F35" s="2">
        <v>2149.3859967534468</v>
      </c>
      <c r="G35" s="5">
        <f t="shared" si="4"/>
        <v>3488.4804454310097</v>
      </c>
      <c r="H35" s="2">
        <v>136</v>
      </c>
      <c r="I35" s="2">
        <v>243</v>
      </c>
      <c r="J35" s="5">
        <f t="shared" si="5"/>
        <v>379</v>
      </c>
      <c r="K35" s="2">
        <v>0</v>
      </c>
      <c r="L35" s="2">
        <v>0</v>
      </c>
      <c r="M35" s="5">
        <f t="shared" si="6"/>
        <v>0</v>
      </c>
      <c r="N35" s="27">
        <f t="shared" si="7"/>
        <v>4.5584642179927928E-2</v>
      </c>
      <c r="O35" s="27">
        <f t="shared" si="0"/>
        <v>4.0950045662883836E-2</v>
      </c>
      <c r="P35" s="28">
        <f t="shared" si="1"/>
        <v>4.2613119874804671E-2</v>
      </c>
      <c r="R35" s="32">
        <f t="shared" si="8"/>
        <v>9.8462827108644326</v>
      </c>
      <c r="S35" s="32">
        <f t="shared" si="9"/>
        <v>8.8452098631829088</v>
      </c>
      <c r="T35" s="32">
        <f t="shared" si="10"/>
        <v>9.2044338929578089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258.75313817349399</v>
      </c>
      <c r="F36" s="3">
        <v>661.99999999999989</v>
      </c>
      <c r="G36" s="7">
        <f t="shared" si="4"/>
        <v>920.75313817349388</v>
      </c>
      <c r="H36" s="3">
        <v>159</v>
      </c>
      <c r="I36" s="3">
        <v>244</v>
      </c>
      <c r="J36" s="7">
        <f t="shared" si="5"/>
        <v>403</v>
      </c>
      <c r="K36" s="3">
        <v>0</v>
      </c>
      <c r="L36" s="3">
        <v>0</v>
      </c>
      <c r="M36" s="7">
        <f t="shared" si="6"/>
        <v>0</v>
      </c>
      <c r="N36" s="27">
        <f t="shared" si="7"/>
        <v>7.5341584606770902E-3</v>
      </c>
      <c r="O36" s="27">
        <f t="shared" si="0"/>
        <v>1.2560716454159074E-2</v>
      </c>
      <c r="P36" s="28">
        <f t="shared" si="1"/>
        <v>1.0577533523728217E-2</v>
      </c>
      <c r="R36" s="32">
        <f t="shared" si="8"/>
        <v>1.6273782275062516</v>
      </c>
      <c r="S36" s="32">
        <f t="shared" si="9"/>
        <v>2.7131147540983602</v>
      </c>
      <c r="T36" s="32">
        <f t="shared" si="10"/>
        <v>2.2847472411252951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11018.123060041706</v>
      </c>
      <c r="F37" s="9">
        <v>31063.199056891961</v>
      </c>
      <c r="G37" s="10">
        <f t="shared" si="4"/>
        <v>42081.322116933668</v>
      </c>
      <c r="H37" s="9">
        <v>98</v>
      </c>
      <c r="I37" s="9">
        <v>119</v>
      </c>
      <c r="J37" s="10">
        <f t="shared" si="5"/>
        <v>217</v>
      </c>
      <c r="K37" s="9">
        <v>122</v>
      </c>
      <c r="L37" s="9">
        <v>140</v>
      </c>
      <c r="M37" s="10">
        <f t="shared" si="6"/>
        <v>262</v>
      </c>
      <c r="N37" s="25">
        <f t="shared" si="7"/>
        <v>0.21426032708544077</v>
      </c>
      <c r="O37" s="25">
        <f t="shared" si="0"/>
        <v>0.51408710209340591</v>
      </c>
      <c r="P37" s="26">
        <f t="shared" si="1"/>
        <v>0.37623669727606812</v>
      </c>
      <c r="R37" s="32">
        <f t="shared" si="8"/>
        <v>50.082377545644114</v>
      </c>
      <c r="S37" s="32">
        <f t="shared" si="9"/>
        <v>119.93513149379136</v>
      </c>
      <c r="T37" s="32">
        <f t="shared" si="10"/>
        <v>87.852447008212252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10924.784406279654</v>
      </c>
      <c r="F38" s="2">
        <v>30814.785726578855</v>
      </c>
      <c r="G38" s="5">
        <f t="shared" si="4"/>
        <v>41739.570132858513</v>
      </c>
      <c r="H38" s="2">
        <v>98</v>
      </c>
      <c r="I38" s="2">
        <v>119</v>
      </c>
      <c r="J38" s="5">
        <f t="shared" si="5"/>
        <v>217</v>
      </c>
      <c r="K38" s="2">
        <v>122</v>
      </c>
      <c r="L38" s="2">
        <v>173</v>
      </c>
      <c r="M38" s="5">
        <f t="shared" si="6"/>
        <v>295</v>
      </c>
      <c r="N38" s="27">
        <f t="shared" si="7"/>
        <v>0.21244524747743571</v>
      </c>
      <c r="O38" s="27">
        <f t="shared" si="0"/>
        <v>0.44914274904645018</v>
      </c>
      <c r="P38" s="28">
        <f t="shared" si="1"/>
        <v>0.34773702123482497</v>
      </c>
      <c r="R38" s="32">
        <f t="shared" si="8"/>
        <v>49.658110937634788</v>
      </c>
      <c r="S38" s="32">
        <f t="shared" si="9"/>
        <v>105.53008810472211</v>
      </c>
      <c r="T38" s="32">
        <f t="shared" si="10"/>
        <v>81.522597915739283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10831.898561531454</v>
      </c>
      <c r="F39" s="2">
        <v>30120.579931164077</v>
      </c>
      <c r="G39" s="5">
        <f t="shared" si="4"/>
        <v>40952.478492695533</v>
      </c>
      <c r="H39" s="2">
        <v>98</v>
      </c>
      <c r="I39" s="2">
        <v>120</v>
      </c>
      <c r="J39" s="5">
        <f t="shared" si="5"/>
        <v>218</v>
      </c>
      <c r="K39" s="2">
        <v>122</v>
      </c>
      <c r="L39" s="2">
        <v>189</v>
      </c>
      <c r="M39" s="5">
        <f t="shared" si="6"/>
        <v>311</v>
      </c>
      <c r="N39" s="27">
        <f t="shared" si="7"/>
        <v>0.21063897327184689</v>
      </c>
      <c r="O39" s="27">
        <f t="shared" si="0"/>
        <v>0.41378970121942077</v>
      </c>
      <c r="P39" s="28">
        <f t="shared" si="1"/>
        <v>0.32968762874907848</v>
      </c>
      <c r="R39" s="32">
        <f t="shared" si="8"/>
        <v>49.235902552415702</v>
      </c>
      <c r="S39" s="32">
        <f t="shared" si="9"/>
        <v>97.477604955223555</v>
      </c>
      <c r="T39" s="32">
        <f t="shared" si="10"/>
        <v>77.414893180898929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10745.817343711697</v>
      </c>
      <c r="F40" s="2">
        <v>29701.831840354393</v>
      </c>
      <c r="G40" s="5">
        <f t="shared" si="4"/>
        <v>40447.649184066089</v>
      </c>
      <c r="H40" s="2">
        <v>98</v>
      </c>
      <c r="I40" s="2">
        <v>120</v>
      </c>
      <c r="J40" s="5">
        <f t="shared" si="5"/>
        <v>218</v>
      </c>
      <c r="K40" s="2">
        <v>115</v>
      </c>
      <c r="L40" s="2">
        <v>189</v>
      </c>
      <c r="M40" s="5">
        <f t="shared" si="6"/>
        <v>304</v>
      </c>
      <c r="N40" s="27">
        <f t="shared" si="7"/>
        <v>0.21626584575172469</v>
      </c>
      <c r="O40" s="27">
        <f t="shared" si="0"/>
        <v>0.40803703484386183</v>
      </c>
      <c r="P40" s="28">
        <f t="shared" si="1"/>
        <v>0.33023880783855397</v>
      </c>
      <c r="R40" s="32">
        <f t="shared" si="8"/>
        <v>50.449846684092471</v>
      </c>
      <c r="S40" s="32">
        <f t="shared" si="9"/>
        <v>96.122433140305475</v>
      </c>
      <c r="T40" s="32">
        <f t="shared" si="10"/>
        <v>77.485917977138101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10473.249634125812</v>
      </c>
      <c r="F41" s="2">
        <v>29066.346618385476</v>
      </c>
      <c r="G41" s="5">
        <f t="shared" si="4"/>
        <v>39539.596252511285</v>
      </c>
      <c r="H41" s="2">
        <v>98</v>
      </c>
      <c r="I41" s="2">
        <v>120</v>
      </c>
      <c r="J41" s="5">
        <f t="shared" si="5"/>
        <v>218</v>
      </c>
      <c r="K41" s="2">
        <v>105</v>
      </c>
      <c r="L41" s="2">
        <v>205</v>
      </c>
      <c r="M41" s="5">
        <f t="shared" si="6"/>
        <v>310</v>
      </c>
      <c r="N41" s="27">
        <f t="shared" si="7"/>
        <v>0.22185327982811837</v>
      </c>
      <c r="O41" s="27">
        <f t="shared" si="0"/>
        <v>0.37866527642503228</v>
      </c>
      <c r="P41" s="28">
        <f t="shared" si="1"/>
        <v>0.31895002139674178</v>
      </c>
      <c r="R41" s="32">
        <f t="shared" si="8"/>
        <v>51.592362729683806</v>
      </c>
      <c r="S41" s="32">
        <f t="shared" si="9"/>
        <v>89.434912671955317</v>
      </c>
      <c r="T41" s="32">
        <f t="shared" si="10"/>
        <v>74.885598963089549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7960.0217052415537</v>
      </c>
      <c r="F42" s="2">
        <v>27362.354160810373</v>
      </c>
      <c r="G42" s="5">
        <f t="shared" si="4"/>
        <v>35322.375866051923</v>
      </c>
      <c r="H42" s="2">
        <v>0</v>
      </c>
      <c r="I42" s="2">
        <v>1</v>
      </c>
      <c r="J42" s="5">
        <f t="shared" si="5"/>
        <v>1</v>
      </c>
      <c r="K42" s="2">
        <v>105</v>
      </c>
      <c r="L42" s="2">
        <v>228</v>
      </c>
      <c r="M42" s="5">
        <f t="shared" si="6"/>
        <v>333</v>
      </c>
      <c r="N42" s="27">
        <f t="shared" si="7"/>
        <v>0.30568439728270175</v>
      </c>
      <c r="O42" s="27">
        <f t="shared" si="0"/>
        <v>0.48207107401004884</v>
      </c>
      <c r="P42" s="28">
        <f t="shared" si="1"/>
        <v>0.42659874234362227</v>
      </c>
      <c r="R42" s="32">
        <f t="shared" si="8"/>
        <v>75.80973052611003</v>
      </c>
      <c r="S42" s="32">
        <f t="shared" si="9"/>
        <v>119.48626271096232</v>
      </c>
      <c r="T42" s="32">
        <f t="shared" si="10"/>
        <v>105.75561636542491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7337.6075017550911</v>
      </c>
      <c r="F43" s="2">
        <v>24400.835204322077</v>
      </c>
      <c r="G43" s="5">
        <f t="shared" si="4"/>
        <v>31738.442706077167</v>
      </c>
      <c r="H43" s="2">
        <v>0</v>
      </c>
      <c r="I43" s="2">
        <v>1</v>
      </c>
      <c r="J43" s="5">
        <f t="shared" si="5"/>
        <v>1</v>
      </c>
      <c r="K43" s="2">
        <v>105</v>
      </c>
      <c r="L43" s="2">
        <v>230</v>
      </c>
      <c r="M43" s="5">
        <f t="shared" si="6"/>
        <v>335</v>
      </c>
      <c r="N43" s="27">
        <f t="shared" si="7"/>
        <v>0.28178216212577156</v>
      </c>
      <c r="O43" s="27">
        <f t="shared" si="0"/>
        <v>0.42617079789580264</v>
      </c>
      <c r="P43" s="28">
        <f t="shared" si="1"/>
        <v>0.38103201481556337</v>
      </c>
      <c r="R43" s="32">
        <f t="shared" si="8"/>
        <v>69.881976207191343</v>
      </c>
      <c r="S43" s="32">
        <f t="shared" si="9"/>
        <v>105.6313212308315</v>
      </c>
      <c r="T43" s="32">
        <f t="shared" si="10"/>
        <v>94.459650910943949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7168.6778759085983</v>
      </c>
      <c r="F44" s="2">
        <v>23424.439601429531</v>
      </c>
      <c r="G44" s="5">
        <f t="shared" si="4"/>
        <v>30593.117477338128</v>
      </c>
      <c r="H44" s="2">
        <v>0</v>
      </c>
      <c r="I44" s="2">
        <v>1</v>
      </c>
      <c r="J44" s="5">
        <f t="shared" si="5"/>
        <v>1</v>
      </c>
      <c r="K44" s="2">
        <v>105</v>
      </c>
      <c r="L44" s="2">
        <v>220</v>
      </c>
      <c r="M44" s="5">
        <f t="shared" si="6"/>
        <v>325</v>
      </c>
      <c r="N44" s="27">
        <f t="shared" si="7"/>
        <v>0.27529484930524573</v>
      </c>
      <c r="O44" s="27">
        <f t="shared" si="0"/>
        <v>0.42764056523713911</v>
      </c>
      <c r="P44" s="28">
        <f t="shared" si="1"/>
        <v>0.3785527306144591</v>
      </c>
      <c r="R44" s="32">
        <f t="shared" si="8"/>
        <v>68.273122627700943</v>
      </c>
      <c r="S44" s="32">
        <f t="shared" si="9"/>
        <v>105.9929393729843</v>
      </c>
      <c r="T44" s="32">
        <f t="shared" si="10"/>
        <v>93.843918642141503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7117.18060727396</v>
      </c>
      <c r="F45" s="2">
        <v>22599.049681511664</v>
      </c>
      <c r="G45" s="5">
        <f t="shared" si="4"/>
        <v>29716.230288785624</v>
      </c>
      <c r="H45" s="2">
        <v>0</v>
      </c>
      <c r="I45" s="2">
        <v>1</v>
      </c>
      <c r="J45" s="5">
        <f t="shared" si="5"/>
        <v>1</v>
      </c>
      <c r="K45" s="2">
        <v>105</v>
      </c>
      <c r="L45" s="2">
        <v>192</v>
      </c>
      <c r="M45" s="5">
        <f t="shared" si="6"/>
        <v>297</v>
      </c>
      <c r="N45" s="27">
        <f t="shared" si="7"/>
        <v>0.27331722762188787</v>
      </c>
      <c r="O45" s="27">
        <f t="shared" si="0"/>
        <v>0.47246717012693729</v>
      </c>
      <c r="P45" s="28">
        <f t="shared" si="1"/>
        <v>0.40226649188847768</v>
      </c>
      <c r="R45" s="32">
        <f t="shared" si="8"/>
        <v>67.782672450228191</v>
      </c>
      <c r="S45" s="32">
        <f t="shared" si="9"/>
        <v>117.09352166586355</v>
      </c>
      <c r="T45" s="32">
        <f t="shared" si="10"/>
        <v>99.718893586528935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7205.4348986555742</v>
      </c>
      <c r="F46" s="2">
        <v>22251.249846388389</v>
      </c>
      <c r="G46" s="5">
        <f t="shared" si="4"/>
        <v>29456.684745043964</v>
      </c>
      <c r="H46" s="2">
        <v>0</v>
      </c>
      <c r="I46" s="2">
        <v>1</v>
      </c>
      <c r="J46" s="5">
        <f t="shared" si="5"/>
        <v>1</v>
      </c>
      <c r="K46" s="2">
        <v>105</v>
      </c>
      <c r="L46" s="2">
        <v>190</v>
      </c>
      <c r="M46" s="5">
        <f t="shared" si="6"/>
        <v>295</v>
      </c>
      <c r="N46" s="27">
        <f t="shared" si="7"/>
        <v>0.27670640931857043</v>
      </c>
      <c r="O46" s="27">
        <f t="shared" si="0"/>
        <v>0.47007034490426713</v>
      </c>
      <c r="P46" s="28">
        <f t="shared" si="1"/>
        <v>0.40144849467188132</v>
      </c>
      <c r="R46" s="32">
        <f t="shared" si="8"/>
        <v>68.623189511005464</v>
      </c>
      <c r="S46" s="32">
        <f t="shared" si="9"/>
        <v>116.49869029522716</v>
      </c>
      <c r="T46" s="32">
        <f t="shared" si="10"/>
        <v>99.515826841364742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7425.6126141254699</v>
      </c>
      <c r="F47" s="2">
        <v>21748.038271500733</v>
      </c>
      <c r="G47" s="5">
        <f t="shared" si="4"/>
        <v>29173.650885626201</v>
      </c>
      <c r="H47" s="2">
        <v>0</v>
      </c>
      <c r="I47" s="2">
        <v>1</v>
      </c>
      <c r="J47" s="5">
        <f t="shared" si="5"/>
        <v>1</v>
      </c>
      <c r="K47" s="2">
        <v>105</v>
      </c>
      <c r="L47" s="2">
        <v>207</v>
      </c>
      <c r="M47" s="5">
        <f t="shared" si="6"/>
        <v>312</v>
      </c>
      <c r="N47" s="27">
        <f t="shared" si="7"/>
        <v>0.28516177473600113</v>
      </c>
      <c r="O47" s="27">
        <f t="shared" si="0"/>
        <v>0.42186604344158779</v>
      </c>
      <c r="P47" s="28">
        <f t="shared" si="1"/>
        <v>0.37598787098703734</v>
      </c>
      <c r="R47" s="32">
        <f t="shared" ref="R47" si="11">+E47/(H47+K47)</f>
        <v>70.720120134528287</v>
      </c>
      <c r="S47" s="32">
        <f t="shared" ref="S47" si="12">+F47/(I47+L47)</f>
        <v>104.55787630529198</v>
      </c>
      <c r="T47" s="32">
        <f t="shared" ref="T47" si="13">+G47/(J47+M47)</f>
        <v>93.206552350243456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7163.1662863083084</v>
      </c>
      <c r="F48" s="2">
        <v>20207.672224877311</v>
      </c>
      <c r="G48" s="5">
        <f t="shared" si="4"/>
        <v>27370.838511185619</v>
      </c>
      <c r="H48" s="2">
        <v>0</v>
      </c>
      <c r="I48" s="2">
        <v>1</v>
      </c>
      <c r="J48" s="5">
        <f t="shared" si="5"/>
        <v>1</v>
      </c>
      <c r="K48" s="2">
        <v>105</v>
      </c>
      <c r="L48" s="2">
        <v>230</v>
      </c>
      <c r="M48" s="5">
        <f t="shared" si="6"/>
        <v>335</v>
      </c>
      <c r="N48" s="27">
        <f t="shared" si="7"/>
        <v>0.275083190718445</v>
      </c>
      <c r="O48" s="27">
        <f t="shared" si="0"/>
        <v>0.35293545174090596</v>
      </c>
      <c r="P48" s="28">
        <f t="shared" si="1"/>
        <v>0.3285972737128508</v>
      </c>
      <c r="R48" s="32">
        <f t="shared" si="8"/>
        <v>68.220631298174368</v>
      </c>
      <c r="S48" s="32">
        <f t="shared" si="9"/>
        <v>87.479100540594416</v>
      </c>
      <c r="T48" s="32">
        <f t="shared" si="10"/>
        <v>81.46082890233815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7231.9958318409917</v>
      </c>
      <c r="F49" s="2">
        <v>18868.308075697951</v>
      </c>
      <c r="G49" s="5">
        <f t="shared" si="4"/>
        <v>26100.303907538942</v>
      </c>
      <c r="H49" s="2">
        <v>0</v>
      </c>
      <c r="I49" s="2">
        <v>1</v>
      </c>
      <c r="J49" s="5">
        <f t="shared" si="5"/>
        <v>1</v>
      </c>
      <c r="K49" s="2">
        <v>104</v>
      </c>
      <c r="L49" s="2">
        <v>230</v>
      </c>
      <c r="M49" s="5">
        <f t="shared" si="6"/>
        <v>334</v>
      </c>
      <c r="N49" s="27">
        <f t="shared" si="7"/>
        <v>0.28039686072584491</v>
      </c>
      <c r="O49" s="27">
        <f t="shared" si="0"/>
        <v>0.32954289638986223</v>
      </c>
      <c r="P49" s="28">
        <f t="shared" si="1"/>
        <v>0.31427974072270182</v>
      </c>
      <c r="R49" s="32">
        <f t="shared" si="8"/>
        <v>69.538421460009531</v>
      </c>
      <c r="S49" s="32">
        <f t="shared" si="9"/>
        <v>81.680987340683771</v>
      </c>
      <c r="T49" s="32">
        <f t="shared" si="10"/>
        <v>77.911354947877442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7009.9316093448542</v>
      </c>
      <c r="F50" s="2">
        <v>18898.836430093757</v>
      </c>
      <c r="G50" s="5">
        <f t="shared" si="4"/>
        <v>25908.768039438612</v>
      </c>
      <c r="H50" s="2">
        <v>0</v>
      </c>
      <c r="I50" s="2">
        <v>1</v>
      </c>
      <c r="J50" s="5">
        <f t="shared" si="5"/>
        <v>1</v>
      </c>
      <c r="K50" s="2">
        <v>102</v>
      </c>
      <c r="L50" s="2">
        <v>230</v>
      </c>
      <c r="M50" s="5">
        <f t="shared" si="6"/>
        <v>332</v>
      </c>
      <c r="N50" s="27">
        <f t="shared" si="7"/>
        <v>0.2771162084655619</v>
      </c>
      <c r="O50" s="27">
        <f t="shared" si="0"/>
        <v>0.33007608687462897</v>
      </c>
      <c r="P50" s="28">
        <f t="shared" si="1"/>
        <v>0.3138478539519165</v>
      </c>
      <c r="R50" s="32">
        <f t="shared" si="8"/>
        <v>68.72481969945936</v>
      </c>
      <c r="S50" s="32">
        <f t="shared" si="9"/>
        <v>81.813144719020599</v>
      </c>
      <c r="T50" s="32">
        <f t="shared" si="10"/>
        <v>77.804108226542382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6582.4643436861406</v>
      </c>
      <c r="F51" s="2">
        <v>16871.668446132986</v>
      </c>
      <c r="G51" s="5">
        <f t="shared" si="4"/>
        <v>23454.132789819127</v>
      </c>
      <c r="H51" s="2">
        <v>1</v>
      </c>
      <c r="I51" s="2">
        <v>1</v>
      </c>
      <c r="J51" s="5">
        <f t="shared" si="5"/>
        <v>2</v>
      </c>
      <c r="K51" s="2">
        <v>102</v>
      </c>
      <c r="L51" s="2">
        <v>224</v>
      </c>
      <c r="M51" s="5">
        <f t="shared" si="6"/>
        <v>326</v>
      </c>
      <c r="N51" s="27">
        <f t="shared" si="7"/>
        <v>0.25801443805605756</v>
      </c>
      <c r="O51" s="27">
        <f t="shared" si="0"/>
        <v>0.30253314528283221</v>
      </c>
      <c r="P51" s="28">
        <f t="shared" si="1"/>
        <v>0.28855970459915264</v>
      </c>
      <c r="R51" s="32">
        <f t="shared" si="8"/>
        <v>63.907420812486805</v>
      </c>
      <c r="S51" s="32">
        <f t="shared" si="9"/>
        <v>74.98519309392438</v>
      </c>
      <c r="T51" s="32">
        <f t="shared" si="10"/>
        <v>71.506502407985138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6597.67606154035</v>
      </c>
      <c r="F52" s="2">
        <v>16695.301251673045</v>
      </c>
      <c r="G52" s="5">
        <f t="shared" si="4"/>
        <v>23292.977313213396</v>
      </c>
      <c r="H52" s="2">
        <v>1</v>
      </c>
      <c r="I52" s="2">
        <v>1</v>
      </c>
      <c r="J52" s="5">
        <f t="shared" si="5"/>
        <v>2</v>
      </c>
      <c r="K52" s="2">
        <v>104</v>
      </c>
      <c r="L52" s="2">
        <v>224</v>
      </c>
      <c r="M52" s="5">
        <f t="shared" si="6"/>
        <v>328</v>
      </c>
      <c r="N52" s="27">
        <f t="shared" si="7"/>
        <v>0.25367871660798025</v>
      </c>
      <c r="O52" s="27">
        <f t="shared" si="0"/>
        <v>0.29937062924388619</v>
      </c>
      <c r="P52" s="28">
        <f t="shared" si="1"/>
        <v>0.28483879516255867</v>
      </c>
      <c r="R52" s="32">
        <f t="shared" si="8"/>
        <v>62.835010109908097</v>
      </c>
      <c r="S52" s="32">
        <f t="shared" si="9"/>
        <v>74.201338896324643</v>
      </c>
      <c r="T52" s="32">
        <f t="shared" si="10"/>
        <v>70.584779737010294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6597.2632415235603</v>
      </c>
      <c r="F53" s="2">
        <v>16325.991735713253</v>
      </c>
      <c r="G53" s="5">
        <f t="shared" si="4"/>
        <v>22923.254977236815</v>
      </c>
      <c r="H53" s="2">
        <v>1</v>
      </c>
      <c r="I53" s="2">
        <v>1</v>
      </c>
      <c r="J53" s="5">
        <f t="shared" si="5"/>
        <v>2</v>
      </c>
      <c r="K53" s="2">
        <v>102</v>
      </c>
      <c r="L53" s="2">
        <v>229</v>
      </c>
      <c r="M53" s="5">
        <f t="shared" si="6"/>
        <v>331</v>
      </c>
      <c r="N53" s="27">
        <f t="shared" si="7"/>
        <v>0.25859451401393696</v>
      </c>
      <c r="O53" s="27">
        <f t="shared" si="0"/>
        <v>0.28638071385969077</v>
      </c>
      <c r="P53" s="28">
        <f t="shared" si="1"/>
        <v>0.27779029298638891</v>
      </c>
      <c r="R53" s="32">
        <f t="shared" si="8"/>
        <v>64.051099432267577</v>
      </c>
      <c r="S53" s="32">
        <f t="shared" si="9"/>
        <v>70.982572763970666</v>
      </c>
      <c r="T53" s="32">
        <f t="shared" si="10"/>
        <v>68.838603535245696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6040.3929233218723</v>
      </c>
      <c r="F54" s="2">
        <v>16218.306259094166</v>
      </c>
      <c r="G54" s="5">
        <f t="shared" si="4"/>
        <v>22258.69918241604</v>
      </c>
      <c r="H54" s="2">
        <v>1</v>
      </c>
      <c r="I54" s="2">
        <v>1</v>
      </c>
      <c r="J54" s="5">
        <f t="shared" si="5"/>
        <v>2</v>
      </c>
      <c r="K54" s="2">
        <v>78</v>
      </c>
      <c r="L54" s="2">
        <v>223</v>
      </c>
      <c r="M54" s="5">
        <f t="shared" si="6"/>
        <v>301</v>
      </c>
      <c r="N54" s="27">
        <f t="shared" si="7"/>
        <v>0.30881354413711004</v>
      </c>
      <c r="O54" s="27">
        <f t="shared" si="0"/>
        <v>0.29211646720270473</v>
      </c>
      <c r="P54" s="28">
        <f t="shared" si="1"/>
        <v>0.2964664249123074</v>
      </c>
      <c r="R54" s="32">
        <f t="shared" si="8"/>
        <v>76.460669915466738</v>
      </c>
      <c r="S54" s="32">
        <f t="shared" si="9"/>
        <v>72.403152942384665</v>
      </c>
      <c r="T54" s="32">
        <f t="shared" si="10"/>
        <v>73.461053407313656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2943.9867844367095</v>
      </c>
      <c r="F55" s="2">
        <v>12545.021255885102</v>
      </c>
      <c r="G55" s="5">
        <f t="shared" si="4"/>
        <v>15489.008040321811</v>
      </c>
      <c r="H55" s="2">
        <v>1</v>
      </c>
      <c r="I55" s="2">
        <v>1</v>
      </c>
      <c r="J55" s="5">
        <f t="shared" si="5"/>
        <v>2</v>
      </c>
      <c r="K55" s="2">
        <v>64</v>
      </c>
      <c r="L55" s="2">
        <v>223</v>
      </c>
      <c r="M55" s="5">
        <f t="shared" si="6"/>
        <v>287</v>
      </c>
      <c r="N55" s="27">
        <f t="shared" si="7"/>
        <v>0.18299271409974574</v>
      </c>
      <c r="O55" s="27">
        <f t="shared" si="0"/>
        <v>0.2259549938019651</v>
      </c>
      <c r="P55" s="28">
        <f t="shared" si="1"/>
        <v>0.21630276003130672</v>
      </c>
      <c r="R55" s="32">
        <f t="shared" si="8"/>
        <v>45.292104375949378</v>
      </c>
      <c r="S55" s="32">
        <f t="shared" si="9"/>
        <v>56.004559178058493</v>
      </c>
      <c r="T55" s="32">
        <f t="shared" si="10"/>
        <v>53.595183530525297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2393.8354688068748</v>
      </c>
      <c r="F56" s="2">
        <v>12289.395179917125</v>
      </c>
      <c r="G56" s="5">
        <f t="shared" si="4"/>
        <v>14683.230648723998</v>
      </c>
      <c r="H56" s="2">
        <v>1</v>
      </c>
      <c r="I56" s="2">
        <v>1</v>
      </c>
      <c r="J56" s="5">
        <f t="shared" si="5"/>
        <v>2</v>
      </c>
      <c r="K56" s="2">
        <v>68</v>
      </c>
      <c r="L56" s="2">
        <v>225</v>
      </c>
      <c r="M56" s="5">
        <f t="shared" si="6"/>
        <v>293</v>
      </c>
      <c r="N56" s="27">
        <f>+E56/(H56*216+K56*248)</f>
        <v>0.14015430145239313</v>
      </c>
      <c r="O56" s="27">
        <f t="shared" si="0"/>
        <v>0.21939080226930027</v>
      </c>
      <c r="P56" s="28">
        <f t="shared" si="1"/>
        <v>0.20087598020033925</v>
      </c>
      <c r="R56" s="32">
        <f t="shared" si="8"/>
        <v>34.693267663867751</v>
      </c>
      <c r="S56" s="32">
        <f t="shared" si="9"/>
        <v>54.377854778394358</v>
      </c>
      <c r="T56" s="32">
        <f t="shared" si="10"/>
        <v>49.773663216013553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2051.9499726891149</v>
      </c>
      <c r="F57" s="2">
        <v>8920.532654218945</v>
      </c>
      <c r="G57" s="5">
        <f t="shared" si="4"/>
        <v>10972.48262690806</v>
      </c>
      <c r="H57" s="2">
        <v>1</v>
      </c>
      <c r="I57" s="2">
        <v>1</v>
      </c>
      <c r="J57" s="5">
        <f t="shared" si="5"/>
        <v>2</v>
      </c>
      <c r="K57" s="43">
        <v>58</v>
      </c>
      <c r="L57" s="2">
        <v>225</v>
      </c>
      <c r="M57" s="5">
        <f t="shared" si="6"/>
        <v>283</v>
      </c>
      <c r="N57" s="27">
        <f>+E57/(H57*216+K57*248)</f>
        <v>0.14054451867733664</v>
      </c>
      <c r="O57" s="27">
        <f t="shared" si="0"/>
        <v>0.15924972604646789</v>
      </c>
      <c r="P57" s="28">
        <f t="shared" si="1"/>
        <v>0.15538238680905264</v>
      </c>
      <c r="R57" s="32">
        <f t="shared" si="8"/>
        <v>34.778813096425679</v>
      </c>
      <c r="S57" s="32">
        <f t="shared" si="9"/>
        <v>39.471383425747547</v>
      </c>
      <c r="T57" s="32">
        <f t="shared" si="10"/>
        <v>38.499939041782667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2008.5971232925774</v>
      </c>
      <c r="F58" s="3">
        <v>8472.0000000000018</v>
      </c>
      <c r="G58" s="7">
        <f t="shared" si="4"/>
        <v>10480.597123292579</v>
      </c>
      <c r="H58" s="6">
        <v>1</v>
      </c>
      <c r="I58" s="3">
        <v>1</v>
      </c>
      <c r="J58" s="7">
        <f t="shared" si="5"/>
        <v>2</v>
      </c>
      <c r="K58" s="44">
        <v>58</v>
      </c>
      <c r="L58" s="3">
        <v>227</v>
      </c>
      <c r="M58" s="7">
        <f t="shared" si="6"/>
        <v>285</v>
      </c>
      <c r="N58" s="27">
        <f>+E58/(H58*216+K58*248)</f>
        <v>0.13757514543099844</v>
      </c>
      <c r="O58" s="27">
        <f t="shared" si="0"/>
        <v>0.14991506228765575</v>
      </c>
      <c r="P58" s="28">
        <f t="shared" si="1"/>
        <v>0.14738155477686718</v>
      </c>
      <c r="R58" s="32">
        <f t="shared" si="8"/>
        <v>34.044019038857243</v>
      </c>
      <c r="S58" s="32">
        <f t="shared" si="9"/>
        <v>37.15789473684211</v>
      </c>
      <c r="T58" s="32">
        <f t="shared" si="10"/>
        <v>36.517760011472397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13076.828401440038</v>
      </c>
      <c r="F59" s="2">
        <v>23436.396516203153</v>
      </c>
      <c r="G59" s="10">
        <f t="shared" si="4"/>
        <v>36513.224917643194</v>
      </c>
      <c r="H59" s="2">
        <v>123</v>
      </c>
      <c r="I59" s="2">
        <v>123</v>
      </c>
      <c r="J59" s="10">
        <f t="shared" si="5"/>
        <v>246</v>
      </c>
      <c r="K59" s="2">
        <v>54</v>
      </c>
      <c r="L59" s="2">
        <v>81</v>
      </c>
      <c r="M59" s="10">
        <f t="shared" si="6"/>
        <v>135</v>
      </c>
      <c r="N59" s="25">
        <f t="shared" si="7"/>
        <v>0.32724795799399492</v>
      </c>
      <c r="O59" s="25">
        <f t="shared" si="0"/>
        <v>0.50232331353316084</v>
      </c>
      <c r="P59" s="26">
        <f t="shared" si="1"/>
        <v>0.42155288766097709</v>
      </c>
      <c r="R59" s="32">
        <f t="shared" si="8"/>
        <v>73.880386448813766</v>
      </c>
      <c r="S59" s="32">
        <f t="shared" si="9"/>
        <v>114.88429664805467</v>
      </c>
      <c r="T59" s="32">
        <f t="shared" si="10"/>
        <v>95.835236004312847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13068.013095487204</v>
      </c>
      <c r="F60" s="2">
        <v>23215.630847443281</v>
      </c>
      <c r="G60" s="5">
        <f t="shared" si="4"/>
        <v>36283.643942930488</v>
      </c>
      <c r="H60" s="2">
        <v>123</v>
      </c>
      <c r="I60" s="2">
        <v>125</v>
      </c>
      <c r="J60" s="5">
        <f t="shared" si="5"/>
        <v>248</v>
      </c>
      <c r="K60" s="2">
        <v>54</v>
      </c>
      <c r="L60" s="2">
        <v>81</v>
      </c>
      <c r="M60" s="5">
        <f t="shared" si="6"/>
        <v>135</v>
      </c>
      <c r="N60" s="27">
        <f t="shared" si="7"/>
        <v>0.32702735474192202</v>
      </c>
      <c r="O60" s="27">
        <f t="shared" si="0"/>
        <v>0.49302647909113323</v>
      </c>
      <c r="P60" s="28">
        <f t="shared" si="1"/>
        <v>0.41682340711941102</v>
      </c>
      <c r="R60" s="32">
        <f t="shared" si="8"/>
        <v>73.830582460379688</v>
      </c>
      <c r="S60" s="32">
        <f t="shared" si="9"/>
        <v>112.69723712351107</v>
      </c>
      <c r="T60" s="32">
        <f t="shared" si="10"/>
        <v>94.735362775275419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12997.065880448448</v>
      </c>
      <c r="F61" s="2">
        <v>22202.878773396835</v>
      </c>
      <c r="G61" s="5">
        <f t="shared" si="4"/>
        <v>35199.944653845283</v>
      </c>
      <c r="H61" s="2">
        <v>123</v>
      </c>
      <c r="I61" s="2">
        <v>125</v>
      </c>
      <c r="J61" s="5">
        <f t="shared" si="5"/>
        <v>248</v>
      </c>
      <c r="K61" s="2">
        <v>54</v>
      </c>
      <c r="L61" s="2">
        <v>81</v>
      </c>
      <c r="M61" s="5">
        <f t="shared" si="6"/>
        <v>135</v>
      </c>
      <c r="N61" s="27">
        <f t="shared" si="7"/>
        <v>0.32525189891012135</v>
      </c>
      <c r="O61" s="27">
        <f t="shared" si="0"/>
        <v>0.47151883225868235</v>
      </c>
      <c r="P61" s="28">
        <f t="shared" si="1"/>
        <v>0.4043739621110799</v>
      </c>
      <c r="R61" s="32">
        <f t="shared" si="8"/>
        <v>73.42975073699688</v>
      </c>
      <c r="S61" s="32">
        <f t="shared" si="9"/>
        <v>107.78096491940211</v>
      </c>
      <c r="T61" s="32">
        <f t="shared" si="10"/>
        <v>91.905860715000742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13217.075669458698</v>
      </c>
      <c r="F62" s="2">
        <v>21243.581173869759</v>
      </c>
      <c r="G62" s="5">
        <f t="shared" si="4"/>
        <v>34460.656843328456</v>
      </c>
      <c r="H62" s="2">
        <v>123</v>
      </c>
      <c r="I62" s="2">
        <v>125</v>
      </c>
      <c r="J62" s="5">
        <f t="shared" si="5"/>
        <v>248</v>
      </c>
      <c r="K62" s="2">
        <v>54</v>
      </c>
      <c r="L62" s="2">
        <v>81</v>
      </c>
      <c r="M62" s="5">
        <f t="shared" si="6"/>
        <v>135</v>
      </c>
      <c r="N62" s="27">
        <f t="shared" si="7"/>
        <v>0.33075764938585328</v>
      </c>
      <c r="O62" s="27">
        <f t="shared" si="0"/>
        <v>0.45114638918343863</v>
      </c>
      <c r="P62" s="28">
        <f t="shared" si="1"/>
        <v>0.39588108679496892</v>
      </c>
      <c r="R62" s="32">
        <f t="shared" si="8"/>
        <v>74.672743895246882</v>
      </c>
      <c r="S62" s="32">
        <f t="shared" si="9"/>
        <v>103.12418045567844</v>
      </c>
      <c r="T62" s="32">
        <f t="shared" si="10"/>
        <v>89.975605335061246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13011.554450990285</v>
      </c>
      <c r="F63" s="2">
        <v>20310.997738009755</v>
      </c>
      <c r="G63" s="5">
        <f t="shared" si="4"/>
        <v>33322.552189000038</v>
      </c>
      <c r="H63" s="2">
        <v>119</v>
      </c>
      <c r="I63" s="2">
        <v>125</v>
      </c>
      <c r="J63" s="5">
        <f t="shared" si="5"/>
        <v>244</v>
      </c>
      <c r="K63" s="2">
        <v>54</v>
      </c>
      <c r="L63" s="2">
        <v>81</v>
      </c>
      <c r="M63" s="5">
        <f t="shared" si="6"/>
        <v>135</v>
      </c>
      <c r="N63" s="27">
        <f t="shared" si="7"/>
        <v>0.33281037576709344</v>
      </c>
      <c r="O63" s="27">
        <f t="shared" si="0"/>
        <v>0.43134127034509334</v>
      </c>
      <c r="P63" s="28">
        <f t="shared" si="1"/>
        <v>0.38664429811798057</v>
      </c>
      <c r="R63" s="32">
        <f t="shared" si="8"/>
        <v>75.211297404568114</v>
      </c>
      <c r="S63" s="32">
        <f t="shared" si="9"/>
        <v>98.597076398105614</v>
      </c>
      <c r="T63" s="32">
        <f t="shared" si="10"/>
        <v>87.92230129023757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12949.92130132861</v>
      </c>
      <c r="F64" s="2">
        <v>18808.254539909947</v>
      </c>
      <c r="G64" s="5">
        <f t="shared" si="4"/>
        <v>31758.175841238557</v>
      </c>
      <c r="H64" s="2">
        <v>100</v>
      </c>
      <c r="I64" s="2">
        <v>162</v>
      </c>
      <c r="J64" s="5">
        <f t="shared" si="5"/>
        <v>262</v>
      </c>
      <c r="K64" s="2">
        <v>53</v>
      </c>
      <c r="L64" s="2">
        <v>81</v>
      </c>
      <c r="M64" s="5">
        <f t="shared" si="6"/>
        <v>134</v>
      </c>
      <c r="N64" s="27">
        <f t="shared" si="7"/>
        <v>0.37272396100991856</v>
      </c>
      <c r="O64" s="27">
        <f t="shared" si="0"/>
        <v>0.34147157842973758</v>
      </c>
      <c r="P64" s="28">
        <f t="shared" si="1"/>
        <v>0.3535600267327057</v>
      </c>
      <c r="R64" s="32">
        <f t="shared" si="8"/>
        <v>84.64000850541575</v>
      </c>
      <c r="S64" s="32">
        <f t="shared" si="9"/>
        <v>77.400224444073856</v>
      </c>
      <c r="T64" s="32">
        <f t="shared" si="10"/>
        <v>80.197413740501403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12416.557991320286</v>
      </c>
      <c r="F65" s="2">
        <v>15302.487324979797</v>
      </c>
      <c r="G65" s="5">
        <f t="shared" si="4"/>
        <v>27719.045316300082</v>
      </c>
      <c r="H65" s="2">
        <v>106</v>
      </c>
      <c r="I65" s="2">
        <v>162</v>
      </c>
      <c r="J65" s="5">
        <f t="shared" si="5"/>
        <v>268</v>
      </c>
      <c r="K65" s="2">
        <v>54</v>
      </c>
      <c r="L65" s="2">
        <v>81</v>
      </c>
      <c r="M65" s="5">
        <f t="shared" si="6"/>
        <v>135</v>
      </c>
      <c r="N65" s="27">
        <f t="shared" si="7"/>
        <v>0.34216705222994614</v>
      </c>
      <c r="O65" s="27">
        <f t="shared" si="0"/>
        <v>0.27782293618336595</v>
      </c>
      <c r="P65" s="28">
        <f t="shared" si="1"/>
        <v>0.30337804610257513</v>
      </c>
      <c r="R65" s="32">
        <f t="shared" si="8"/>
        <v>77.603487445751782</v>
      </c>
      <c r="S65" s="32">
        <f t="shared" si="9"/>
        <v>62.973198868229616</v>
      </c>
      <c r="T65" s="32">
        <f t="shared" si="10"/>
        <v>68.781750164516339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8679.8678873557164</v>
      </c>
      <c r="F66" s="2">
        <v>7844.9545216345377</v>
      </c>
      <c r="G66" s="5">
        <f t="shared" si="4"/>
        <v>16524.822408990254</v>
      </c>
      <c r="H66" s="2">
        <v>67</v>
      </c>
      <c r="I66" s="2">
        <v>84</v>
      </c>
      <c r="J66" s="5">
        <f t="shared" si="5"/>
        <v>151</v>
      </c>
      <c r="K66" s="2">
        <v>54</v>
      </c>
      <c r="L66" s="2">
        <v>39</v>
      </c>
      <c r="M66" s="5">
        <f t="shared" si="6"/>
        <v>93</v>
      </c>
      <c r="N66" s="27">
        <f t="shared" si="7"/>
        <v>0.31150832211296714</v>
      </c>
      <c r="O66" s="27">
        <f t="shared" si="0"/>
        <v>0.28203028910104033</v>
      </c>
      <c r="P66" s="28">
        <f t="shared" si="1"/>
        <v>0.29678201165571577</v>
      </c>
      <c r="R66" s="32">
        <f t="shared" si="8"/>
        <v>71.734445350047238</v>
      </c>
      <c r="S66" s="32">
        <f t="shared" si="9"/>
        <v>63.780118062069413</v>
      </c>
      <c r="T66" s="32">
        <f t="shared" si="10"/>
        <v>67.724682004058423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7586.4433361732654</v>
      </c>
      <c r="F67" s="2">
        <v>7790.3893703968579</v>
      </c>
      <c r="G67" s="5">
        <f t="shared" si="4"/>
        <v>15376.832706570123</v>
      </c>
      <c r="H67" s="2">
        <v>63</v>
      </c>
      <c r="I67" s="2">
        <v>84</v>
      </c>
      <c r="J67" s="5">
        <f t="shared" si="5"/>
        <v>147</v>
      </c>
      <c r="K67" s="2">
        <v>54</v>
      </c>
      <c r="L67" s="2">
        <v>45</v>
      </c>
      <c r="M67" s="5">
        <f t="shared" si="6"/>
        <v>99</v>
      </c>
      <c r="N67" s="27">
        <f t="shared" si="7"/>
        <v>0.28097938282123203</v>
      </c>
      <c r="O67" s="27">
        <f t="shared" si="0"/>
        <v>0.26584730311209587</v>
      </c>
      <c r="P67" s="28">
        <f t="shared" si="1"/>
        <v>0.27310373519767911</v>
      </c>
      <c r="R67" s="32">
        <f t="shared" si="8"/>
        <v>64.841396035668936</v>
      </c>
      <c r="S67" s="32">
        <f t="shared" si="9"/>
        <v>60.39061527439425</v>
      </c>
      <c r="T67" s="32">
        <f t="shared" si="10"/>
        <v>62.507450026707815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6290.9896525975382</v>
      </c>
      <c r="F68" s="2">
        <v>7672.447166662073</v>
      </c>
      <c r="G68" s="5">
        <f t="shared" si="4"/>
        <v>13963.436819259612</v>
      </c>
      <c r="H68" s="2">
        <v>27</v>
      </c>
      <c r="I68" s="2">
        <v>88</v>
      </c>
      <c r="J68" s="5">
        <f t="shared" si="5"/>
        <v>115</v>
      </c>
      <c r="K68" s="2">
        <v>54</v>
      </c>
      <c r="L68" s="2">
        <v>58</v>
      </c>
      <c r="M68" s="5">
        <f t="shared" si="6"/>
        <v>112</v>
      </c>
      <c r="N68" s="27">
        <f t="shared" si="7"/>
        <v>0.32724665275684239</v>
      </c>
      <c r="O68" s="27">
        <f t="shared" si="0"/>
        <v>0.2297690215219835</v>
      </c>
      <c r="P68" s="28">
        <f t="shared" si="1"/>
        <v>0.26538385318647584</v>
      </c>
      <c r="R68" s="32">
        <f t="shared" si="8"/>
        <v>77.666538920957265</v>
      </c>
      <c r="S68" s="32">
        <f t="shared" si="9"/>
        <v>52.551007990836119</v>
      </c>
      <c r="T68" s="32">
        <f t="shared" si="10"/>
        <v>61.512937529778029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5294.1254107962495</v>
      </c>
      <c r="F69" s="3">
        <v>3765.9999999999982</v>
      </c>
      <c r="G69" s="7">
        <f t="shared" si="4"/>
        <v>9060.1254107962486</v>
      </c>
      <c r="H69" s="6">
        <v>25</v>
      </c>
      <c r="I69" s="3">
        <v>88</v>
      </c>
      <c r="J69" s="7">
        <f t="shared" si="5"/>
        <v>113</v>
      </c>
      <c r="K69" s="6">
        <v>54</v>
      </c>
      <c r="L69" s="3">
        <v>58</v>
      </c>
      <c r="M69" s="7">
        <f t="shared" si="6"/>
        <v>112</v>
      </c>
      <c r="N69" s="27">
        <f t="shared" si="7"/>
        <v>0.28172229729652243</v>
      </c>
      <c r="O69" s="27">
        <f t="shared" si="0"/>
        <v>0.11278150455198845</v>
      </c>
      <c r="P69" s="28">
        <f t="shared" si="1"/>
        <v>0.17361883739836442</v>
      </c>
      <c r="R69" s="32">
        <f t="shared" si="8"/>
        <v>67.014245706281642</v>
      </c>
      <c r="S69" s="32">
        <f t="shared" si="9"/>
        <v>25.794520547945194</v>
      </c>
      <c r="T69" s="32">
        <f t="shared" si="10"/>
        <v>40.267224047983326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30617</v>
      </c>
      <c r="F70" s="2">
        <v>4045.7342511567267</v>
      </c>
      <c r="G70" s="10">
        <f t="shared" ref="G70:G86" si="14">+E70+F70</f>
        <v>34662.734251156726</v>
      </c>
      <c r="H70" s="2">
        <v>458</v>
      </c>
      <c r="I70" s="2">
        <v>330</v>
      </c>
      <c r="J70" s="10">
        <f t="shared" ref="J70:J86" si="15">+H70+I70</f>
        <v>788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0.30948770823224969</v>
      </c>
      <c r="O70" s="25">
        <f t="shared" si="0"/>
        <v>5.6758336856856433E-2</v>
      </c>
      <c r="P70" s="26">
        <f t="shared" si="1"/>
        <v>0.20364926590499111</v>
      </c>
      <c r="R70" s="32">
        <f t="shared" si="8"/>
        <v>66.849344978165945</v>
      </c>
      <c r="S70" s="32">
        <f t="shared" si="9"/>
        <v>12.25980076108099</v>
      </c>
      <c r="T70" s="32">
        <f t="shared" si="10"/>
        <v>43.988241435478081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39318.203250543571</v>
      </c>
      <c r="F71" s="2">
        <v>6256.9427949048422</v>
      </c>
      <c r="G71" s="5">
        <f t="shared" si="14"/>
        <v>45575.146045448411</v>
      </c>
      <c r="H71" s="2">
        <v>454</v>
      </c>
      <c r="I71" s="2">
        <v>362</v>
      </c>
      <c r="J71" s="5">
        <f t="shared" si="15"/>
        <v>816</v>
      </c>
      <c r="K71" s="2">
        <v>0</v>
      </c>
      <c r="L71" s="2">
        <v>0</v>
      </c>
      <c r="M71" s="5">
        <f t="shared" si="16"/>
        <v>0</v>
      </c>
      <c r="N71" s="27">
        <f t="shared" si="17"/>
        <v>0.40094431443285578</v>
      </c>
      <c r="O71" s="27">
        <f t="shared" si="0"/>
        <v>8.0020242414886977E-2</v>
      </c>
      <c r="P71" s="28">
        <f t="shared" si="1"/>
        <v>0.2585735864052765</v>
      </c>
      <c r="R71" s="32">
        <f t="shared" ref="R71:R86" si="18">+E71/(H71+K71)</f>
        <v>86.60397191749685</v>
      </c>
      <c r="S71" s="32">
        <f t="shared" ref="S71:S86" si="19">+F71/(I71+L71)</f>
        <v>17.284372361615585</v>
      </c>
      <c r="T71" s="32">
        <f t="shared" ref="T71:T86" si="20">+G71/(J71+M71)</f>
        <v>55.851894663539717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49873.10124909359</v>
      </c>
      <c r="F72" s="2">
        <v>11636.240051581266</v>
      </c>
      <c r="G72" s="5">
        <f t="shared" si="14"/>
        <v>61509.34130067486</v>
      </c>
      <c r="H72" s="2">
        <v>424</v>
      </c>
      <c r="I72" s="2">
        <v>332</v>
      </c>
      <c r="J72" s="5">
        <f t="shared" si="15"/>
        <v>756</v>
      </c>
      <c r="K72" s="2">
        <v>0</v>
      </c>
      <c r="L72" s="2">
        <v>0</v>
      </c>
      <c r="M72" s="5">
        <f t="shared" si="16"/>
        <v>0</v>
      </c>
      <c r="N72" s="27">
        <f t="shared" si="17"/>
        <v>0.54456129071774095</v>
      </c>
      <c r="O72" s="27">
        <f t="shared" si="0"/>
        <v>0.16226349915748084</v>
      </c>
      <c r="P72" s="28">
        <f t="shared" si="1"/>
        <v>0.37667390077328816</v>
      </c>
      <c r="R72" s="32">
        <f t="shared" si="18"/>
        <v>117.62523879503205</v>
      </c>
      <c r="S72" s="32">
        <f t="shared" si="19"/>
        <v>35.048915818015864</v>
      </c>
      <c r="T72" s="32">
        <f t="shared" si="20"/>
        <v>81.361562567030234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55755.750396301788</v>
      </c>
      <c r="F73" s="2">
        <v>13327.01237459571</v>
      </c>
      <c r="G73" s="5">
        <f t="shared" si="14"/>
        <v>69082.762770897505</v>
      </c>
      <c r="H73" s="2">
        <v>426</v>
      </c>
      <c r="I73" s="2">
        <v>330</v>
      </c>
      <c r="J73" s="5">
        <f t="shared" si="15"/>
        <v>756</v>
      </c>
      <c r="K73" s="2">
        <v>0</v>
      </c>
      <c r="L73" s="2">
        <v>0</v>
      </c>
      <c r="M73" s="5">
        <f t="shared" si="16"/>
        <v>0</v>
      </c>
      <c r="N73" s="27">
        <f t="shared" si="17"/>
        <v>0.60593538511021761</v>
      </c>
      <c r="O73" s="27">
        <f t="shared" si="0"/>
        <v>0.18696706473899705</v>
      </c>
      <c r="P73" s="28">
        <f t="shared" si="1"/>
        <v>0.42305238812278012</v>
      </c>
      <c r="R73" s="32">
        <f t="shared" si="18"/>
        <v>130.88204318380701</v>
      </c>
      <c r="S73" s="32">
        <f t="shared" si="19"/>
        <v>40.384885983623363</v>
      </c>
      <c r="T73" s="32">
        <f t="shared" si="20"/>
        <v>91.379315834520511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63686.299283823188</v>
      </c>
      <c r="F74" s="2">
        <v>13664.487245328015</v>
      </c>
      <c r="G74" s="5">
        <f t="shared" si="14"/>
        <v>77350.786529151199</v>
      </c>
      <c r="H74" s="2">
        <v>452</v>
      </c>
      <c r="I74" s="2">
        <v>338</v>
      </c>
      <c r="J74" s="5">
        <f t="shared" si="15"/>
        <v>790</v>
      </c>
      <c r="K74" s="2">
        <v>0</v>
      </c>
      <c r="L74" s="2">
        <v>0</v>
      </c>
      <c r="M74" s="5">
        <f t="shared" si="16"/>
        <v>0</v>
      </c>
      <c r="N74" s="27">
        <f t="shared" si="17"/>
        <v>0.65230968620762853</v>
      </c>
      <c r="O74" s="27">
        <f t="shared" si="0"/>
        <v>0.18716424563510869</v>
      </c>
      <c r="P74" s="28">
        <f t="shared" si="1"/>
        <v>0.45329809264622128</v>
      </c>
      <c r="R74" s="32">
        <f t="shared" si="18"/>
        <v>140.89889222084776</v>
      </c>
      <c r="S74" s="32">
        <f t="shared" si="19"/>
        <v>40.427477057183474</v>
      </c>
      <c r="T74" s="32">
        <f t="shared" si="20"/>
        <v>97.912388011583801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64523.35346417535</v>
      </c>
      <c r="F75" s="2">
        <v>14511.439971403208</v>
      </c>
      <c r="G75" s="5">
        <f t="shared" si="14"/>
        <v>79034.793435578555</v>
      </c>
      <c r="H75" s="2">
        <v>446</v>
      </c>
      <c r="I75" s="2">
        <v>372</v>
      </c>
      <c r="J75" s="5">
        <f t="shared" si="15"/>
        <v>818</v>
      </c>
      <c r="K75" s="2">
        <v>0</v>
      </c>
      <c r="L75" s="2">
        <v>0</v>
      </c>
      <c r="M75" s="5">
        <f t="shared" si="16"/>
        <v>0</v>
      </c>
      <c r="N75" s="27">
        <f t="shared" si="17"/>
        <v>0.66977405605563189</v>
      </c>
      <c r="O75" s="27">
        <f t="shared" si="0"/>
        <v>0.18059836682849473</v>
      </c>
      <c r="P75" s="28">
        <f t="shared" si="1"/>
        <v>0.44731274017238609</v>
      </c>
      <c r="R75" s="32">
        <f t="shared" si="18"/>
        <v>144.67119610801649</v>
      </c>
      <c r="S75" s="32">
        <f t="shared" si="19"/>
        <v>39.009247234954863</v>
      </c>
      <c r="T75" s="32">
        <f t="shared" si="20"/>
        <v>96.619551877235395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68419.832508313179</v>
      </c>
      <c r="F76" s="2">
        <v>20788.180073556377</v>
      </c>
      <c r="G76" s="5">
        <f t="shared" si="14"/>
        <v>89208.012581869552</v>
      </c>
      <c r="H76" s="2">
        <v>424</v>
      </c>
      <c r="I76" s="2">
        <v>374</v>
      </c>
      <c r="J76" s="5">
        <f t="shared" si="15"/>
        <v>798</v>
      </c>
      <c r="K76" s="2">
        <v>0</v>
      </c>
      <c r="L76" s="2">
        <v>0</v>
      </c>
      <c r="M76" s="5">
        <f t="shared" si="16"/>
        <v>0</v>
      </c>
      <c r="N76" s="27">
        <f t="shared" si="17"/>
        <v>0.74707189583675293</v>
      </c>
      <c r="O76" s="27">
        <f t="shared" si="0"/>
        <v>0.25733041287329639</v>
      </c>
      <c r="P76" s="28">
        <f t="shared" si="1"/>
        <v>0.51754393264335352</v>
      </c>
      <c r="R76" s="32">
        <f t="shared" si="18"/>
        <v>161.36752950073864</v>
      </c>
      <c r="S76" s="32">
        <f t="shared" si="19"/>
        <v>55.583369180632026</v>
      </c>
      <c r="T76" s="32">
        <f t="shared" si="20"/>
        <v>111.78948945096435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66877.728710923198</v>
      </c>
      <c r="F77" s="2">
        <v>24236.13904665898</v>
      </c>
      <c r="G77" s="5">
        <f t="shared" si="14"/>
        <v>91113.867757582178</v>
      </c>
      <c r="H77" s="2">
        <v>437</v>
      </c>
      <c r="I77" s="2">
        <v>372</v>
      </c>
      <c r="J77" s="5">
        <f t="shared" si="15"/>
        <v>809</v>
      </c>
      <c r="K77" s="2">
        <v>0</v>
      </c>
      <c r="L77" s="2">
        <v>0</v>
      </c>
      <c r="M77" s="5">
        <f t="shared" si="16"/>
        <v>0</v>
      </c>
      <c r="N77" s="27">
        <f t="shared" si="17"/>
        <v>0.70851055927327733</v>
      </c>
      <c r="O77" s="27">
        <f t="shared" si="0"/>
        <v>0.30162458988773122</v>
      </c>
      <c r="P77" s="28">
        <f t="shared" si="1"/>
        <v>0.52141342625544895</v>
      </c>
      <c r="R77" s="32">
        <f t="shared" si="18"/>
        <v>153.0382808030279</v>
      </c>
      <c r="S77" s="32">
        <f t="shared" si="19"/>
        <v>65.150911415749945</v>
      </c>
      <c r="T77" s="32">
        <f t="shared" si="20"/>
        <v>112.62530007117698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50215.772930433232</v>
      </c>
      <c r="F78" s="2">
        <v>19291.906361844427</v>
      </c>
      <c r="G78" s="5">
        <f t="shared" si="14"/>
        <v>69507.679292277666</v>
      </c>
      <c r="H78" s="2">
        <v>452</v>
      </c>
      <c r="I78" s="2">
        <v>366</v>
      </c>
      <c r="J78" s="5">
        <f t="shared" si="15"/>
        <v>818</v>
      </c>
      <c r="K78" s="2">
        <v>0</v>
      </c>
      <c r="L78" s="2">
        <v>0</v>
      </c>
      <c r="M78" s="5">
        <f t="shared" si="16"/>
        <v>0</v>
      </c>
      <c r="N78" s="27">
        <f t="shared" si="17"/>
        <v>0.51433723502983886</v>
      </c>
      <c r="O78" s="27">
        <f t="shared" si="0"/>
        <v>0.24402836422086149</v>
      </c>
      <c r="P78" s="28">
        <f t="shared" si="1"/>
        <v>0.39339219014464855</v>
      </c>
      <c r="R78" s="32">
        <f t="shared" si="18"/>
        <v>111.09684276644521</v>
      </c>
      <c r="S78" s="32">
        <f t="shared" si="19"/>
        <v>52.710126671706085</v>
      </c>
      <c r="T78" s="32">
        <f t="shared" si="20"/>
        <v>84.972713071244087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48622.407876127472</v>
      </c>
      <c r="F79" s="2">
        <v>18762.122235480907</v>
      </c>
      <c r="G79" s="5">
        <f t="shared" si="14"/>
        <v>67384.530111608387</v>
      </c>
      <c r="H79" s="2">
        <v>426</v>
      </c>
      <c r="I79" s="2">
        <v>368</v>
      </c>
      <c r="J79" s="5">
        <f t="shared" si="15"/>
        <v>794</v>
      </c>
      <c r="K79" s="2">
        <v>0</v>
      </c>
      <c r="L79" s="2">
        <v>0</v>
      </c>
      <c r="M79" s="5">
        <f t="shared" si="16"/>
        <v>0</v>
      </c>
      <c r="N79" s="27">
        <f t="shared" si="17"/>
        <v>0.52841253560388923</v>
      </c>
      <c r="O79" s="27">
        <f t="shared" si="0"/>
        <v>0.23603716580466116</v>
      </c>
      <c r="P79" s="28">
        <f t="shared" si="1"/>
        <v>0.39290354808988937</v>
      </c>
      <c r="R79" s="32">
        <f t="shared" si="18"/>
        <v>114.13710769044008</v>
      </c>
      <c r="S79" s="32">
        <f t="shared" si="19"/>
        <v>50.984027813806811</v>
      </c>
      <c r="T79" s="32">
        <f t="shared" si="20"/>
        <v>84.867166387416106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39032.21957731701</v>
      </c>
      <c r="F80" s="2">
        <v>15857.168057702569</v>
      </c>
      <c r="G80" s="5">
        <f t="shared" si="14"/>
        <v>54889.387635019579</v>
      </c>
      <c r="H80" s="2">
        <v>414</v>
      </c>
      <c r="I80" s="2">
        <v>368</v>
      </c>
      <c r="J80" s="5">
        <f t="shared" si="15"/>
        <v>782</v>
      </c>
      <c r="K80" s="2">
        <v>0</v>
      </c>
      <c r="L80" s="2">
        <v>0</v>
      </c>
      <c r="M80" s="5">
        <f t="shared" si="16"/>
        <v>0</v>
      </c>
      <c r="N80" s="27">
        <f t="shared" si="17"/>
        <v>0.43648483155883216</v>
      </c>
      <c r="O80" s="27">
        <f t="shared" si="0"/>
        <v>0.19949134533140309</v>
      </c>
      <c r="P80" s="28">
        <f t="shared" si="1"/>
        <v>0.32495848509886555</v>
      </c>
      <c r="R80" s="32">
        <f t="shared" si="18"/>
        <v>94.280723616707746</v>
      </c>
      <c r="S80" s="32">
        <f t="shared" si="19"/>
        <v>43.090130591583069</v>
      </c>
      <c r="T80" s="32">
        <f t="shared" si="20"/>
        <v>70.191032781354963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36323.32031125464</v>
      </c>
      <c r="F81" s="2">
        <v>13398.465046676285</v>
      </c>
      <c r="G81" s="5">
        <f t="shared" si="14"/>
        <v>49721.785357930923</v>
      </c>
      <c r="H81" s="2">
        <v>414</v>
      </c>
      <c r="I81" s="2">
        <v>372</v>
      </c>
      <c r="J81" s="5">
        <f t="shared" si="15"/>
        <v>786</v>
      </c>
      <c r="K81" s="2">
        <v>0</v>
      </c>
      <c r="L81" s="2">
        <v>0</v>
      </c>
      <c r="M81" s="5">
        <f t="shared" si="16"/>
        <v>0</v>
      </c>
      <c r="N81" s="27">
        <f t="shared" si="17"/>
        <v>0.40619207719688943</v>
      </c>
      <c r="O81" s="27">
        <f t="shared" si="17"/>
        <v>0.1667471257302405</v>
      </c>
      <c r="P81" s="28">
        <f t="shared" si="17"/>
        <v>0.29286698566305558</v>
      </c>
      <c r="R81" s="32">
        <f t="shared" si="18"/>
        <v>87.737488674528109</v>
      </c>
      <c r="S81" s="32">
        <f t="shared" si="19"/>
        <v>36.017379157731952</v>
      </c>
      <c r="T81" s="32">
        <f t="shared" si="20"/>
        <v>63.259268903220004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34748.041641339027</v>
      </c>
      <c r="F82" s="2">
        <v>11136.361992409522</v>
      </c>
      <c r="G82" s="5">
        <f t="shared" si="14"/>
        <v>45884.403633748545</v>
      </c>
      <c r="H82" s="2">
        <v>406</v>
      </c>
      <c r="I82" s="2">
        <v>408</v>
      </c>
      <c r="J82" s="5">
        <f t="shared" si="15"/>
        <v>814</v>
      </c>
      <c r="K82" s="2">
        <v>0</v>
      </c>
      <c r="L82" s="2">
        <v>0</v>
      </c>
      <c r="M82" s="5">
        <f t="shared" si="16"/>
        <v>0</v>
      </c>
      <c r="N82" s="27">
        <f t="shared" si="17"/>
        <v>0.39623291417326933</v>
      </c>
      <c r="O82" s="27">
        <f t="shared" si="17"/>
        <v>0.12636576334887348</v>
      </c>
      <c r="P82" s="28">
        <f t="shared" si="17"/>
        <v>0.2609678066347515</v>
      </c>
      <c r="R82" s="32">
        <f t="shared" si="18"/>
        <v>85.586309461426168</v>
      </c>
      <c r="S82" s="32">
        <f t="shared" si="19"/>
        <v>27.295004883356672</v>
      </c>
      <c r="T82" s="32">
        <f t="shared" si="20"/>
        <v>56.369046233106317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27586.076520098446</v>
      </c>
      <c r="F83" s="2">
        <v>9663.4858025322592</v>
      </c>
      <c r="G83" s="5">
        <f t="shared" si="14"/>
        <v>37249.562322630707</v>
      </c>
      <c r="H83" s="2">
        <v>372</v>
      </c>
      <c r="I83" s="2">
        <v>412</v>
      </c>
      <c r="J83" s="5">
        <f t="shared" si="15"/>
        <v>784</v>
      </c>
      <c r="K83" s="2">
        <v>0</v>
      </c>
      <c r="L83" s="2">
        <v>0</v>
      </c>
      <c r="M83" s="5">
        <f t="shared" si="16"/>
        <v>0</v>
      </c>
      <c r="N83" s="27">
        <f t="shared" si="17"/>
        <v>0.34331536887816666</v>
      </c>
      <c r="O83" s="27">
        <f t="shared" si="17"/>
        <v>0.10858825290511798</v>
      </c>
      <c r="P83" s="28">
        <f t="shared" si="17"/>
        <v>0.21996387425967678</v>
      </c>
      <c r="R83" s="32">
        <f t="shared" si="18"/>
        <v>74.156119677683989</v>
      </c>
      <c r="S83" s="32">
        <f t="shared" si="19"/>
        <v>23.455062627505484</v>
      </c>
      <c r="T83" s="32">
        <f t="shared" si="20"/>
        <v>47.512196840090191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9412.2793642309134</v>
      </c>
      <c r="F84" s="3">
        <v>8798</v>
      </c>
      <c r="G84" s="7">
        <f t="shared" si="14"/>
        <v>18210.279364230912</v>
      </c>
      <c r="H84" s="6">
        <v>412</v>
      </c>
      <c r="I84" s="3">
        <v>378</v>
      </c>
      <c r="J84" s="7">
        <f t="shared" si="15"/>
        <v>790</v>
      </c>
      <c r="K84" s="6">
        <v>0</v>
      </c>
      <c r="L84" s="3">
        <v>0</v>
      </c>
      <c r="M84" s="7">
        <f t="shared" si="16"/>
        <v>0</v>
      </c>
      <c r="N84" s="27">
        <f t="shared" si="17"/>
        <v>0.1057654549198907</v>
      </c>
      <c r="O84" s="27">
        <f t="shared" si="17"/>
        <v>0.10775524201450128</v>
      </c>
      <c r="P84" s="28">
        <f t="shared" si="17"/>
        <v>0.10671753026389423</v>
      </c>
      <c r="R84" s="32">
        <f t="shared" si="18"/>
        <v>22.845338262696391</v>
      </c>
      <c r="S84" s="32">
        <f t="shared" si="19"/>
        <v>23.275132275132275</v>
      </c>
      <c r="T84" s="32">
        <f t="shared" si="20"/>
        <v>23.050986537001155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2453.0215070671138</v>
      </c>
      <c r="F85" s="2">
        <v>1581.8774066814308</v>
      </c>
      <c r="G85" s="5">
        <f t="shared" si="14"/>
        <v>4034.8989137485446</v>
      </c>
      <c r="H85" s="2">
        <v>98</v>
      </c>
      <c r="I85" s="2">
        <v>119</v>
      </c>
      <c r="J85" s="5">
        <f t="shared" si="15"/>
        <v>217</v>
      </c>
      <c r="K85" s="2">
        <v>0</v>
      </c>
      <c r="L85" s="2">
        <v>0</v>
      </c>
      <c r="M85" s="5">
        <f t="shared" si="16"/>
        <v>0</v>
      </c>
      <c r="N85" s="25">
        <f t="shared" si="17"/>
        <v>0.11588348011465957</v>
      </c>
      <c r="O85" s="25">
        <f t="shared" si="17"/>
        <v>6.154207153289102E-2</v>
      </c>
      <c r="P85" s="26">
        <f t="shared" si="17"/>
        <v>8.6083352827883264E-2</v>
      </c>
      <c r="R85" s="32">
        <f t="shared" si="18"/>
        <v>25.030831704766467</v>
      </c>
      <c r="S85" s="32">
        <f t="shared" si="19"/>
        <v>13.29308745110446</v>
      </c>
      <c r="T85" s="32">
        <f t="shared" si="20"/>
        <v>18.594004210822785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1825.0276516233419</v>
      </c>
      <c r="F86" s="3">
        <v>1050.9999999999998</v>
      </c>
      <c r="G86" s="7">
        <f t="shared" si="14"/>
        <v>2876.0276516233416</v>
      </c>
      <c r="H86" s="6">
        <v>98</v>
      </c>
      <c r="I86" s="3">
        <v>111</v>
      </c>
      <c r="J86" s="7">
        <f t="shared" si="15"/>
        <v>209</v>
      </c>
      <c r="K86" s="6">
        <v>0</v>
      </c>
      <c r="L86" s="3">
        <v>0</v>
      </c>
      <c r="M86" s="7">
        <f t="shared" si="16"/>
        <v>0</v>
      </c>
      <c r="N86" s="27">
        <f t="shared" si="17"/>
        <v>8.6216347865804135E-2</v>
      </c>
      <c r="O86" s="27">
        <f t="shared" si="17"/>
        <v>4.3835502168835493E-2</v>
      </c>
      <c r="P86" s="28">
        <f t="shared" si="17"/>
        <v>6.3707860438227487E-2</v>
      </c>
      <c r="R86" s="32">
        <f t="shared" si="18"/>
        <v>18.622731139013691</v>
      </c>
      <c r="S86" s="32">
        <f t="shared" si="19"/>
        <v>9.4684684684684672</v>
      </c>
      <c r="T86" s="32">
        <f t="shared" si="20"/>
        <v>13.760897854657136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workbookViewId="0">
      <selection activeCell="E75" sqref="E75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0.30405490851448247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2974.9999999999995</v>
      </c>
      <c r="F5" s="9">
        <v>878.45218244124078</v>
      </c>
      <c r="G5" s="10">
        <f>+E5+F5</f>
        <v>3853.4521824412404</v>
      </c>
      <c r="H5" s="9">
        <v>231</v>
      </c>
      <c r="I5" s="9">
        <v>230</v>
      </c>
      <c r="J5" s="10">
        <f>+H5+I5</f>
        <v>461</v>
      </c>
      <c r="K5" s="9">
        <v>0</v>
      </c>
      <c r="L5" s="9">
        <v>0</v>
      </c>
      <c r="M5" s="10">
        <f>+K5+L5</f>
        <v>0</v>
      </c>
      <c r="N5" s="27">
        <f>+E5/(H5*216+K5*248)</f>
        <v>5.9624017957351283E-2</v>
      </c>
      <c r="O5" s="27">
        <f t="shared" ref="O5:O80" si="0">+F5/(I5*216+L5*248)</f>
        <v>1.7682209791490353E-2</v>
      </c>
      <c r="P5" s="28">
        <f t="shared" ref="P5:P80" si="1">+G5/(J5*216+M5*248)</f>
        <v>3.8698603904969472E-2</v>
      </c>
      <c r="R5" s="32">
        <f>+E5/(H5+K5)</f>
        <v>12.878787878787877</v>
      </c>
      <c r="S5" s="32">
        <f t="shared" ref="S5" si="2">+F5/(I5+L5)</f>
        <v>3.8193573149619162</v>
      </c>
      <c r="T5" s="32">
        <f t="shared" ref="T5" si="3">+G5/(J5+M5)</f>
        <v>8.3588984434734073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5323.8644595900814</v>
      </c>
      <c r="F6" s="2">
        <v>1527.2174506399633</v>
      </c>
      <c r="G6" s="5">
        <f t="shared" ref="G6:G69" si="4">+E6+F6</f>
        <v>6851.0819102300447</v>
      </c>
      <c r="H6" s="2">
        <v>231</v>
      </c>
      <c r="I6" s="2">
        <v>237</v>
      </c>
      <c r="J6" s="5">
        <f t="shared" ref="J6:J69" si="5">+H6+I6</f>
        <v>468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0.10669922357684146</v>
      </c>
      <c r="O6" s="27">
        <f t="shared" si="0"/>
        <v>2.9833127258945994E-2</v>
      </c>
      <c r="P6" s="28">
        <f t="shared" si="1"/>
        <v>6.7773444031240554E-2</v>
      </c>
      <c r="R6" s="32">
        <f t="shared" ref="R6:R70" si="8">+E6/(H6+K6)</f>
        <v>23.047032292597756</v>
      </c>
      <c r="S6" s="32">
        <f t="shared" ref="S6:S70" si="9">+F6/(I6+L6)</f>
        <v>6.4439554879323344</v>
      </c>
      <c r="T6" s="32">
        <f t="shared" ref="T6:T70" si="10">+G6/(J6+M6)</f>
        <v>14.639063910747959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8481.3862592871883</v>
      </c>
      <c r="F7" s="2">
        <v>1826.286098567904</v>
      </c>
      <c r="G7" s="5">
        <f t="shared" si="4"/>
        <v>10307.672357855092</v>
      </c>
      <c r="H7" s="2">
        <v>269</v>
      </c>
      <c r="I7" s="2">
        <v>241</v>
      </c>
      <c r="J7" s="5">
        <f t="shared" si="5"/>
        <v>510</v>
      </c>
      <c r="K7" s="2">
        <v>0</v>
      </c>
      <c r="L7" s="2">
        <v>0</v>
      </c>
      <c r="M7" s="5">
        <f t="shared" si="6"/>
        <v>0</v>
      </c>
      <c r="N7" s="27">
        <f t="shared" si="7"/>
        <v>0.14596905994918058</v>
      </c>
      <c r="O7" s="27">
        <f t="shared" si="0"/>
        <v>3.5083104705853387E-2</v>
      </c>
      <c r="P7" s="28">
        <f t="shared" si="1"/>
        <v>9.3570010510667143E-2</v>
      </c>
      <c r="R7" s="32">
        <f t="shared" si="8"/>
        <v>31.529316949023006</v>
      </c>
      <c r="S7" s="32">
        <f t="shared" si="9"/>
        <v>7.5779506164643315</v>
      </c>
      <c r="T7" s="32">
        <f t="shared" si="10"/>
        <v>20.211122270304102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10970.565587561876</v>
      </c>
      <c r="F8" s="2">
        <v>1921.0958904449935</v>
      </c>
      <c r="G8" s="5">
        <f t="shared" si="4"/>
        <v>12891.66147800687</v>
      </c>
      <c r="H8" s="2">
        <v>269</v>
      </c>
      <c r="I8" s="2">
        <v>220</v>
      </c>
      <c r="J8" s="5">
        <f t="shared" si="5"/>
        <v>489</v>
      </c>
      <c r="K8" s="2">
        <v>0</v>
      </c>
      <c r="L8" s="2">
        <v>0</v>
      </c>
      <c r="M8" s="5">
        <f t="shared" si="6"/>
        <v>0</v>
      </c>
      <c r="N8" s="27">
        <f t="shared" si="7"/>
        <v>0.18880912824524776</v>
      </c>
      <c r="O8" s="27">
        <f t="shared" si="0"/>
        <v>4.0427102071653905E-2</v>
      </c>
      <c r="P8" s="28">
        <f t="shared" si="1"/>
        <v>0.12205238845344685</v>
      </c>
      <c r="R8" s="32">
        <f t="shared" si="8"/>
        <v>40.78277170097352</v>
      </c>
      <c r="S8" s="32">
        <f t="shared" si="9"/>
        <v>8.7322540474772428</v>
      </c>
      <c r="T8" s="32">
        <f t="shared" si="10"/>
        <v>26.363315905944521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14923.46220045782</v>
      </c>
      <c r="F9" s="2">
        <v>2327.6177554894807</v>
      </c>
      <c r="G9" s="5">
        <f t="shared" si="4"/>
        <v>17251.079955947302</v>
      </c>
      <c r="H9" s="2">
        <v>248</v>
      </c>
      <c r="I9" s="2">
        <v>214</v>
      </c>
      <c r="J9" s="5">
        <f t="shared" si="5"/>
        <v>462</v>
      </c>
      <c r="K9" s="2">
        <v>0</v>
      </c>
      <c r="L9" s="2">
        <v>0</v>
      </c>
      <c r="M9" s="5">
        <f t="shared" si="6"/>
        <v>0</v>
      </c>
      <c r="N9" s="27">
        <f t="shared" si="7"/>
        <v>0.27858912411248915</v>
      </c>
      <c r="O9" s="27">
        <f t="shared" si="0"/>
        <v>5.0355178164794928E-2</v>
      </c>
      <c r="P9" s="28">
        <f t="shared" si="1"/>
        <v>0.17287036992892518</v>
      </c>
      <c r="R9" s="32">
        <f t="shared" si="8"/>
        <v>60.175250808297662</v>
      </c>
      <c r="S9" s="32">
        <f t="shared" si="9"/>
        <v>10.876718483595704</v>
      </c>
      <c r="T9" s="32">
        <f t="shared" si="10"/>
        <v>37.33999990464784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16753.526061928667</v>
      </c>
      <c r="F10" s="2">
        <v>2855.7033383037724</v>
      </c>
      <c r="G10" s="5">
        <f t="shared" si="4"/>
        <v>19609.229400232442</v>
      </c>
      <c r="H10" s="2">
        <v>248</v>
      </c>
      <c r="I10" s="2">
        <v>210</v>
      </c>
      <c r="J10" s="5">
        <f t="shared" si="5"/>
        <v>458</v>
      </c>
      <c r="K10" s="2">
        <v>0</v>
      </c>
      <c r="L10" s="2">
        <v>0</v>
      </c>
      <c r="M10" s="5">
        <f t="shared" si="6"/>
        <v>0</v>
      </c>
      <c r="N10" s="27">
        <f t="shared" si="7"/>
        <v>0.31275250264950472</v>
      </c>
      <c r="O10" s="27">
        <f t="shared" si="0"/>
        <v>6.2956422802111389E-2</v>
      </c>
      <c r="P10" s="28">
        <f t="shared" si="1"/>
        <v>0.19821718219545975</v>
      </c>
      <c r="R10" s="32">
        <f t="shared" si="8"/>
        <v>67.554540572293007</v>
      </c>
      <c r="S10" s="32">
        <f t="shared" si="9"/>
        <v>13.598587325256059</v>
      </c>
      <c r="T10" s="32">
        <f t="shared" si="10"/>
        <v>42.814911354219305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20691.380271672242</v>
      </c>
      <c r="F11" s="2">
        <v>3425.9505985955384</v>
      </c>
      <c r="G11" s="5">
        <f t="shared" si="4"/>
        <v>24117.330870267782</v>
      </c>
      <c r="H11" s="2">
        <v>248</v>
      </c>
      <c r="I11" s="2">
        <v>210</v>
      </c>
      <c r="J11" s="5">
        <f t="shared" si="5"/>
        <v>458</v>
      </c>
      <c r="K11" s="2">
        <v>0</v>
      </c>
      <c r="L11" s="2">
        <v>0</v>
      </c>
      <c r="M11" s="5">
        <f t="shared" si="6"/>
        <v>0</v>
      </c>
      <c r="N11" s="27">
        <f t="shared" si="7"/>
        <v>0.38626381928898301</v>
      </c>
      <c r="O11" s="27">
        <f t="shared" si="0"/>
        <v>7.5528011432882236E-2</v>
      </c>
      <c r="P11" s="28">
        <f t="shared" si="1"/>
        <v>0.24378670214972284</v>
      </c>
      <c r="R11" s="32">
        <f t="shared" si="8"/>
        <v>83.432984966420335</v>
      </c>
      <c r="S11" s="32">
        <f t="shared" si="9"/>
        <v>16.314050469502565</v>
      </c>
      <c r="T11" s="32">
        <f t="shared" si="10"/>
        <v>52.657927664340136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21291.464884926903</v>
      </c>
      <c r="F12" s="2">
        <v>3591.5882349849312</v>
      </c>
      <c r="G12" s="5">
        <f t="shared" si="4"/>
        <v>24883.053119911834</v>
      </c>
      <c r="H12" s="2">
        <v>246</v>
      </c>
      <c r="I12" s="2">
        <v>210</v>
      </c>
      <c r="J12" s="5">
        <f t="shared" si="5"/>
        <v>456</v>
      </c>
      <c r="K12" s="2">
        <v>0</v>
      </c>
      <c r="L12" s="2">
        <v>0</v>
      </c>
      <c r="M12" s="5">
        <f t="shared" si="6"/>
        <v>0</v>
      </c>
      <c r="N12" s="27">
        <f t="shared" si="7"/>
        <v>0.40069754751819675</v>
      </c>
      <c r="O12" s="27">
        <f t="shared" si="0"/>
        <v>7.9179634810073438E-2</v>
      </c>
      <c r="P12" s="28">
        <f t="shared" si="1"/>
        <v>0.25263008771840312</v>
      </c>
      <c r="R12" s="32">
        <f t="shared" si="8"/>
        <v>86.550670263930499</v>
      </c>
      <c r="S12" s="32">
        <f t="shared" si="9"/>
        <v>17.102801118975862</v>
      </c>
      <c r="T12" s="32">
        <f t="shared" si="10"/>
        <v>54.568098947175073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21836.725308965357</v>
      </c>
      <c r="F13" s="2">
        <v>3652.7805306226041</v>
      </c>
      <c r="G13" s="5">
        <f t="shared" si="4"/>
        <v>25489.505839587961</v>
      </c>
      <c r="H13" s="2">
        <v>259</v>
      </c>
      <c r="I13" s="2">
        <v>220</v>
      </c>
      <c r="J13" s="5">
        <f t="shared" si="5"/>
        <v>479</v>
      </c>
      <c r="K13" s="2">
        <v>0</v>
      </c>
      <c r="L13" s="2">
        <v>0</v>
      </c>
      <c r="M13" s="5">
        <f t="shared" si="6"/>
        <v>0</v>
      </c>
      <c r="N13" s="27">
        <f t="shared" si="7"/>
        <v>0.390331855229611</v>
      </c>
      <c r="O13" s="27">
        <f t="shared" si="0"/>
        <v>7.6868277159566581E-2</v>
      </c>
      <c r="P13" s="28">
        <f t="shared" si="1"/>
        <v>0.24636110956069707</v>
      </c>
      <c r="R13" s="32">
        <f t="shared" si="8"/>
        <v>84.311680729595977</v>
      </c>
      <c r="S13" s="32">
        <f t="shared" si="9"/>
        <v>16.603547866466382</v>
      </c>
      <c r="T13" s="32">
        <f t="shared" si="10"/>
        <v>53.213999665110563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24800.519820156547</v>
      </c>
      <c r="F14" s="2">
        <v>4697.2616008751011</v>
      </c>
      <c r="G14" s="5">
        <f t="shared" si="4"/>
        <v>29497.78142103165</v>
      </c>
      <c r="H14" s="2">
        <v>249</v>
      </c>
      <c r="I14" s="2">
        <v>211</v>
      </c>
      <c r="J14" s="5">
        <f t="shared" si="5"/>
        <v>460</v>
      </c>
      <c r="K14" s="2">
        <v>0</v>
      </c>
      <c r="L14" s="2">
        <v>0</v>
      </c>
      <c r="M14" s="5">
        <f t="shared" si="6"/>
        <v>0</v>
      </c>
      <c r="N14" s="27">
        <f t="shared" si="7"/>
        <v>0.46111333891411105</v>
      </c>
      <c r="O14" s="27">
        <f t="shared" si="0"/>
        <v>0.10306436723001362</v>
      </c>
      <c r="P14" s="28">
        <f t="shared" si="1"/>
        <v>0.29687783233727505</v>
      </c>
      <c r="R14" s="32">
        <f t="shared" si="8"/>
        <v>99.600481205447977</v>
      </c>
      <c r="S14" s="32">
        <f t="shared" si="9"/>
        <v>22.261903321682944</v>
      </c>
      <c r="T14" s="32">
        <f t="shared" si="10"/>
        <v>64.125611784851415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36216.030659070333</v>
      </c>
      <c r="F15" s="2">
        <v>11300.810727264365</v>
      </c>
      <c r="G15" s="5">
        <f t="shared" si="4"/>
        <v>47516.841386334694</v>
      </c>
      <c r="H15" s="2">
        <v>411</v>
      </c>
      <c r="I15" s="2">
        <v>323</v>
      </c>
      <c r="J15" s="5">
        <f t="shared" si="5"/>
        <v>734</v>
      </c>
      <c r="K15" s="2">
        <v>190</v>
      </c>
      <c r="L15" s="2">
        <v>246</v>
      </c>
      <c r="M15" s="5">
        <f t="shared" si="6"/>
        <v>436</v>
      </c>
      <c r="N15" s="27">
        <f t="shared" si="7"/>
        <v>0.26649813577346154</v>
      </c>
      <c r="O15" s="27">
        <f t="shared" si="0"/>
        <v>8.6413491216005722E-2</v>
      </c>
      <c r="P15" s="28">
        <f t="shared" si="1"/>
        <v>0.17818459150692498</v>
      </c>
      <c r="R15" s="32">
        <f t="shared" si="8"/>
        <v>60.259618401115361</v>
      </c>
      <c r="S15" s="32">
        <f t="shared" si="9"/>
        <v>19.86082728868957</v>
      </c>
      <c r="T15" s="32">
        <f t="shared" si="10"/>
        <v>40.612684945585208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83358.961621468086</v>
      </c>
      <c r="F16" s="2">
        <v>22918.106986351988</v>
      </c>
      <c r="G16" s="5">
        <f t="shared" si="4"/>
        <v>106277.06860782008</v>
      </c>
      <c r="H16" s="2">
        <v>556</v>
      </c>
      <c r="I16" s="2">
        <v>504</v>
      </c>
      <c r="J16" s="5">
        <f t="shared" si="5"/>
        <v>1060</v>
      </c>
      <c r="K16" s="2">
        <v>332</v>
      </c>
      <c r="L16" s="2">
        <v>312</v>
      </c>
      <c r="M16" s="5">
        <f t="shared" si="6"/>
        <v>644</v>
      </c>
      <c r="N16" s="27">
        <f t="shared" si="7"/>
        <v>0.41178747244244035</v>
      </c>
      <c r="O16" s="27">
        <f t="shared" si="0"/>
        <v>0.12305684593187279</v>
      </c>
      <c r="P16" s="28">
        <f t="shared" si="1"/>
        <v>0.27343639008680864</v>
      </c>
      <c r="R16" s="32">
        <f t="shared" si="8"/>
        <v>93.872704528680273</v>
      </c>
      <c r="S16" s="32">
        <f t="shared" si="9"/>
        <v>28.085915424450967</v>
      </c>
      <c r="T16" s="32">
        <f t="shared" si="10"/>
        <v>62.369171718204271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86142.750825244511</v>
      </c>
      <c r="F17" s="2">
        <v>26622.956512026747</v>
      </c>
      <c r="G17" s="5">
        <f t="shared" si="4"/>
        <v>112765.70733727126</v>
      </c>
      <c r="H17" s="2">
        <v>553</v>
      </c>
      <c r="I17" s="2">
        <v>509</v>
      </c>
      <c r="J17" s="5">
        <f t="shared" si="5"/>
        <v>1062</v>
      </c>
      <c r="K17" s="2">
        <v>332</v>
      </c>
      <c r="L17" s="2">
        <v>313</v>
      </c>
      <c r="M17" s="5">
        <f t="shared" si="6"/>
        <v>645</v>
      </c>
      <c r="N17" s="27">
        <f t="shared" si="7"/>
        <v>0.42690575479346488</v>
      </c>
      <c r="O17" s="27">
        <f t="shared" si="0"/>
        <v>0.14193762535201498</v>
      </c>
      <c r="P17" s="28">
        <f t="shared" si="1"/>
        <v>0.28962406084281384</v>
      </c>
      <c r="R17" s="32">
        <f t="shared" si="8"/>
        <v>97.336441610445775</v>
      </c>
      <c r="S17" s="32">
        <f t="shared" si="9"/>
        <v>32.388024953803829</v>
      </c>
      <c r="T17" s="32">
        <f t="shared" si="10"/>
        <v>66.060754151887096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96771.748534622908</v>
      </c>
      <c r="F18" s="2">
        <v>38414.474115920559</v>
      </c>
      <c r="G18" s="5">
        <f t="shared" si="4"/>
        <v>135186.22265054347</v>
      </c>
      <c r="H18" s="2">
        <v>527</v>
      </c>
      <c r="I18" s="2">
        <v>533</v>
      </c>
      <c r="J18" s="5">
        <f t="shared" si="5"/>
        <v>1060</v>
      </c>
      <c r="K18" s="2">
        <v>332</v>
      </c>
      <c r="L18" s="2">
        <v>300</v>
      </c>
      <c r="M18" s="5">
        <f t="shared" si="6"/>
        <v>632</v>
      </c>
      <c r="N18" s="27">
        <f t="shared" si="7"/>
        <v>0.49331057325671318</v>
      </c>
      <c r="O18" s="27">
        <f t="shared" si="0"/>
        <v>0.20268495481364526</v>
      </c>
      <c r="P18" s="28">
        <f t="shared" si="1"/>
        <v>0.35049941573296967</v>
      </c>
      <c r="R18" s="32">
        <f t="shared" si="8"/>
        <v>112.6562846736006</v>
      </c>
      <c r="S18" s="32">
        <f t="shared" si="9"/>
        <v>46.115815265210756</v>
      </c>
      <c r="T18" s="32">
        <f t="shared" si="10"/>
        <v>79.897294710723088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94781.570342023217</v>
      </c>
      <c r="F19" s="2">
        <v>55829.239324973001</v>
      </c>
      <c r="G19" s="5">
        <f t="shared" si="4"/>
        <v>150610.80966699621</v>
      </c>
      <c r="H19" s="2">
        <v>531</v>
      </c>
      <c r="I19" s="2">
        <v>534</v>
      </c>
      <c r="J19" s="5">
        <f t="shared" si="5"/>
        <v>1065</v>
      </c>
      <c r="K19" s="2">
        <v>332</v>
      </c>
      <c r="L19" s="2">
        <v>280</v>
      </c>
      <c r="M19" s="5">
        <f t="shared" si="6"/>
        <v>612</v>
      </c>
      <c r="N19" s="27">
        <f t="shared" si="7"/>
        <v>0.48104658300186376</v>
      </c>
      <c r="O19" s="27">
        <f t="shared" si="0"/>
        <v>0.30213243205565959</v>
      </c>
      <c r="P19" s="28">
        <f t="shared" si="1"/>
        <v>0.39445913651338921</v>
      </c>
      <c r="R19" s="32">
        <f t="shared" si="8"/>
        <v>109.82800734881022</v>
      </c>
      <c r="S19" s="32">
        <f t="shared" si="9"/>
        <v>68.586289097018422</v>
      </c>
      <c r="T19" s="32">
        <f t="shared" si="10"/>
        <v>89.809665871792618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95907.411010280703</v>
      </c>
      <c r="F20" s="2">
        <v>88803.496803020302</v>
      </c>
      <c r="G20" s="5">
        <f t="shared" si="4"/>
        <v>184710.90781330102</v>
      </c>
      <c r="H20" s="2">
        <v>552</v>
      </c>
      <c r="I20" s="2">
        <v>532</v>
      </c>
      <c r="J20" s="5">
        <f t="shared" si="5"/>
        <v>1084</v>
      </c>
      <c r="K20" s="2">
        <v>330</v>
      </c>
      <c r="L20" s="2">
        <v>294</v>
      </c>
      <c r="M20" s="5">
        <f t="shared" si="6"/>
        <v>624</v>
      </c>
      <c r="N20" s="27">
        <f t="shared" si="7"/>
        <v>0.47698043989357397</v>
      </c>
      <c r="O20" s="27">
        <f t="shared" si="0"/>
        <v>0.47280164836772887</v>
      </c>
      <c r="P20" s="28">
        <f t="shared" si="1"/>
        <v>0.47496222078216543</v>
      </c>
      <c r="R20" s="32">
        <f t="shared" si="8"/>
        <v>108.73856123614593</v>
      </c>
      <c r="S20" s="32">
        <f t="shared" si="9"/>
        <v>107.51028668646525</v>
      </c>
      <c r="T20" s="32">
        <f t="shared" si="10"/>
        <v>108.14455960966102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93211.713698125663</v>
      </c>
      <c r="F21" s="2">
        <v>89445.772107172903</v>
      </c>
      <c r="G21" s="5">
        <f t="shared" si="4"/>
        <v>182657.48580529855</v>
      </c>
      <c r="H21" s="2">
        <v>552</v>
      </c>
      <c r="I21" s="2">
        <v>526</v>
      </c>
      <c r="J21" s="5">
        <f t="shared" si="5"/>
        <v>1078</v>
      </c>
      <c r="K21" s="2">
        <v>320</v>
      </c>
      <c r="L21" s="2">
        <v>300</v>
      </c>
      <c r="M21" s="5">
        <f t="shared" si="6"/>
        <v>620</v>
      </c>
      <c r="N21" s="27">
        <f t="shared" si="7"/>
        <v>0.46936288318827374</v>
      </c>
      <c r="O21" s="27">
        <f t="shared" si="0"/>
        <v>0.47573489547258163</v>
      </c>
      <c r="P21" s="28">
        <f t="shared" si="1"/>
        <v>0.47246173334565905</v>
      </c>
      <c r="R21" s="32">
        <f t="shared" si="8"/>
        <v>106.8941670850065</v>
      </c>
      <c r="S21" s="32">
        <f t="shared" si="9"/>
        <v>108.28785969391393</v>
      </c>
      <c r="T21" s="32">
        <f t="shared" si="10"/>
        <v>107.57213533880952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80958.280393890076</v>
      </c>
      <c r="F22" s="2">
        <v>90547.571639870206</v>
      </c>
      <c r="G22" s="5">
        <f t="shared" si="4"/>
        <v>171505.85203376028</v>
      </c>
      <c r="H22" s="2">
        <v>551</v>
      </c>
      <c r="I22" s="2">
        <v>498</v>
      </c>
      <c r="J22" s="5">
        <f t="shared" si="5"/>
        <v>1049</v>
      </c>
      <c r="K22" s="2">
        <v>308</v>
      </c>
      <c r="L22" s="2">
        <v>313</v>
      </c>
      <c r="M22" s="5">
        <f t="shared" si="6"/>
        <v>621</v>
      </c>
      <c r="N22" s="27">
        <f t="shared" si="7"/>
        <v>0.41432077990731869</v>
      </c>
      <c r="O22" s="27">
        <f t="shared" si="0"/>
        <v>0.48893889390400347</v>
      </c>
      <c r="P22" s="28">
        <f t="shared" si="1"/>
        <v>0.45062915677092602</v>
      </c>
      <c r="R22" s="32">
        <f t="shared" si="8"/>
        <v>94.247125021990769</v>
      </c>
      <c r="S22" s="32">
        <f t="shared" si="9"/>
        <v>111.64928685557362</v>
      </c>
      <c r="T22" s="32">
        <f t="shared" si="10"/>
        <v>102.69811499027561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60755.297702735057</v>
      </c>
      <c r="F23" s="2">
        <v>91638.58675996332</v>
      </c>
      <c r="G23" s="5">
        <f t="shared" si="4"/>
        <v>152393.88446269836</v>
      </c>
      <c r="H23" s="2">
        <v>562</v>
      </c>
      <c r="I23" s="2">
        <v>513</v>
      </c>
      <c r="J23" s="5">
        <f t="shared" si="5"/>
        <v>1075</v>
      </c>
      <c r="K23" s="2">
        <v>293</v>
      </c>
      <c r="L23" s="2">
        <v>321</v>
      </c>
      <c r="M23" s="5">
        <f t="shared" si="6"/>
        <v>614</v>
      </c>
      <c r="N23" s="27">
        <f t="shared" si="7"/>
        <v>0.3130812636699461</v>
      </c>
      <c r="O23" s="27">
        <f t="shared" si="0"/>
        <v>0.48125465696140723</v>
      </c>
      <c r="P23" s="28">
        <f t="shared" si="1"/>
        <v>0.3963718670350464</v>
      </c>
      <c r="R23" s="32">
        <f t="shared" si="8"/>
        <v>71.058827722497142</v>
      </c>
      <c r="S23" s="32">
        <f t="shared" si="9"/>
        <v>109.87840139084331</v>
      </c>
      <c r="T23" s="32">
        <f t="shared" si="10"/>
        <v>90.227285057843915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50843.432632028809</v>
      </c>
      <c r="F24" s="2">
        <v>88753.077093122643</v>
      </c>
      <c r="G24" s="5">
        <f t="shared" si="4"/>
        <v>139596.50972515147</v>
      </c>
      <c r="H24" s="2">
        <v>559</v>
      </c>
      <c r="I24" s="2">
        <v>498</v>
      </c>
      <c r="J24" s="5">
        <f t="shared" si="5"/>
        <v>1057</v>
      </c>
      <c r="K24" s="2">
        <v>284</v>
      </c>
      <c r="L24" s="2">
        <v>317</v>
      </c>
      <c r="M24" s="5">
        <f t="shared" si="6"/>
        <v>601</v>
      </c>
      <c r="N24" s="27">
        <f t="shared" si="7"/>
        <v>0.26595091764671719</v>
      </c>
      <c r="O24" s="27">
        <f t="shared" si="0"/>
        <v>0.47669551139261507</v>
      </c>
      <c r="P24" s="28">
        <f t="shared" si="1"/>
        <v>0.36992927105456719</v>
      </c>
      <c r="R24" s="32">
        <f t="shared" si="8"/>
        <v>60.312494225419705</v>
      </c>
      <c r="S24" s="32">
        <f t="shared" si="9"/>
        <v>108.899481095856</v>
      </c>
      <c r="T24" s="32">
        <f t="shared" si="10"/>
        <v>84.195723597799443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48648.78625062295</v>
      </c>
      <c r="F25" s="2">
        <v>82271.940948623538</v>
      </c>
      <c r="G25" s="5">
        <f t="shared" si="4"/>
        <v>130920.7271992465</v>
      </c>
      <c r="H25" s="2">
        <v>530</v>
      </c>
      <c r="I25" s="2">
        <v>513</v>
      </c>
      <c r="J25" s="5">
        <f t="shared" si="5"/>
        <v>1043</v>
      </c>
      <c r="K25" s="2">
        <v>310</v>
      </c>
      <c r="L25" s="2">
        <v>318</v>
      </c>
      <c r="M25" s="5">
        <f t="shared" si="6"/>
        <v>628</v>
      </c>
      <c r="N25" s="27">
        <f t="shared" si="7"/>
        <v>0.25422651677792096</v>
      </c>
      <c r="O25" s="27">
        <f t="shared" si="0"/>
        <v>0.43375902056509941</v>
      </c>
      <c r="P25" s="28">
        <f t="shared" si="1"/>
        <v>0.34359509752263984</v>
      </c>
      <c r="R25" s="32">
        <f t="shared" si="8"/>
        <v>57.915221726932081</v>
      </c>
      <c r="S25" s="32">
        <f t="shared" si="9"/>
        <v>99.003539047681755</v>
      </c>
      <c r="T25" s="32">
        <f t="shared" si="10"/>
        <v>78.348729622529319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43691.68793759984</v>
      </c>
      <c r="F26" s="2">
        <v>78790.777347927346</v>
      </c>
      <c r="G26" s="5">
        <f t="shared" si="4"/>
        <v>122482.46528552719</v>
      </c>
      <c r="H26" s="2">
        <v>516</v>
      </c>
      <c r="I26" s="2">
        <v>489</v>
      </c>
      <c r="J26" s="5">
        <f t="shared" si="5"/>
        <v>1005</v>
      </c>
      <c r="K26" s="2">
        <v>315</v>
      </c>
      <c r="L26" s="2">
        <v>320</v>
      </c>
      <c r="M26" s="5">
        <f t="shared" si="6"/>
        <v>635</v>
      </c>
      <c r="N26" s="27">
        <f t="shared" si="7"/>
        <v>0.23047056556526058</v>
      </c>
      <c r="O26" s="27">
        <f t="shared" si="0"/>
        <v>0.42593293121527992</v>
      </c>
      <c r="P26" s="28">
        <f t="shared" si="1"/>
        <v>0.32700359164226611</v>
      </c>
      <c r="R26" s="32">
        <f t="shared" si="8"/>
        <v>52.577241802165872</v>
      </c>
      <c r="S26" s="32">
        <f t="shared" si="9"/>
        <v>97.392802655039986</v>
      </c>
      <c r="T26" s="32">
        <f t="shared" si="10"/>
        <v>74.684430052150717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36956.311826504752</v>
      </c>
      <c r="F27" s="2">
        <v>74839.502358511556</v>
      </c>
      <c r="G27" s="5">
        <f t="shared" si="4"/>
        <v>111795.81418501631</v>
      </c>
      <c r="H27" s="2">
        <v>496</v>
      </c>
      <c r="I27" s="2">
        <v>466</v>
      </c>
      <c r="J27" s="5">
        <f t="shared" si="5"/>
        <v>962</v>
      </c>
      <c r="K27" s="2">
        <v>321</v>
      </c>
      <c r="L27" s="2">
        <v>358</v>
      </c>
      <c r="M27" s="5">
        <f t="shared" si="6"/>
        <v>679</v>
      </c>
      <c r="N27" s="27">
        <f t="shared" si="7"/>
        <v>0.19789825550756518</v>
      </c>
      <c r="O27" s="27">
        <f t="shared" si="0"/>
        <v>0.39505649471342669</v>
      </c>
      <c r="P27" s="28">
        <f t="shared" si="1"/>
        <v>0.29718386264438762</v>
      </c>
      <c r="R27" s="32">
        <f t="shared" si="8"/>
        <v>45.234163802331395</v>
      </c>
      <c r="S27" s="32">
        <f t="shared" si="9"/>
        <v>90.824638784601404</v>
      </c>
      <c r="T27" s="32">
        <f t="shared" si="10"/>
        <v>68.126638747724741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19619.518877627514</v>
      </c>
      <c r="F28" s="2">
        <v>15756.416658064298</v>
      </c>
      <c r="G28" s="5">
        <f t="shared" si="4"/>
        <v>35375.935535691809</v>
      </c>
      <c r="H28" s="2">
        <v>244</v>
      </c>
      <c r="I28" s="2">
        <v>206</v>
      </c>
      <c r="J28" s="5">
        <f t="shared" si="5"/>
        <v>450</v>
      </c>
      <c r="K28" s="2">
        <v>0</v>
      </c>
      <c r="L28" s="2">
        <v>0</v>
      </c>
      <c r="M28" s="5">
        <f t="shared" si="6"/>
        <v>0</v>
      </c>
      <c r="N28" s="27">
        <f t="shared" si="7"/>
        <v>0.37225863079894339</v>
      </c>
      <c r="O28" s="27">
        <f t="shared" si="0"/>
        <v>0.35410860882021528</v>
      </c>
      <c r="P28" s="28">
        <f t="shared" si="1"/>
        <v>0.36394995407090341</v>
      </c>
      <c r="R28" s="32">
        <f t="shared" si="8"/>
        <v>80.407864252571784</v>
      </c>
      <c r="S28" s="32">
        <f t="shared" si="9"/>
        <v>76.487459505166498</v>
      </c>
      <c r="T28" s="32">
        <f t="shared" si="10"/>
        <v>78.613190079315132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21161.192259628213</v>
      </c>
      <c r="F29" s="2">
        <v>12797.813852529984</v>
      </c>
      <c r="G29" s="5">
        <f t="shared" si="4"/>
        <v>33959.006112158197</v>
      </c>
      <c r="H29" s="2">
        <v>231</v>
      </c>
      <c r="I29" s="2">
        <v>211</v>
      </c>
      <c r="J29" s="5">
        <f t="shared" si="5"/>
        <v>442</v>
      </c>
      <c r="K29" s="2">
        <v>0</v>
      </c>
      <c r="L29" s="2">
        <v>0</v>
      </c>
      <c r="M29" s="5">
        <f t="shared" si="6"/>
        <v>0</v>
      </c>
      <c r="N29" s="27">
        <f t="shared" si="7"/>
        <v>0.42410598564270108</v>
      </c>
      <c r="O29" s="27">
        <f t="shared" si="0"/>
        <v>0.28080160287278355</v>
      </c>
      <c r="P29" s="28">
        <f t="shared" si="1"/>
        <v>0.35569597486339655</v>
      </c>
      <c r="R29" s="32">
        <f t="shared" si="8"/>
        <v>91.606892898823432</v>
      </c>
      <c r="S29" s="32">
        <f t="shared" si="9"/>
        <v>60.653146220521251</v>
      </c>
      <c r="T29" s="32">
        <f t="shared" si="10"/>
        <v>76.830330570493658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19486.272455664621</v>
      </c>
      <c r="F30" s="2">
        <v>12351.647103612655</v>
      </c>
      <c r="G30" s="5">
        <f t="shared" si="4"/>
        <v>31837.919559277274</v>
      </c>
      <c r="H30" s="2">
        <v>219</v>
      </c>
      <c r="I30" s="2">
        <v>204</v>
      </c>
      <c r="J30" s="5">
        <f t="shared" si="5"/>
        <v>423</v>
      </c>
      <c r="K30" s="2">
        <v>0</v>
      </c>
      <c r="L30" s="2">
        <v>0</v>
      </c>
      <c r="M30" s="5">
        <f t="shared" si="6"/>
        <v>0</v>
      </c>
      <c r="N30" s="27">
        <f t="shared" si="7"/>
        <v>0.41193709740539108</v>
      </c>
      <c r="O30" s="27">
        <f t="shared" si="0"/>
        <v>0.28031152649810853</v>
      </c>
      <c r="P30" s="28">
        <f t="shared" si="1"/>
        <v>0.34845809866996402</v>
      </c>
      <c r="R30" s="32">
        <f t="shared" si="8"/>
        <v>88.978413039564472</v>
      </c>
      <c r="S30" s="32">
        <f t="shared" si="9"/>
        <v>60.547289723591447</v>
      </c>
      <c r="T30" s="32">
        <f t="shared" si="10"/>
        <v>75.266949312712228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18205.176951033372</v>
      </c>
      <c r="F31" s="2">
        <v>10608.55078310637</v>
      </c>
      <c r="G31" s="5">
        <f t="shared" si="4"/>
        <v>28813.727734139742</v>
      </c>
      <c r="H31" s="2">
        <v>222</v>
      </c>
      <c r="I31" s="2">
        <v>209</v>
      </c>
      <c r="J31" s="5">
        <f t="shared" si="5"/>
        <v>431</v>
      </c>
      <c r="K31" s="2">
        <v>0</v>
      </c>
      <c r="L31" s="2">
        <v>0</v>
      </c>
      <c r="M31" s="5">
        <f t="shared" si="6"/>
        <v>0</v>
      </c>
      <c r="N31" s="27">
        <f t="shared" si="7"/>
        <v>0.37965417398718243</v>
      </c>
      <c r="O31" s="27">
        <f t="shared" si="0"/>
        <v>0.23499359345885101</v>
      </c>
      <c r="P31" s="28">
        <f t="shared" si="1"/>
        <v>0.30950553980987089</v>
      </c>
      <c r="R31" s="32">
        <f t="shared" si="8"/>
        <v>82.005301581231407</v>
      </c>
      <c r="S31" s="32">
        <f t="shared" si="9"/>
        <v>50.758616187111819</v>
      </c>
      <c r="T31" s="32">
        <f t="shared" si="10"/>
        <v>66.853196598932115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17483.243401152762</v>
      </c>
      <c r="F32" s="2">
        <v>9463.4415393915733</v>
      </c>
      <c r="G32" s="5">
        <f t="shared" si="4"/>
        <v>26946.684940544335</v>
      </c>
      <c r="H32" s="2">
        <v>225</v>
      </c>
      <c r="I32" s="2">
        <v>205</v>
      </c>
      <c r="J32" s="5">
        <f t="shared" si="5"/>
        <v>430</v>
      </c>
      <c r="K32" s="2">
        <v>0</v>
      </c>
      <c r="L32" s="2">
        <v>0</v>
      </c>
      <c r="M32" s="5">
        <f t="shared" si="6"/>
        <v>0</v>
      </c>
      <c r="N32" s="27">
        <f t="shared" si="7"/>
        <v>0.3597375185422379</v>
      </c>
      <c r="O32" s="27">
        <f t="shared" si="0"/>
        <v>0.21371819194651251</v>
      </c>
      <c r="P32" s="28">
        <f t="shared" si="1"/>
        <v>0.29012365353729902</v>
      </c>
      <c r="R32" s="32">
        <f t="shared" si="8"/>
        <v>77.703304005123385</v>
      </c>
      <c r="S32" s="32">
        <f t="shared" si="9"/>
        <v>46.163129460446697</v>
      </c>
      <c r="T32" s="32">
        <f t="shared" si="10"/>
        <v>62.666709164056591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11932.45657623895</v>
      </c>
      <c r="F33" s="2">
        <v>6861.8167544292364</v>
      </c>
      <c r="G33" s="5">
        <f t="shared" si="4"/>
        <v>18794.273330668188</v>
      </c>
      <c r="H33" s="2">
        <v>211</v>
      </c>
      <c r="I33" s="2">
        <v>210</v>
      </c>
      <c r="J33" s="5">
        <f t="shared" si="5"/>
        <v>421</v>
      </c>
      <c r="K33" s="2">
        <v>0</v>
      </c>
      <c r="L33" s="2">
        <v>0</v>
      </c>
      <c r="M33" s="5">
        <f t="shared" si="6"/>
        <v>0</v>
      </c>
      <c r="N33" s="27">
        <f t="shared" si="7"/>
        <v>0.26181447639632593</v>
      </c>
      <c r="O33" s="27">
        <f t="shared" si="0"/>
        <v>0.151274619806641</v>
      </c>
      <c r="P33" s="28">
        <f t="shared" si="1"/>
        <v>0.20667583059149497</v>
      </c>
      <c r="R33" s="32">
        <f t="shared" si="8"/>
        <v>56.5519269016064</v>
      </c>
      <c r="S33" s="32">
        <f t="shared" si="9"/>
        <v>32.675317878234459</v>
      </c>
      <c r="T33" s="32">
        <f t="shared" si="10"/>
        <v>44.641979407762918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4657.7050666705363</v>
      </c>
      <c r="F34" s="2">
        <v>4254.6850988052693</v>
      </c>
      <c r="G34" s="5">
        <f t="shared" si="4"/>
        <v>8912.3901654758047</v>
      </c>
      <c r="H34" s="2">
        <v>227</v>
      </c>
      <c r="I34" s="2">
        <v>210</v>
      </c>
      <c r="J34" s="5">
        <f t="shared" si="5"/>
        <v>437</v>
      </c>
      <c r="K34" s="2">
        <v>0</v>
      </c>
      <c r="L34" s="2">
        <v>0</v>
      </c>
      <c r="M34" s="5">
        <f t="shared" si="6"/>
        <v>0</v>
      </c>
      <c r="N34" s="27">
        <f t="shared" si="7"/>
        <v>9.4993169086933768E-2</v>
      </c>
      <c r="O34" s="27">
        <f t="shared" si="0"/>
        <v>9.3798172372250202E-2</v>
      </c>
      <c r="P34" s="28">
        <f t="shared" si="1"/>
        <v>9.4418914372783755E-2</v>
      </c>
      <c r="R34" s="32">
        <f t="shared" si="8"/>
        <v>20.518524522777692</v>
      </c>
      <c r="S34" s="32">
        <f t="shared" si="9"/>
        <v>20.260405232406043</v>
      </c>
      <c r="T34" s="32">
        <f t="shared" si="10"/>
        <v>20.394485504521292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1959.4390351881955</v>
      </c>
      <c r="F35" s="2">
        <v>2898.9151742978065</v>
      </c>
      <c r="G35" s="5">
        <f t="shared" si="4"/>
        <v>4858.3542094860022</v>
      </c>
      <c r="H35" s="2">
        <v>227</v>
      </c>
      <c r="I35" s="2">
        <v>213</v>
      </c>
      <c r="J35" s="5">
        <f t="shared" si="5"/>
        <v>440</v>
      </c>
      <c r="K35" s="2">
        <v>0</v>
      </c>
      <c r="L35" s="2">
        <v>0</v>
      </c>
      <c r="M35" s="5">
        <f t="shared" si="6"/>
        <v>0</v>
      </c>
      <c r="N35" s="27">
        <f t="shared" si="7"/>
        <v>3.9962453809516144E-2</v>
      </c>
      <c r="O35" s="27">
        <f t="shared" si="0"/>
        <v>6.3008937017427546E-2</v>
      </c>
      <c r="P35" s="28">
        <f t="shared" si="1"/>
        <v>5.1119046816982344E-2</v>
      </c>
      <c r="R35" s="32">
        <f t="shared" si="8"/>
        <v>8.6318900228554867</v>
      </c>
      <c r="S35" s="32">
        <f t="shared" si="9"/>
        <v>13.60993039576435</v>
      </c>
      <c r="T35" s="32">
        <f t="shared" si="10"/>
        <v>11.041714112468187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366.93288437893125</v>
      </c>
      <c r="F36" s="3">
        <v>780.99999999999989</v>
      </c>
      <c r="G36" s="7">
        <f t="shared" si="4"/>
        <v>1147.9328843789312</v>
      </c>
      <c r="H36" s="3">
        <v>220</v>
      </c>
      <c r="I36" s="3">
        <v>213</v>
      </c>
      <c r="J36" s="7">
        <f t="shared" si="5"/>
        <v>433</v>
      </c>
      <c r="K36" s="3">
        <v>0</v>
      </c>
      <c r="L36" s="3">
        <v>0</v>
      </c>
      <c r="M36" s="7">
        <f t="shared" si="6"/>
        <v>0</v>
      </c>
      <c r="N36" s="27">
        <f t="shared" si="7"/>
        <v>7.7216516073007422E-3</v>
      </c>
      <c r="O36" s="27">
        <f t="shared" si="0"/>
        <v>1.6975308641975308E-2</v>
      </c>
      <c r="P36" s="28">
        <f t="shared" si="1"/>
        <v>1.2273681511193773E-2</v>
      </c>
      <c r="R36" s="32">
        <f t="shared" si="8"/>
        <v>1.6678767471769602</v>
      </c>
      <c r="S36" s="32">
        <f t="shared" si="9"/>
        <v>3.6666666666666661</v>
      </c>
      <c r="T36" s="32">
        <f t="shared" si="10"/>
        <v>2.6511152064178551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11527.165272720664</v>
      </c>
      <c r="F37" s="9">
        <v>28701.144899435978</v>
      </c>
      <c r="G37" s="10">
        <f t="shared" si="4"/>
        <v>40228.310172156642</v>
      </c>
      <c r="H37" s="9">
        <v>120</v>
      </c>
      <c r="I37" s="9">
        <v>100</v>
      </c>
      <c r="J37" s="10">
        <f t="shared" si="5"/>
        <v>220</v>
      </c>
      <c r="K37" s="9">
        <v>193</v>
      </c>
      <c r="L37" s="9">
        <v>252</v>
      </c>
      <c r="M37" s="10">
        <f t="shared" si="6"/>
        <v>445</v>
      </c>
      <c r="N37" s="25">
        <f t="shared" si="7"/>
        <v>0.15622852207417143</v>
      </c>
      <c r="O37" s="25">
        <f t="shared" si="0"/>
        <v>0.34129025042137529</v>
      </c>
      <c r="P37" s="26">
        <f t="shared" si="1"/>
        <v>0.254803079377734</v>
      </c>
      <c r="R37" s="32">
        <f t="shared" si="8"/>
        <v>36.828004066200201</v>
      </c>
      <c r="S37" s="32">
        <f t="shared" si="9"/>
        <v>81.537343464306758</v>
      </c>
      <c r="T37" s="32">
        <f t="shared" si="10"/>
        <v>60.493699507002468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11337.911312390761</v>
      </c>
      <c r="F38" s="2">
        <v>28099.407556813112</v>
      </c>
      <c r="G38" s="5">
        <f t="shared" si="4"/>
        <v>39437.318869203875</v>
      </c>
      <c r="H38" s="2">
        <v>120</v>
      </c>
      <c r="I38" s="2">
        <v>100</v>
      </c>
      <c r="J38" s="5">
        <f t="shared" si="5"/>
        <v>220</v>
      </c>
      <c r="K38" s="2">
        <v>191</v>
      </c>
      <c r="L38" s="2">
        <v>246</v>
      </c>
      <c r="M38" s="5">
        <f t="shared" si="6"/>
        <v>437</v>
      </c>
      <c r="N38" s="27">
        <f t="shared" si="7"/>
        <v>0.15470351643366936</v>
      </c>
      <c r="O38" s="27">
        <f t="shared" si="0"/>
        <v>0.34015358750742192</v>
      </c>
      <c r="P38" s="28">
        <f t="shared" si="1"/>
        <v>0.25297197406735178</v>
      </c>
      <c r="R38" s="32">
        <f t="shared" si="8"/>
        <v>36.456306470709841</v>
      </c>
      <c r="S38" s="32">
        <f t="shared" si="9"/>
        <v>81.212160568824018</v>
      </c>
      <c r="T38" s="32">
        <f t="shared" si="10"/>
        <v>60.026360531512744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11143.242236217673</v>
      </c>
      <c r="F39" s="2">
        <v>27628.221951115775</v>
      </c>
      <c r="G39" s="5">
        <f t="shared" si="4"/>
        <v>38771.464187333448</v>
      </c>
      <c r="H39" s="2">
        <v>120</v>
      </c>
      <c r="I39" s="2">
        <v>99</v>
      </c>
      <c r="J39" s="5">
        <f t="shared" si="5"/>
        <v>219</v>
      </c>
      <c r="K39" s="2">
        <v>187</v>
      </c>
      <c r="L39" s="2">
        <v>242</v>
      </c>
      <c r="M39" s="5">
        <f t="shared" si="6"/>
        <v>429</v>
      </c>
      <c r="N39" s="27">
        <f t="shared" si="7"/>
        <v>0.15413359295421147</v>
      </c>
      <c r="O39" s="27">
        <f t="shared" si="0"/>
        <v>0.33941304608250339</v>
      </c>
      <c r="P39" s="28">
        <f t="shared" si="1"/>
        <v>0.252260723683983</v>
      </c>
      <c r="R39" s="32">
        <f t="shared" si="8"/>
        <v>36.297205981165057</v>
      </c>
      <c r="S39" s="32">
        <f t="shared" si="9"/>
        <v>81.021178742274998</v>
      </c>
      <c r="T39" s="32">
        <f t="shared" si="10"/>
        <v>59.832506461934329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11032.112867436703</v>
      </c>
      <c r="F40" s="2">
        <v>27218.83124386859</v>
      </c>
      <c r="G40" s="5">
        <f t="shared" si="4"/>
        <v>38250.944111305289</v>
      </c>
      <c r="H40" s="2">
        <v>120</v>
      </c>
      <c r="I40" s="2">
        <v>119</v>
      </c>
      <c r="J40" s="5">
        <f t="shared" si="5"/>
        <v>239</v>
      </c>
      <c r="K40" s="2">
        <v>187</v>
      </c>
      <c r="L40" s="2">
        <v>242</v>
      </c>
      <c r="M40" s="5">
        <f t="shared" si="6"/>
        <v>429</v>
      </c>
      <c r="N40" s="27">
        <f t="shared" si="7"/>
        <v>0.15259644886904811</v>
      </c>
      <c r="O40" s="27">
        <f t="shared" si="0"/>
        <v>0.31753186238764103</v>
      </c>
      <c r="P40" s="28">
        <f t="shared" si="1"/>
        <v>0.24207006955817947</v>
      </c>
      <c r="R40" s="32">
        <f t="shared" si="8"/>
        <v>35.935221066569063</v>
      </c>
      <c r="S40" s="32">
        <f t="shared" si="9"/>
        <v>75.398424498250947</v>
      </c>
      <c r="T40" s="32">
        <f t="shared" si="10"/>
        <v>57.261892382193544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10919.413720103539</v>
      </c>
      <c r="F41" s="2">
        <v>26642.72732293978</v>
      </c>
      <c r="G41" s="5">
        <f t="shared" si="4"/>
        <v>37562.141043043317</v>
      </c>
      <c r="H41" s="2">
        <v>119</v>
      </c>
      <c r="I41" s="2">
        <v>120</v>
      </c>
      <c r="J41" s="5">
        <f t="shared" si="5"/>
        <v>239</v>
      </c>
      <c r="K41" s="2">
        <v>189</v>
      </c>
      <c r="L41" s="2">
        <v>226</v>
      </c>
      <c r="M41" s="5">
        <f t="shared" si="6"/>
        <v>415</v>
      </c>
      <c r="N41" s="27">
        <f t="shared" si="7"/>
        <v>0.15045488481183228</v>
      </c>
      <c r="O41" s="27">
        <f t="shared" si="0"/>
        <v>0.32503815297359678</v>
      </c>
      <c r="P41" s="28">
        <f t="shared" si="1"/>
        <v>0.24305143546849647</v>
      </c>
      <c r="R41" s="32">
        <f t="shared" si="8"/>
        <v>35.452641948388113</v>
      </c>
      <c r="S41" s="32">
        <f t="shared" si="9"/>
        <v>77.002102089421328</v>
      </c>
      <c r="T41" s="32">
        <f t="shared" si="10"/>
        <v>57.43446642667174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8542.9441909705965</v>
      </c>
      <c r="F42" s="2">
        <v>22638.542017986285</v>
      </c>
      <c r="G42" s="5">
        <f t="shared" si="4"/>
        <v>31181.486208956881</v>
      </c>
      <c r="H42" s="2">
        <v>0</v>
      </c>
      <c r="I42" s="2">
        <v>0</v>
      </c>
      <c r="J42" s="5">
        <f t="shared" si="5"/>
        <v>0</v>
      </c>
      <c r="K42" s="2">
        <v>189</v>
      </c>
      <c r="L42" s="2">
        <v>203</v>
      </c>
      <c r="M42" s="5">
        <f t="shared" si="6"/>
        <v>392</v>
      </c>
      <c r="N42" s="27">
        <f t="shared" si="7"/>
        <v>0.18226114078704977</v>
      </c>
      <c r="O42" s="27">
        <f t="shared" si="0"/>
        <v>0.44967706217198244</v>
      </c>
      <c r="P42" s="28">
        <f t="shared" si="1"/>
        <v>0.32074438578996134</v>
      </c>
      <c r="R42" s="32">
        <f t="shared" si="8"/>
        <v>45.200762915188342</v>
      </c>
      <c r="S42" s="32">
        <f t="shared" si="9"/>
        <v>111.51991141865165</v>
      </c>
      <c r="T42" s="32">
        <f t="shared" si="10"/>
        <v>79.544607675910413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7942.0709993124756</v>
      </c>
      <c r="F43" s="2">
        <v>20027.535217359698</v>
      </c>
      <c r="G43" s="5">
        <f t="shared" si="4"/>
        <v>27969.606216672175</v>
      </c>
      <c r="H43" s="2">
        <v>0</v>
      </c>
      <c r="I43" s="2">
        <v>0</v>
      </c>
      <c r="J43" s="5">
        <f t="shared" si="5"/>
        <v>0</v>
      </c>
      <c r="K43" s="2">
        <v>189</v>
      </c>
      <c r="L43" s="2">
        <v>201</v>
      </c>
      <c r="M43" s="5">
        <f t="shared" si="6"/>
        <v>390</v>
      </c>
      <c r="N43" s="27">
        <f t="shared" si="7"/>
        <v>0.16944169225363703</v>
      </c>
      <c r="O43" s="27">
        <f t="shared" si="0"/>
        <v>0.4017720915053703</v>
      </c>
      <c r="P43" s="28">
        <f t="shared" si="1"/>
        <v>0.28918120571414574</v>
      </c>
      <c r="R43" s="32">
        <f t="shared" si="8"/>
        <v>42.021539678901988</v>
      </c>
      <c r="S43" s="32">
        <f t="shared" si="9"/>
        <v>99.639478693331839</v>
      </c>
      <c r="T43" s="32">
        <f t="shared" si="10"/>
        <v>71.716939017108146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7792.538155977516</v>
      </c>
      <c r="F44" s="2">
        <v>19258.683547148757</v>
      </c>
      <c r="G44" s="5">
        <f t="shared" si="4"/>
        <v>27051.221703126273</v>
      </c>
      <c r="H44" s="2">
        <v>0</v>
      </c>
      <c r="I44" s="2">
        <v>0</v>
      </c>
      <c r="J44" s="5">
        <f t="shared" si="5"/>
        <v>0</v>
      </c>
      <c r="K44" s="2">
        <v>189</v>
      </c>
      <c r="L44" s="2">
        <v>201</v>
      </c>
      <c r="M44" s="5">
        <f t="shared" si="6"/>
        <v>390</v>
      </c>
      <c r="N44" s="27">
        <f t="shared" si="7"/>
        <v>0.16625145408724859</v>
      </c>
      <c r="O44" s="27">
        <f t="shared" si="0"/>
        <v>0.38634816937788391</v>
      </c>
      <c r="P44" s="28">
        <f t="shared" si="1"/>
        <v>0.27968591504472989</v>
      </c>
      <c r="R44" s="32">
        <f t="shared" si="8"/>
        <v>41.23036061363765</v>
      </c>
      <c r="S44" s="32">
        <f t="shared" si="9"/>
        <v>95.814346005715208</v>
      </c>
      <c r="T44" s="32">
        <f t="shared" si="10"/>
        <v>69.36210693109301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7817.5957933139425</v>
      </c>
      <c r="F45" s="2">
        <v>18298.470489337429</v>
      </c>
      <c r="G45" s="5">
        <f t="shared" si="4"/>
        <v>26116.066282651373</v>
      </c>
      <c r="H45" s="2">
        <v>0</v>
      </c>
      <c r="I45" s="2">
        <v>0</v>
      </c>
      <c r="J45" s="5">
        <f t="shared" si="5"/>
        <v>0</v>
      </c>
      <c r="K45" s="2">
        <v>189</v>
      </c>
      <c r="L45" s="2">
        <v>201</v>
      </c>
      <c r="M45" s="5">
        <f t="shared" si="6"/>
        <v>390</v>
      </c>
      <c r="N45" s="27">
        <f t="shared" si="7"/>
        <v>0.16678605123130957</v>
      </c>
      <c r="O45" s="27">
        <f t="shared" si="0"/>
        <v>0.36708534924846392</v>
      </c>
      <c r="P45" s="28">
        <f t="shared" si="1"/>
        <v>0.27001722790168914</v>
      </c>
      <c r="R45" s="32">
        <f t="shared" si="8"/>
        <v>41.362940705364778</v>
      </c>
      <c r="S45" s="32">
        <f t="shared" si="9"/>
        <v>91.03716661361905</v>
      </c>
      <c r="T45" s="32">
        <f t="shared" si="10"/>
        <v>66.964272519618902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7897.8859597500577</v>
      </c>
      <c r="F46" s="2">
        <v>18022.924630447771</v>
      </c>
      <c r="G46" s="5">
        <f t="shared" si="4"/>
        <v>25920.810590197827</v>
      </c>
      <c r="H46" s="2">
        <v>0</v>
      </c>
      <c r="I46" s="2">
        <v>0</v>
      </c>
      <c r="J46" s="5">
        <f t="shared" si="5"/>
        <v>0</v>
      </c>
      <c r="K46" s="2">
        <v>189</v>
      </c>
      <c r="L46" s="2">
        <v>201</v>
      </c>
      <c r="M46" s="5">
        <f t="shared" si="6"/>
        <v>390</v>
      </c>
      <c r="N46" s="27">
        <f t="shared" si="7"/>
        <v>0.16849901774513693</v>
      </c>
      <c r="O46" s="27">
        <f t="shared" si="0"/>
        <v>0.3615576277974597</v>
      </c>
      <c r="P46" s="28">
        <f t="shared" si="1"/>
        <v>0.26799845523364174</v>
      </c>
      <c r="R46" s="32">
        <f t="shared" si="8"/>
        <v>41.78775640079396</v>
      </c>
      <c r="S46" s="32">
        <f t="shared" si="9"/>
        <v>89.666291693770006</v>
      </c>
      <c r="T46" s="32">
        <f t="shared" si="10"/>
        <v>66.46361689794314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8070.2502832181663</v>
      </c>
      <c r="F47" s="2">
        <v>17577.379435603623</v>
      </c>
      <c r="G47" s="5">
        <f t="shared" si="4"/>
        <v>25647.62971882179</v>
      </c>
      <c r="H47" s="2">
        <v>0</v>
      </c>
      <c r="I47" s="2">
        <v>0</v>
      </c>
      <c r="J47" s="5">
        <f t="shared" si="5"/>
        <v>0</v>
      </c>
      <c r="K47" s="2">
        <v>189</v>
      </c>
      <c r="L47" s="2">
        <v>204</v>
      </c>
      <c r="M47" s="5">
        <f t="shared" si="6"/>
        <v>393</v>
      </c>
      <c r="N47" s="27">
        <f t="shared" si="7"/>
        <v>0.17217635866227526</v>
      </c>
      <c r="O47" s="27">
        <f t="shared" si="0"/>
        <v>0.34743397050133662</v>
      </c>
      <c r="P47" s="28">
        <f t="shared" si="1"/>
        <v>0.26314977549476515</v>
      </c>
      <c r="R47" s="32">
        <f t="shared" ref="R47" si="11">+E47/(H47+K47)</f>
        <v>42.699736948244265</v>
      </c>
      <c r="S47" s="32">
        <f t="shared" ref="S47" si="12">+F47/(I47+L47)</f>
        <v>86.163624684331481</v>
      </c>
      <c r="T47" s="32">
        <f t="shared" ref="T47" si="13">+G47/(J47+M47)</f>
        <v>65.261144322701753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7385.0248209733745</v>
      </c>
      <c r="F48" s="2">
        <v>16571.595717572127</v>
      </c>
      <c r="G48" s="5">
        <f t="shared" si="4"/>
        <v>23956.620538545503</v>
      </c>
      <c r="H48" s="2">
        <v>0</v>
      </c>
      <c r="I48" s="2">
        <v>0</v>
      </c>
      <c r="J48" s="5">
        <f t="shared" si="5"/>
        <v>0</v>
      </c>
      <c r="K48" s="2">
        <v>189</v>
      </c>
      <c r="L48" s="2">
        <v>201</v>
      </c>
      <c r="M48" s="5">
        <f t="shared" si="6"/>
        <v>390</v>
      </c>
      <c r="N48" s="27">
        <f t="shared" si="7"/>
        <v>0.1575572798466755</v>
      </c>
      <c r="O48" s="27">
        <f t="shared" si="0"/>
        <v>0.33244253967204557</v>
      </c>
      <c r="P48" s="28">
        <f t="shared" si="1"/>
        <v>0.2476904522182124</v>
      </c>
      <c r="R48" s="32">
        <f t="shared" si="8"/>
        <v>39.074205401975526</v>
      </c>
      <c r="S48" s="32">
        <f t="shared" si="9"/>
        <v>82.445749838667297</v>
      </c>
      <c r="T48" s="32">
        <f t="shared" si="10"/>
        <v>61.427232150116673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7196.5614312581984</v>
      </c>
      <c r="F49" s="2">
        <v>15339.005127875258</v>
      </c>
      <c r="G49" s="5">
        <f t="shared" si="4"/>
        <v>22535.566559133455</v>
      </c>
      <c r="H49" s="2">
        <v>0</v>
      </c>
      <c r="I49" s="2">
        <v>0</v>
      </c>
      <c r="J49" s="5">
        <f t="shared" si="5"/>
        <v>0</v>
      </c>
      <c r="K49" s="2">
        <v>189</v>
      </c>
      <c r="L49" s="2">
        <v>201</v>
      </c>
      <c r="M49" s="5">
        <f t="shared" si="6"/>
        <v>390</v>
      </c>
      <c r="N49" s="27">
        <f t="shared" si="7"/>
        <v>0.15353647020093442</v>
      </c>
      <c r="O49" s="27">
        <f t="shared" si="0"/>
        <v>0.30771555785337945</v>
      </c>
      <c r="P49" s="28">
        <f t="shared" si="1"/>
        <v>0.23299799999104068</v>
      </c>
      <c r="R49" s="32">
        <f t="shared" si="8"/>
        <v>38.077044609831738</v>
      </c>
      <c r="S49" s="32">
        <f t="shared" si="9"/>
        <v>76.313458347638104</v>
      </c>
      <c r="T49" s="32">
        <f t="shared" si="10"/>
        <v>57.783503997778091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6869.652254861785</v>
      </c>
      <c r="F50" s="2">
        <v>15457.711475562539</v>
      </c>
      <c r="G50" s="5">
        <f t="shared" si="4"/>
        <v>22327.363730424324</v>
      </c>
      <c r="H50" s="2">
        <v>0</v>
      </c>
      <c r="I50" s="2">
        <v>0</v>
      </c>
      <c r="J50" s="5">
        <f t="shared" si="5"/>
        <v>0</v>
      </c>
      <c r="K50" s="2">
        <v>191</v>
      </c>
      <c r="L50" s="2">
        <v>199</v>
      </c>
      <c r="M50" s="5">
        <f t="shared" si="6"/>
        <v>390</v>
      </c>
      <c r="N50" s="27">
        <f t="shared" si="7"/>
        <v>0.14502728117847039</v>
      </c>
      <c r="O50" s="27">
        <f t="shared" si="0"/>
        <v>0.31321347616231437</v>
      </c>
      <c r="P50" s="28">
        <f t="shared" si="1"/>
        <v>0.23084536528561128</v>
      </c>
      <c r="R50" s="32">
        <f t="shared" si="8"/>
        <v>35.966765732260654</v>
      </c>
      <c r="S50" s="32">
        <f t="shared" si="9"/>
        <v>77.676942088253966</v>
      </c>
      <c r="T50" s="32">
        <f t="shared" si="10"/>
        <v>57.2496505908316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6510.6895865917068</v>
      </c>
      <c r="F51" s="2">
        <v>13773.439078629082</v>
      </c>
      <c r="G51" s="5">
        <f t="shared" si="4"/>
        <v>20284.128665220789</v>
      </c>
      <c r="H51" s="2">
        <v>0</v>
      </c>
      <c r="I51" s="2">
        <v>0</v>
      </c>
      <c r="J51" s="5">
        <f t="shared" si="5"/>
        <v>0</v>
      </c>
      <c r="K51" s="2">
        <v>182</v>
      </c>
      <c r="L51" s="2">
        <v>201</v>
      </c>
      <c r="M51" s="5">
        <f t="shared" si="6"/>
        <v>383</v>
      </c>
      <c r="N51" s="27">
        <f t="shared" si="7"/>
        <v>0.14424604720382192</v>
      </c>
      <c r="O51" s="27">
        <f t="shared" si="0"/>
        <v>0.27630876020360057</v>
      </c>
      <c r="P51" s="28">
        <f t="shared" si="1"/>
        <v>0.21355311068412353</v>
      </c>
      <c r="R51" s="32">
        <f t="shared" si="8"/>
        <v>35.773019706547842</v>
      </c>
      <c r="S51" s="32">
        <f t="shared" si="9"/>
        <v>68.524572530492946</v>
      </c>
      <c r="T51" s="32">
        <f t="shared" si="10"/>
        <v>52.961171449662636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6574.2881799798206</v>
      </c>
      <c r="F52" s="2">
        <v>13598.276336078052</v>
      </c>
      <c r="G52" s="5">
        <f t="shared" si="4"/>
        <v>20172.564516057872</v>
      </c>
      <c r="H52" s="2">
        <v>0</v>
      </c>
      <c r="I52" s="2">
        <v>0</v>
      </c>
      <c r="J52" s="5">
        <f t="shared" si="5"/>
        <v>0</v>
      </c>
      <c r="K52" s="2">
        <v>180</v>
      </c>
      <c r="L52" s="2">
        <v>201</v>
      </c>
      <c r="M52" s="5">
        <f t="shared" si="6"/>
        <v>381</v>
      </c>
      <c r="N52" s="27">
        <f t="shared" si="7"/>
        <v>0.14727348073431498</v>
      </c>
      <c r="O52" s="27">
        <f t="shared" si="0"/>
        <v>0.27279482298343066</v>
      </c>
      <c r="P52" s="28">
        <f t="shared" si="1"/>
        <v>0.21349340144841536</v>
      </c>
      <c r="R52" s="32">
        <f t="shared" si="8"/>
        <v>36.523823222110117</v>
      </c>
      <c r="S52" s="32">
        <f t="shared" si="9"/>
        <v>67.653116099890809</v>
      </c>
      <c r="T52" s="32">
        <f t="shared" si="10"/>
        <v>52.946363559207015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6538.8138871822985</v>
      </c>
      <c r="F53" s="2">
        <v>13392.798357609367</v>
      </c>
      <c r="G53" s="5">
        <f t="shared" si="4"/>
        <v>19931.612244791664</v>
      </c>
      <c r="H53" s="2">
        <v>0</v>
      </c>
      <c r="I53" s="2">
        <v>0</v>
      </c>
      <c r="J53" s="5">
        <f t="shared" si="5"/>
        <v>0</v>
      </c>
      <c r="K53" s="2">
        <v>178</v>
      </c>
      <c r="L53" s="2">
        <v>212</v>
      </c>
      <c r="M53" s="5">
        <f t="shared" si="6"/>
        <v>390</v>
      </c>
      <c r="N53" s="27">
        <f t="shared" si="7"/>
        <v>0.14812463499416226</v>
      </c>
      <c r="O53" s="27">
        <f t="shared" si="0"/>
        <v>0.25473216596183368</v>
      </c>
      <c r="P53" s="28">
        <f t="shared" si="1"/>
        <v>0.20607539541761438</v>
      </c>
      <c r="R53" s="32">
        <f t="shared" si="8"/>
        <v>36.73490947855224</v>
      </c>
      <c r="S53" s="32">
        <f t="shared" si="9"/>
        <v>63.173577158534748</v>
      </c>
      <c r="T53" s="32">
        <f t="shared" si="10"/>
        <v>51.106698063568366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5945.0333752446186</v>
      </c>
      <c r="F54" s="2">
        <v>13534.721332857889</v>
      </c>
      <c r="G54" s="5">
        <f t="shared" si="4"/>
        <v>19479.754708102508</v>
      </c>
      <c r="H54" s="2">
        <v>0</v>
      </c>
      <c r="I54" s="2">
        <v>0</v>
      </c>
      <c r="J54" s="5">
        <f t="shared" si="5"/>
        <v>0</v>
      </c>
      <c r="K54" s="2">
        <v>188</v>
      </c>
      <c r="L54" s="2">
        <v>206</v>
      </c>
      <c r="M54" s="5">
        <f t="shared" si="6"/>
        <v>394</v>
      </c>
      <c r="N54" s="27">
        <f t="shared" si="7"/>
        <v>0.12751015303801944</v>
      </c>
      <c r="O54" s="27">
        <f t="shared" si="0"/>
        <v>0.26492955944366364</v>
      </c>
      <c r="P54" s="28">
        <f t="shared" si="1"/>
        <v>0.19935887821457454</v>
      </c>
      <c r="R54" s="32">
        <f t="shared" si="8"/>
        <v>31.622517953428822</v>
      </c>
      <c r="S54" s="32">
        <f t="shared" si="9"/>
        <v>65.702530742028586</v>
      </c>
      <c r="T54" s="32">
        <f t="shared" si="10"/>
        <v>49.44100179721449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2971.2448645558597</v>
      </c>
      <c r="F55" s="2">
        <v>10253.791912212439</v>
      </c>
      <c r="G55" s="5">
        <f t="shared" si="4"/>
        <v>13225.036776768298</v>
      </c>
      <c r="H55" s="2">
        <v>0</v>
      </c>
      <c r="I55" s="2">
        <v>0</v>
      </c>
      <c r="J55" s="5">
        <f t="shared" si="5"/>
        <v>0</v>
      </c>
      <c r="K55" s="2">
        <v>192</v>
      </c>
      <c r="L55" s="2">
        <v>206</v>
      </c>
      <c r="M55" s="5">
        <f t="shared" si="6"/>
        <v>398</v>
      </c>
      <c r="N55" s="27">
        <f t="shared" si="7"/>
        <v>6.2400135764361972E-2</v>
      </c>
      <c r="O55" s="27">
        <f t="shared" si="0"/>
        <v>0.20070842296062555</v>
      </c>
      <c r="P55" s="28">
        <f t="shared" si="1"/>
        <v>0.13398683717750343</v>
      </c>
      <c r="R55" s="32">
        <f t="shared" si="8"/>
        <v>15.475233669561769</v>
      </c>
      <c r="S55" s="32">
        <f t="shared" si="9"/>
        <v>49.775688894235138</v>
      </c>
      <c r="T55" s="32">
        <f t="shared" si="10"/>
        <v>33.228735620020849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2605.345896963433</v>
      </c>
      <c r="F56" s="2">
        <v>10017.319790387553</v>
      </c>
      <c r="G56" s="5">
        <f t="shared" si="4"/>
        <v>12622.665687350986</v>
      </c>
      <c r="H56" s="2">
        <v>0</v>
      </c>
      <c r="I56" s="2">
        <v>0</v>
      </c>
      <c r="J56" s="5">
        <f t="shared" si="5"/>
        <v>0</v>
      </c>
      <c r="K56" s="2">
        <v>176</v>
      </c>
      <c r="L56" s="2">
        <v>204</v>
      </c>
      <c r="M56" s="5">
        <f t="shared" si="6"/>
        <v>380</v>
      </c>
      <c r="N56" s="27">
        <f t="shared" si="7"/>
        <v>5.9689926158436421E-2</v>
      </c>
      <c r="O56" s="27">
        <f t="shared" si="0"/>
        <v>0.19800205151778055</v>
      </c>
      <c r="P56" s="28">
        <f t="shared" si="1"/>
        <v>0.13394169871976852</v>
      </c>
      <c r="R56" s="32">
        <f t="shared" si="8"/>
        <v>14.803101687292234</v>
      </c>
      <c r="S56" s="32">
        <f t="shared" si="9"/>
        <v>49.104508776409574</v>
      </c>
      <c r="T56" s="32">
        <f t="shared" si="10"/>
        <v>33.217541282502594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2258.7845553523989</v>
      </c>
      <c r="F57" s="2">
        <v>7123.223321626203</v>
      </c>
      <c r="G57" s="5">
        <f t="shared" si="4"/>
        <v>9382.0078769786014</v>
      </c>
      <c r="H57" s="2">
        <v>0</v>
      </c>
      <c r="I57" s="2">
        <v>0</v>
      </c>
      <c r="J57" s="5">
        <f t="shared" si="5"/>
        <v>0</v>
      </c>
      <c r="K57" s="43">
        <v>176</v>
      </c>
      <c r="L57" s="2">
        <v>204</v>
      </c>
      <c r="M57" s="5">
        <f t="shared" si="6"/>
        <v>380</v>
      </c>
      <c r="N57" s="27">
        <f t="shared" si="7"/>
        <v>5.1750012723432895E-2</v>
      </c>
      <c r="O57" s="27">
        <f t="shared" si="0"/>
        <v>0.14079742492145406</v>
      </c>
      <c r="P57" s="28">
        <f t="shared" si="1"/>
        <v>9.9554412956054772E-2</v>
      </c>
      <c r="R57" s="32">
        <f t="shared" si="8"/>
        <v>12.834003155411358</v>
      </c>
      <c r="S57" s="32">
        <f t="shared" si="9"/>
        <v>34.917761380520602</v>
      </c>
      <c r="T57" s="32">
        <f t="shared" si="10"/>
        <v>24.689494413101581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2243.170900903986</v>
      </c>
      <c r="F58" s="3">
        <v>6667.9999999999982</v>
      </c>
      <c r="G58" s="7">
        <f t="shared" si="4"/>
        <v>8911.1709009039841</v>
      </c>
      <c r="H58" s="6">
        <v>0</v>
      </c>
      <c r="I58" s="3">
        <v>0</v>
      </c>
      <c r="J58" s="7">
        <f t="shared" si="5"/>
        <v>0</v>
      </c>
      <c r="K58" s="44">
        <v>167</v>
      </c>
      <c r="L58" s="3">
        <v>202</v>
      </c>
      <c r="M58" s="7">
        <f t="shared" si="6"/>
        <v>369</v>
      </c>
      <c r="N58" s="27">
        <f t="shared" si="7"/>
        <v>5.4161939851844358E-2</v>
      </c>
      <c r="O58" s="27">
        <f t="shared" si="0"/>
        <v>0.13310443947620565</v>
      </c>
      <c r="P58" s="28">
        <f t="shared" si="1"/>
        <v>9.7377075147565176E-2</v>
      </c>
      <c r="R58" s="32">
        <f t="shared" si="8"/>
        <v>13.432161083257402</v>
      </c>
      <c r="S58" s="32">
        <f t="shared" si="9"/>
        <v>33.009900990098998</v>
      </c>
      <c r="T58" s="32">
        <f t="shared" si="10"/>
        <v>24.149514636596162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11263.386566600004</v>
      </c>
      <c r="F59" s="2">
        <v>23914.501816783064</v>
      </c>
      <c r="G59" s="10">
        <f t="shared" si="4"/>
        <v>35177.88838338307</v>
      </c>
      <c r="H59" s="2">
        <v>123</v>
      </c>
      <c r="I59" s="2">
        <v>127</v>
      </c>
      <c r="J59" s="10">
        <f t="shared" si="5"/>
        <v>250</v>
      </c>
      <c r="K59" s="2">
        <v>139</v>
      </c>
      <c r="L59" s="2">
        <v>118</v>
      </c>
      <c r="M59" s="10">
        <f t="shared" si="6"/>
        <v>257</v>
      </c>
      <c r="N59" s="25">
        <f t="shared" si="7"/>
        <v>0.18452468162844043</v>
      </c>
      <c r="O59" s="25">
        <f t="shared" si="0"/>
        <v>0.42180227558880812</v>
      </c>
      <c r="P59" s="26">
        <f t="shared" si="1"/>
        <v>0.29878616891505633</v>
      </c>
      <c r="R59" s="32">
        <f t="shared" si="8"/>
        <v>42.990025063358793</v>
      </c>
      <c r="S59" s="32">
        <f t="shared" si="9"/>
        <v>97.610211497073735</v>
      </c>
      <c r="T59" s="32">
        <f t="shared" si="10"/>
        <v>69.384395233497173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11398.879563654085</v>
      </c>
      <c r="F60" s="2">
        <v>23459.2871877008</v>
      </c>
      <c r="G60" s="5">
        <f t="shared" si="4"/>
        <v>34858.166751354889</v>
      </c>
      <c r="H60" s="2">
        <v>122</v>
      </c>
      <c r="I60" s="2">
        <v>121</v>
      </c>
      <c r="J60" s="5">
        <f t="shared" si="5"/>
        <v>243</v>
      </c>
      <c r="K60" s="2">
        <v>125</v>
      </c>
      <c r="L60" s="2">
        <v>118</v>
      </c>
      <c r="M60" s="5">
        <f t="shared" si="6"/>
        <v>243</v>
      </c>
      <c r="N60" s="27">
        <f t="shared" si="7"/>
        <v>0.19875295654299913</v>
      </c>
      <c r="O60" s="27">
        <f t="shared" si="0"/>
        <v>0.42345283732311911</v>
      </c>
      <c r="P60" s="28">
        <f t="shared" si="1"/>
        <v>0.30915785752230462</v>
      </c>
      <c r="R60" s="32">
        <f t="shared" si="8"/>
        <v>46.149309974308039</v>
      </c>
      <c r="S60" s="32">
        <f t="shared" si="9"/>
        <v>98.156013337660255</v>
      </c>
      <c r="T60" s="32">
        <f t="shared" si="10"/>
        <v>71.724622945174673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11224.620967944853</v>
      </c>
      <c r="F61" s="2">
        <v>22078.31509533419</v>
      </c>
      <c r="G61" s="5">
        <f t="shared" si="4"/>
        <v>33302.936063279041</v>
      </c>
      <c r="H61" s="2">
        <v>120</v>
      </c>
      <c r="I61" s="2">
        <v>123</v>
      </c>
      <c r="J61" s="5">
        <f t="shared" si="5"/>
        <v>243</v>
      </c>
      <c r="K61" s="2">
        <v>124</v>
      </c>
      <c r="L61" s="2">
        <v>122</v>
      </c>
      <c r="M61" s="5">
        <f t="shared" si="6"/>
        <v>246</v>
      </c>
      <c r="N61" s="27">
        <f t="shared" si="7"/>
        <v>0.19806290527853002</v>
      </c>
      <c r="O61" s="27">
        <f t="shared" si="0"/>
        <v>0.3885385593294064</v>
      </c>
      <c r="P61" s="28">
        <f t="shared" si="1"/>
        <v>0.29342827996827237</v>
      </c>
      <c r="R61" s="32">
        <f t="shared" si="8"/>
        <v>46.002544950593659</v>
      </c>
      <c r="S61" s="32">
        <f t="shared" si="9"/>
        <v>90.115571817690565</v>
      </c>
      <c r="T61" s="32">
        <f t="shared" si="10"/>
        <v>68.104163728586997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11404.022431654697</v>
      </c>
      <c r="F62" s="2">
        <v>20888.751901467695</v>
      </c>
      <c r="G62" s="5">
        <f t="shared" si="4"/>
        <v>32292.77433312239</v>
      </c>
      <c r="H62" s="2">
        <v>120</v>
      </c>
      <c r="I62" s="2">
        <v>121</v>
      </c>
      <c r="J62" s="5">
        <f t="shared" si="5"/>
        <v>241</v>
      </c>
      <c r="K62" s="2">
        <v>121</v>
      </c>
      <c r="L62" s="2">
        <v>122</v>
      </c>
      <c r="M62" s="5">
        <f t="shared" si="6"/>
        <v>243</v>
      </c>
      <c r="N62" s="27">
        <f t="shared" si="7"/>
        <v>0.20390542182189059</v>
      </c>
      <c r="O62" s="27">
        <f t="shared" si="0"/>
        <v>0.3704204834279276</v>
      </c>
      <c r="P62" s="28">
        <f t="shared" si="1"/>
        <v>0.28750689399147428</v>
      </c>
      <c r="R62" s="32">
        <f t="shared" si="8"/>
        <v>47.31959515209418</v>
      </c>
      <c r="S62" s="32">
        <f t="shared" si="9"/>
        <v>85.961941981348531</v>
      </c>
      <c r="T62" s="32">
        <f t="shared" si="10"/>
        <v>66.720608126285924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11318.983033815826</v>
      </c>
      <c r="F63" s="2">
        <v>19666.927378249922</v>
      </c>
      <c r="G63" s="5">
        <f t="shared" si="4"/>
        <v>30985.91041206575</v>
      </c>
      <c r="H63" s="2">
        <v>120</v>
      </c>
      <c r="I63" s="2">
        <v>123</v>
      </c>
      <c r="J63" s="5">
        <f t="shared" si="5"/>
        <v>243</v>
      </c>
      <c r="K63" s="2">
        <v>121</v>
      </c>
      <c r="L63" s="2">
        <v>122</v>
      </c>
      <c r="M63" s="5">
        <f t="shared" si="6"/>
        <v>243</v>
      </c>
      <c r="N63" s="27">
        <f t="shared" si="7"/>
        <v>0.2023849061975366</v>
      </c>
      <c r="O63" s="27">
        <f t="shared" si="0"/>
        <v>0.346102480963148</v>
      </c>
      <c r="P63" s="28">
        <f t="shared" si="1"/>
        <v>0.27481472977921234</v>
      </c>
      <c r="R63" s="32">
        <f t="shared" si="8"/>
        <v>46.966734580148653</v>
      </c>
      <c r="S63" s="32">
        <f t="shared" si="9"/>
        <v>80.273172972448663</v>
      </c>
      <c r="T63" s="32">
        <f t="shared" si="10"/>
        <v>63.757017308777264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11333.243797825324</v>
      </c>
      <c r="F64" s="2">
        <v>17955.885021677925</v>
      </c>
      <c r="G64" s="5">
        <f t="shared" si="4"/>
        <v>29289.128819503247</v>
      </c>
      <c r="H64" s="2">
        <v>120</v>
      </c>
      <c r="I64" s="2">
        <v>124</v>
      </c>
      <c r="J64" s="5">
        <f t="shared" si="5"/>
        <v>244</v>
      </c>
      <c r="K64" s="2">
        <v>122</v>
      </c>
      <c r="L64" s="2">
        <v>122</v>
      </c>
      <c r="M64" s="5">
        <f t="shared" si="6"/>
        <v>244</v>
      </c>
      <c r="N64" s="27">
        <f t="shared" si="7"/>
        <v>0.20174529688524145</v>
      </c>
      <c r="O64" s="27">
        <f t="shared" si="0"/>
        <v>0.31479461819210947</v>
      </c>
      <c r="P64" s="28">
        <f t="shared" si="1"/>
        <v>0.25870132154027031</v>
      </c>
      <c r="R64" s="32">
        <f t="shared" si="8"/>
        <v>46.831585941426958</v>
      </c>
      <c r="S64" s="32">
        <f t="shared" si="9"/>
        <v>72.991402527146036</v>
      </c>
      <c r="T64" s="32">
        <f t="shared" si="10"/>
        <v>60.018706597342721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10421.468612016044</v>
      </c>
      <c r="F65" s="2">
        <v>13067.128360068327</v>
      </c>
      <c r="G65" s="5">
        <f t="shared" si="4"/>
        <v>23488.596972084371</v>
      </c>
      <c r="H65" s="2">
        <v>118</v>
      </c>
      <c r="I65" s="2">
        <v>124</v>
      </c>
      <c r="J65" s="5">
        <f t="shared" si="5"/>
        <v>242</v>
      </c>
      <c r="K65" s="2">
        <v>125</v>
      </c>
      <c r="L65" s="2">
        <v>122</v>
      </c>
      <c r="M65" s="5">
        <f t="shared" si="6"/>
        <v>247</v>
      </c>
      <c r="N65" s="27">
        <f t="shared" si="7"/>
        <v>0.18448995560147366</v>
      </c>
      <c r="O65" s="27">
        <f t="shared" si="0"/>
        <v>0.22908710308675187</v>
      </c>
      <c r="P65" s="28">
        <f t="shared" si="1"/>
        <v>0.20689695028613533</v>
      </c>
      <c r="R65" s="32">
        <f t="shared" si="8"/>
        <v>42.886702107061907</v>
      </c>
      <c r="S65" s="32">
        <f t="shared" si="9"/>
        <v>53.118407967757427</v>
      </c>
      <c r="T65" s="32">
        <f t="shared" si="10"/>
        <v>48.033940638209351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5610.0890288829087</v>
      </c>
      <c r="F66" s="2">
        <v>5992.5216539920366</v>
      </c>
      <c r="G66" s="5">
        <f t="shared" si="4"/>
        <v>11602.610682874945</v>
      </c>
      <c r="H66" s="2">
        <v>35</v>
      </c>
      <c r="I66" s="2">
        <v>46</v>
      </c>
      <c r="J66" s="5">
        <f t="shared" si="5"/>
        <v>81</v>
      </c>
      <c r="K66" s="2">
        <v>105</v>
      </c>
      <c r="L66" s="2">
        <v>94</v>
      </c>
      <c r="M66" s="5">
        <f t="shared" si="6"/>
        <v>199</v>
      </c>
      <c r="N66" s="27">
        <f t="shared" si="7"/>
        <v>0.16696693538341989</v>
      </c>
      <c r="O66" s="27">
        <f t="shared" si="0"/>
        <v>0.18023705648436106</v>
      </c>
      <c r="P66" s="28">
        <f t="shared" si="1"/>
        <v>0.17356705784578363</v>
      </c>
      <c r="R66" s="32">
        <f t="shared" si="8"/>
        <v>40.072064492020779</v>
      </c>
      <c r="S66" s="32">
        <f t="shared" si="9"/>
        <v>42.80372609994312</v>
      </c>
      <c r="T66" s="32">
        <f t="shared" si="10"/>
        <v>41.437895295981946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4727.3311827348662</v>
      </c>
      <c r="F67" s="2">
        <v>5927.7428965276222</v>
      </c>
      <c r="G67" s="5">
        <f t="shared" si="4"/>
        <v>10655.074079262489</v>
      </c>
      <c r="H67" s="2">
        <v>37</v>
      </c>
      <c r="I67" s="2">
        <v>46</v>
      </c>
      <c r="J67" s="5">
        <f t="shared" si="5"/>
        <v>83</v>
      </c>
      <c r="K67" s="2">
        <v>105</v>
      </c>
      <c r="L67" s="2">
        <v>88</v>
      </c>
      <c r="M67" s="5">
        <f t="shared" si="6"/>
        <v>193</v>
      </c>
      <c r="N67" s="27">
        <f t="shared" si="7"/>
        <v>0.13890841510151816</v>
      </c>
      <c r="O67" s="27">
        <f t="shared" si="0"/>
        <v>0.1866417788579226</v>
      </c>
      <c r="P67" s="28">
        <f t="shared" si="1"/>
        <v>0.16195090708995757</v>
      </c>
      <c r="R67" s="32">
        <f t="shared" si="8"/>
        <v>33.291064667146948</v>
      </c>
      <c r="S67" s="32">
        <f t="shared" si="9"/>
        <v>44.236887287519572</v>
      </c>
      <c r="T67" s="32">
        <f t="shared" si="10"/>
        <v>38.60534086689308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3926.4458062656622</v>
      </c>
      <c r="F68" s="2">
        <v>5870.924100804993</v>
      </c>
      <c r="G68" s="5">
        <f t="shared" si="4"/>
        <v>9797.3699070706552</v>
      </c>
      <c r="H68" s="2">
        <v>44</v>
      </c>
      <c r="I68" s="2">
        <v>42</v>
      </c>
      <c r="J68" s="5">
        <f t="shared" si="5"/>
        <v>86</v>
      </c>
      <c r="K68" s="2">
        <v>105</v>
      </c>
      <c r="L68" s="2">
        <v>100</v>
      </c>
      <c r="M68" s="5">
        <f t="shared" si="6"/>
        <v>205</v>
      </c>
      <c r="N68" s="27">
        <f t="shared" si="7"/>
        <v>0.1104671901380166</v>
      </c>
      <c r="O68" s="27">
        <f t="shared" si="0"/>
        <v>0.1733267625414795</v>
      </c>
      <c r="P68" s="28">
        <f t="shared" si="1"/>
        <v>0.14113993758025031</v>
      </c>
      <c r="R68" s="32">
        <f t="shared" si="8"/>
        <v>26.351985276950753</v>
      </c>
      <c r="S68" s="32">
        <f t="shared" si="9"/>
        <v>41.344535921161921</v>
      </c>
      <c r="T68" s="32">
        <f t="shared" si="10"/>
        <v>33.667937824985067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3085.4039331584863</v>
      </c>
      <c r="F69" s="3">
        <v>2758.9999999999977</v>
      </c>
      <c r="G69" s="7">
        <f t="shared" si="4"/>
        <v>5844.4039331584845</v>
      </c>
      <c r="H69" s="6">
        <v>42</v>
      </c>
      <c r="I69" s="3">
        <v>42</v>
      </c>
      <c r="J69" s="7">
        <f t="shared" si="5"/>
        <v>84</v>
      </c>
      <c r="K69" s="6">
        <v>101</v>
      </c>
      <c r="L69" s="3">
        <v>100</v>
      </c>
      <c r="M69" s="7">
        <f t="shared" si="6"/>
        <v>201</v>
      </c>
      <c r="N69" s="27">
        <f t="shared" si="7"/>
        <v>9.0428016798314373E-2</v>
      </c>
      <c r="O69" s="27">
        <f t="shared" si="0"/>
        <v>8.1453708077468046E-2</v>
      </c>
      <c r="P69" s="28">
        <f t="shared" si="1"/>
        <v>8.5957229279304687E-2</v>
      </c>
      <c r="R69" s="32">
        <f t="shared" si="8"/>
        <v>21.576251280828576</v>
      </c>
      <c r="S69" s="32">
        <f t="shared" si="9"/>
        <v>19.429577464788718</v>
      </c>
      <c r="T69" s="32">
        <f t="shared" si="10"/>
        <v>20.506680467222754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35354</v>
      </c>
      <c r="F70" s="2">
        <v>6297.261393157688</v>
      </c>
      <c r="G70" s="10">
        <f t="shared" ref="G70:G86" si="14">+E70+F70</f>
        <v>41651.261393157685</v>
      </c>
      <c r="H70" s="2">
        <v>470</v>
      </c>
      <c r="I70" s="2">
        <v>464</v>
      </c>
      <c r="J70" s="10">
        <f t="shared" ref="J70:J86" si="15">+H70+I70</f>
        <v>934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0.34824665090622536</v>
      </c>
      <c r="O70" s="25">
        <f t="shared" si="0"/>
        <v>6.2831870541563778E-2</v>
      </c>
      <c r="P70" s="26">
        <f t="shared" si="1"/>
        <v>0.20645601055375964</v>
      </c>
      <c r="R70" s="32">
        <f t="shared" si="8"/>
        <v>75.221276595744683</v>
      </c>
      <c r="S70" s="32">
        <f t="shared" si="9"/>
        <v>13.571684036977775</v>
      </c>
      <c r="T70" s="32">
        <f t="shared" si="10"/>
        <v>44.594498279612083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48346.453626948118</v>
      </c>
      <c r="F71" s="2">
        <v>9881.2087133050554</v>
      </c>
      <c r="G71" s="5">
        <f t="shared" si="14"/>
        <v>58227.66234025317</v>
      </c>
      <c r="H71" s="2">
        <v>474</v>
      </c>
      <c r="I71" s="2">
        <v>448</v>
      </c>
      <c r="J71" s="5">
        <f t="shared" si="15"/>
        <v>922</v>
      </c>
      <c r="K71" s="2">
        <v>0</v>
      </c>
      <c r="L71" s="2">
        <v>0</v>
      </c>
      <c r="M71" s="5">
        <f t="shared" si="16"/>
        <v>0</v>
      </c>
      <c r="N71" s="27">
        <f t="shared" si="17"/>
        <v>0.47220711856294068</v>
      </c>
      <c r="O71" s="27">
        <f t="shared" si="0"/>
        <v>0.10211235856176686</v>
      </c>
      <c r="P71" s="28">
        <f t="shared" si="1"/>
        <v>0.29237799439751128</v>
      </c>
      <c r="R71" s="32">
        <f t="shared" ref="R71:R86" si="18">+E71/(H71+K71)</f>
        <v>101.99673760959519</v>
      </c>
      <c r="S71" s="32">
        <f t="shared" ref="S71:S86" si="19">+F71/(I71+L71)</f>
        <v>22.056269449341642</v>
      </c>
      <c r="T71" s="32">
        <f t="shared" ref="T71:T86" si="20">+G71/(J71+M71)</f>
        <v>63.153646789862442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64706.743461506238</v>
      </c>
      <c r="F72" s="2">
        <v>17686.791440357141</v>
      </c>
      <c r="G72" s="5">
        <f t="shared" si="14"/>
        <v>82393.534901863371</v>
      </c>
      <c r="H72" s="2">
        <v>478</v>
      </c>
      <c r="I72" s="2">
        <v>457</v>
      </c>
      <c r="J72" s="5">
        <f t="shared" si="15"/>
        <v>935</v>
      </c>
      <c r="K72" s="2">
        <v>0</v>
      </c>
      <c r="L72" s="2">
        <v>0</v>
      </c>
      <c r="M72" s="5">
        <f t="shared" si="16"/>
        <v>0</v>
      </c>
      <c r="N72" s="27">
        <f t="shared" si="17"/>
        <v>0.62671183423898025</v>
      </c>
      <c r="O72" s="27">
        <f t="shared" si="0"/>
        <v>0.17917569738590183</v>
      </c>
      <c r="P72" s="28">
        <f t="shared" si="1"/>
        <v>0.40796957269688738</v>
      </c>
      <c r="R72" s="32">
        <f t="shared" si="18"/>
        <v>135.36975619561974</v>
      </c>
      <c r="S72" s="32">
        <f t="shared" si="19"/>
        <v>38.701950635354798</v>
      </c>
      <c r="T72" s="32">
        <f t="shared" si="20"/>
        <v>88.121427702527669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74006.993319026908</v>
      </c>
      <c r="F73" s="2">
        <v>21763.775147449138</v>
      </c>
      <c r="G73" s="5">
        <f t="shared" si="14"/>
        <v>95770.768466476045</v>
      </c>
      <c r="H73" s="2">
        <v>471</v>
      </c>
      <c r="I73" s="2">
        <v>467</v>
      </c>
      <c r="J73" s="5">
        <f t="shared" si="15"/>
        <v>938</v>
      </c>
      <c r="K73" s="2">
        <v>0</v>
      </c>
      <c r="L73" s="2">
        <v>0</v>
      </c>
      <c r="M73" s="5">
        <f t="shared" si="16"/>
        <v>0</v>
      </c>
      <c r="N73" s="27">
        <f t="shared" si="17"/>
        <v>0.72744154791840554</v>
      </c>
      <c r="O73" s="27">
        <f t="shared" si="0"/>
        <v>0.21575635604973767</v>
      </c>
      <c r="P73" s="28">
        <f t="shared" si="1"/>
        <v>0.4726899651863502</v>
      </c>
      <c r="R73" s="32">
        <f t="shared" si="18"/>
        <v>157.12737435037559</v>
      </c>
      <c r="S73" s="32">
        <f t="shared" si="19"/>
        <v>46.603372906743338</v>
      </c>
      <c r="T73" s="32">
        <f t="shared" si="20"/>
        <v>102.10103248025165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85205.205110428215</v>
      </c>
      <c r="F74" s="2">
        <v>22505.8936467889</v>
      </c>
      <c r="G74" s="5">
        <f t="shared" si="14"/>
        <v>107711.09875721711</v>
      </c>
      <c r="H74" s="2">
        <v>474</v>
      </c>
      <c r="I74" s="2">
        <v>468</v>
      </c>
      <c r="J74" s="5">
        <f t="shared" si="15"/>
        <v>942</v>
      </c>
      <c r="K74" s="2">
        <v>0</v>
      </c>
      <c r="L74" s="2">
        <v>0</v>
      </c>
      <c r="M74" s="5">
        <f t="shared" si="16"/>
        <v>0</v>
      </c>
      <c r="N74" s="27">
        <f t="shared" si="17"/>
        <v>0.8322121142993848</v>
      </c>
      <c r="O74" s="27">
        <f t="shared" si="0"/>
        <v>0.22263664971894687</v>
      </c>
      <c r="P74" s="28">
        <f t="shared" si="1"/>
        <v>0.52936570514477232</v>
      </c>
      <c r="R74" s="32">
        <f t="shared" si="18"/>
        <v>179.75781668866711</v>
      </c>
      <c r="S74" s="32">
        <f t="shared" si="19"/>
        <v>48.089516339292523</v>
      </c>
      <c r="T74" s="32">
        <f t="shared" si="20"/>
        <v>114.34299231127082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86066.833327264874</v>
      </c>
      <c r="F75" s="2">
        <v>23923.7007896918</v>
      </c>
      <c r="G75" s="5">
        <f t="shared" si="14"/>
        <v>109990.53411695667</v>
      </c>
      <c r="H75" s="2">
        <v>476</v>
      </c>
      <c r="I75" s="2">
        <v>456</v>
      </c>
      <c r="J75" s="5">
        <f t="shared" si="15"/>
        <v>932</v>
      </c>
      <c r="K75" s="2">
        <v>0</v>
      </c>
      <c r="L75" s="2">
        <v>0</v>
      </c>
      <c r="M75" s="5">
        <f t="shared" si="16"/>
        <v>0</v>
      </c>
      <c r="N75" s="27">
        <f t="shared" si="17"/>
        <v>0.83709571785777381</v>
      </c>
      <c r="O75" s="27">
        <f t="shared" si="0"/>
        <v>0.24289007461919063</v>
      </c>
      <c r="P75" s="28">
        <f t="shared" si="1"/>
        <v>0.5463684932689391</v>
      </c>
      <c r="R75" s="32">
        <f t="shared" si="18"/>
        <v>180.81267505727914</v>
      </c>
      <c r="S75" s="32">
        <f t="shared" si="19"/>
        <v>52.46425611774518</v>
      </c>
      <c r="T75" s="32">
        <f t="shared" si="20"/>
        <v>118.01559454609084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92377.16572878095</v>
      </c>
      <c r="F76" s="2">
        <v>36054.212039062317</v>
      </c>
      <c r="G76" s="5">
        <f t="shared" si="14"/>
        <v>128431.37776784327</v>
      </c>
      <c r="H76" s="2">
        <v>474</v>
      </c>
      <c r="I76" s="2">
        <v>468</v>
      </c>
      <c r="J76" s="5">
        <f t="shared" si="15"/>
        <v>942</v>
      </c>
      <c r="K76" s="2">
        <v>0</v>
      </c>
      <c r="L76" s="2">
        <v>0</v>
      </c>
      <c r="M76" s="5">
        <f t="shared" si="16"/>
        <v>0</v>
      </c>
      <c r="N76" s="27">
        <f t="shared" si="17"/>
        <v>0.90226173746660565</v>
      </c>
      <c r="O76" s="27">
        <f t="shared" si="0"/>
        <v>0.35666164172861581</v>
      </c>
      <c r="P76" s="28">
        <f t="shared" si="1"/>
        <v>0.63119926952034322</v>
      </c>
      <c r="R76" s="32">
        <f t="shared" si="18"/>
        <v>194.88853529278683</v>
      </c>
      <c r="S76" s="32">
        <f t="shared" si="19"/>
        <v>77.038914613381024</v>
      </c>
      <c r="T76" s="32">
        <f t="shared" si="20"/>
        <v>136.33904221639412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88852.689457648186</v>
      </c>
      <c r="F77" s="2">
        <v>43174.393274675116</v>
      </c>
      <c r="G77" s="5">
        <f t="shared" si="14"/>
        <v>132027.0827323233</v>
      </c>
      <c r="H77" s="2">
        <v>473</v>
      </c>
      <c r="I77" s="2">
        <v>475</v>
      </c>
      <c r="J77" s="5">
        <f t="shared" si="15"/>
        <v>948</v>
      </c>
      <c r="K77" s="2">
        <v>0</v>
      </c>
      <c r="L77" s="2">
        <v>0</v>
      </c>
      <c r="M77" s="5">
        <f t="shared" si="16"/>
        <v>0</v>
      </c>
      <c r="N77" s="27">
        <f t="shared" si="17"/>
        <v>0.86967239700931986</v>
      </c>
      <c r="O77" s="27">
        <f t="shared" si="0"/>
        <v>0.4208030533594066</v>
      </c>
      <c r="P77" s="28">
        <f t="shared" si="1"/>
        <v>0.64476423431553409</v>
      </c>
      <c r="R77" s="32">
        <f t="shared" si="18"/>
        <v>187.84923775401307</v>
      </c>
      <c r="S77" s="32">
        <f t="shared" si="19"/>
        <v>90.893459525631826</v>
      </c>
      <c r="T77" s="32">
        <f t="shared" si="20"/>
        <v>139.26907461215538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73627.779660217158</v>
      </c>
      <c r="F78" s="2">
        <v>39026.023409308153</v>
      </c>
      <c r="G78" s="5">
        <f t="shared" si="14"/>
        <v>112653.80306952531</v>
      </c>
      <c r="H78" s="2">
        <v>475</v>
      </c>
      <c r="I78" s="2">
        <v>447</v>
      </c>
      <c r="J78" s="5">
        <f t="shared" si="15"/>
        <v>922</v>
      </c>
      <c r="K78" s="2">
        <v>0</v>
      </c>
      <c r="L78" s="2">
        <v>0</v>
      </c>
      <c r="M78" s="5">
        <f t="shared" si="16"/>
        <v>0</v>
      </c>
      <c r="N78" s="27">
        <f t="shared" si="17"/>
        <v>0.71761968479743821</v>
      </c>
      <c r="O78" s="27">
        <f t="shared" si="0"/>
        <v>0.40419694474799228</v>
      </c>
      <c r="P78" s="28">
        <f t="shared" si="1"/>
        <v>0.5656674453157654</v>
      </c>
      <c r="R78" s="32">
        <f t="shared" si="18"/>
        <v>155.00585191624666</v>
      </c>
      <c r="S78" s="32">
        <f t="shared" si="19"/>
        <v>87.306540065566338</v>
      </c>
      <c r="T78" s="32">
        <f t="shared" si="20"/>
        <v>122.18416818820532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70767.50982498801</v>
      </c>
      <c r="F79" s="2">
        <v>37763.606423753285</v>
      </c>
      <c r="G79" s="5">
        <f t="shared" si="14"/>
        <v>108531.11624874129</v>
      </c>
      <c r="H79" s="2">
        <v>460</v>
      </c>
      <c r="I79" s="2">
        <v>458</v>
      </c>
      <c r="J79" s="5">
        <f t="shared" si="15"/>
        <v>918</v>
      </c>
      <c r="K79" s="2">
        <v>0</v>
      </c>
      <c r="L79" s="2">
        <v>0</v>
      </c>
      <c r="M79" s="5">
        <f t="shared" si="16"/>
        <v>0</v>
      </c>
      <c r="N79" s="27">
        <f t="shared" si="17"/>
        <v>0.71223339195841395</v>
      </c>
      <c r="O79" s="27">
        <f t="shared" si="0"/>
        <v>0.38172819043903933</v>
      </c>
      <c r="P79" s="28">
        <f t="shared" si="1"/>
        <v>0.54734081865136208</v>
      </c>
      <c r="R79" s="32">
        <f t="shared" si="18"/>
        <v>153.84241266301743</v>
      </c>
      <c r="S79" s="32">
        <f t="shared" si="19"/>
        <v>82.453289134832502</v>
      </c>
      <c r="T79" s="32">
        <f t="shared" si="20"/>
        <v>118.22561682869421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58746.419821012765</v>
      </c>
      <c r="F80" s="2">
        <v>31693.818813509231</v>
      </c>
      <c r="G80" s="5">
        <f t="shared" si="14"/>
        <v>90440.238634522</v>
      </c>
      <c r="H80" s="2">
        <v>472</v>
      </c>
      <c r="I80" s="2">
        <v>474</v>
      </c>
      <c r="J80" s="5">
        <f t="shared" si="15"/>
        <v>946</v>
      </c>
      <c r="K80" s="2">
        <v>0</v>
      </c>
      <c r="L80" s="2">
        <v>0</v>
      </c>
      <c r="M80" s="5">
        <f t="shared" si="16"/>
        <v>0</v>
      </c>
      <c r="N80" s="27">
        <f t="shared" si="17"/>
        <v>0.57621645304665692</v>
      </c>
      <c r="O80" s="27">
        <f t="shared" si="0"/>
        <v>0.30955831783783827</v>
      </c>
      <c r="P80" s="28">
        <f t="shared" si="1"/>
        <v>0.44260550580672031</v>
      </c>
      <c r="R80" s="32">
        <f t="shared" si="18"/>
        <v>124.46275385807789</v>
      </c>
      <c r="S80" s="32">
        <f t="shared" si="19"/>
        <v>66.864596652973063</v>
      </c>
      <c r="T80" s="32">
        <f t="shared" si="20"/>
        <v>95.60278925425159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54129.010130553404</v>
      </c>
      <c r="F81" s="2">
        <v>25029.791081663316</v>
      </c>
      <c r="G81" s="5">
        <f t="shared" si="14"/>
        <v>79158.801212216727</v>
      </c>
      <c r="H81" s="2">
        <v>462</v>
      </c>
      <c r="I81" s="2">
        <v>472</v>
      </c>
      <c r="J81" s="5">
        <f t="shared" si="15"/>
        <v>934</v>
      </c>
      <c r="K81" s="2">
        <v>0</v>
      </c>
      <c r="L81" s="2">
        <v>0</v>
      </c>
      <c r="M81" s="5">
        <f t="shared" si="16"/>
        <v>0</v>
      </c>
      <c r="N81" s="27">
        <f t="shared" si="17"/>
        <v>0.54241833143491869</v>
      </c>
      <c r="O81" s="27">
        <f t="shared" si="17"/>
        <v>0.24550564070997447</v>
      </c>
      <c r="P81" s="28">
        <f t="shared" si="17"/>
        <v>0.39237251770668136</v>
      </c>
      <c r="R81" s="32">
        <f t="shared" si="18"/>
        <v>117.16235958994244</v>
      </c>
      <c r="S81" s="32">
        <f t="shared" si="19"/>
        <v>53.029218393354483</v>
      </c>
      <c r="T81" s="32">
        <f t="shared" si="20"/>
        <v>84.752463824643172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51280.828600398432</v>
      </c>
      <c r="F82" s="2">
        <v>20114.716238776073</v>
      </c>
      <c r="G82" s="5">
        <f t="shared" si="14"/>
        <v>71395.544839174501</v>
      </c>
      <c r="H82" s="2">
        <v>452</v>
      </c>
      <c r="I82" s="2">
        <v>446</v>
      </c>
      <c r="J82" s="5">
        <f t="shared" si="15"/>
        <v>898</v>
      </c>
      <c r="K82" s="2">
        <v>0</v>
      </c>
      <c r="L82" s="2">
        <v>0</v>
      </c>
      <c r="M82" s="5">
        <f t="shared" si="16"/>
        <v>0</v>
      </c>
      <c r="N82" s="27">
        <f t="shared" si="17"/>
        <v>0.52524611398310428</v>
      </c>
      <c r="O82" s="27">
        <f t="shared" si="17"/>
        <v>0.20879750289378915</v>
      </c>
      <c r="P82" s="28">
        <f t="shared" si="17"/>
        <v>0.36807898642649561</v>
      </c>
      <c r="R82" s="32">
        <f t="shared" si="18"/>
        <v>113.45316062035052</v>
      </c>
      <c r="S82" s="32">
        <f t="shared" si="19"/>
        <v>45.100260625058461</v>
      </c>
      <c r="T82" s="32">
        <f t="shared" si="20"/>
        <v>79.505061068123055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37525.116785319369</v>
      </c>
      <c r="F83" s="2">
        <v>17286.924597193902</v>
      </c>
      <c r="G83" s="5">
        <f t="shared" si="14"/>
        <v>54812.041382513271</v>
      </c>
      <c r="H83" s="2">
        <v>456</v>
      </c>
      <c r="I83" s="2">
        <v>462</v>
      </c>
      <c r="J83" s="5">
        <f t="shared" si="15"/>
        <v>918</v>
      </c>
      <c r="K83" s="2">
        <v>0</v>
      </c>
      <c r="L83" s="2">
        <v>0</v>
      </c>
      <c r="M83" s="5">
        <f t="shared" si="16"/>
        <v>0</v>
      </c>
      <c r="N83" s="27">
        <f t="shared" si="17"/>
        <v>0.38098112395751471</v>
      </c>
      <c r="O83" s="27">
        <f t="shared" si="17"/>
        <v>0.17322956346394403</v>
      </c>
      <c r="P83" s="28">
        <f t="shared" si="17"/>
        <v>0.27642641704244975</v>
      </c>
      <c r="R83" s="32">
        <f t="shared" si="18"/>
        <v>82.291922774823178</v>
      </c>
      <c r="S83" s="32">
        <f t="shared" si="19"/>
        <v>37.417585708211909</v>
      </c>
      <c r="T83" s="32">
        <f t="shared" si="20"/>
        <v>59.708106081169142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11556.411823889983</v>
      </c>
      <c r="F84" s="3">
        <v>14619</v>
      </c>
      <c r="G84" s="7">
        <f t="shared" si="14"/>
        <v>26175.411823889983</v>
      </c>
      <c r="H84" s="6">
        <v>450</v>
      </c>
      <c r="I84" s="3">
        <v>456</v>
      </c>
      <c r="J84" s="7">
        <f t="shared" si="15"/>
        <v>906</v>
      </c>
      <c r="K84" s="6">
        <v>0</v>
      </c>
      <c r="L84" s="3">
        <v>0</v>
      </c>
      <c r="M84" s="7">
        <f t="shared" si="16"/>
        <v>0</v>
      </c>
      <c r="N84" s="27">
        <f t="shared" si="17"/>
        <v>0.11889312576018501</v>
      </c>
      <c r="O84" s="27">
        <f t="shared" si="17"/>
        <v>0.14842227095516569</v>
      </c>
      <c r="P84" s="28">
        <f t="shared" si="17"/>
        <v>0.1337554769841488</v>
      </c>
      <c r="R84" s="32">
        <f t="shared" si="18"/>
        <v>25.680915164199963</v>
      </c>
      <c r="S84" s="32">
        <f t="shared" si="19"/>
        <v>32.059210526315788</v>
      </c>
      <c r="T84" s="32">
        <f t="shared" si="20"/>
        <v>28.89118302857614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2505.2656414787052</v>
      </c>
      <c r="F85" s="2">
        <v>4122.3166925212981</v>
      </c>
      <c r="G85" s="5">
        <f t="shared" si="14"/>
        <v>6627.5823340000034</v>
      </c>
      <c r="H85" s="2">
        <v>117</v>
      </c>
      <c r="I85" s="2">
        <v>120</v>
      </c>
      <c r="J85" s="5">
        <f t="shared" si="15"/>
        <v>237</v>
      </c>
      <c r="K85" s="2">
        <v>0</v>
      </c>
      <c r="L85" s="2">
        <v>0</v>
      </c>
      <c r="M85" s="5">
        <f t="shared" si="16"/>
        <v>0</v>
      </c>
      <c r="N85" s="25">
        <f t="shared" si="17"/>
        <v>9.9132068751135852E-2</v>
      </c>
      <c r="O85" s="25">
        <f t="shared" si="17"/>
        <v>0.15903999585344514</v>
      </c>
      <c r="P85" s="26">
        <f t="shared" si="17"/>
        <v>0.12946519639787474</v>
      </c>
      <c r="R85" s="32">
        <f t="shared" si="18"/>
        <v>21.412526850245342</v>
      </c>
      <c r="S85" s="32">
        <f t="shared" si="19"/>
        <v>34.352639104344149</v>
      </c>
      <c r="T85" s="32">
        <f t="shared" si="20"/>
        <v>27.964482421940943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1991.8211736598655</v>
      </c>
      <c r="F86" s="3">
        <v>3674.9999999999991</v>
      </c>
      <c r="G86" s="7">
        <f t="shared" si="14"/>
        <v>5666.8211736598641</v>
      </c>
      <c r="H86" s="6">
        <v>117</v>
      </c>
      <c r="I86" s="3">
        <v>120</v>
      </c>
      <c r="J86" s="7">
        <f t="shared" si="15"/>
        <v>237</v>
      </c>
      <c r="K86" s="6">
        <v>0</v>
      </c>
      <c r="L86" s="3">
        <v>0</v>
      </c>
      <c r="M86" s="7">
        <f t="shared" si="16"/>
        <v>0</v>
      </c>
      <c r="N86" s="27">
        <f t="shared" si="17"/>
        <v>7.8815336089738272E-2</v>
      </c>
      <c r="O86" s="27">
        <f t="shared" si="17"/>
        <v>0.14178240740740738</v>
      </c>
      <c r="P86" s="28">
        <f t="shared" si="17"/>
        <v>0.11069739751640616</v>
      </c>
      <c r="R86" s="32">
        <f t="shared" si="18"/>
        <v>17.024112595383468</v>
      </c>
      <c r="S86" s="32">
        <f t="shared" si="19"/>
        <v>30.624999999999993</v>
      </c>
      <c r="T86" s="32">
        <f t="shared" si="20"/>
        <v>23.91063786354373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0.19535583475247856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1109.0000000000007</v>
      </c>
      <c r="F5" s="9">
        <v>599.70439407653828</v>
      </c>
      <c r="G5" s="10">
        <f>+E5+F5</f>
        <v>1708.7043940765388</v>
      </c>
      <c r="H5" s="9">
        <v>187</v>
      </c>
      <c r="I5" s="9">
        <v>189</v>
      </c>
      <c r="J5" s="10">
        <f>+H5+I5</f>
        <v>376</v>
      </c>
      <c r="K5" s="9">
        <v>0</v>
      </c>
      <c r="L5" s="9">
        <v>0</v>
      </c>
      <c r="M5" s="10">
        <f>+K5+L5</f>
        <v>0</v>
      </c>
      <c r="N5" s="27">
        <f>+E5/(H5*216+K5*248)</f>
        <v>2.7455931867696591E-2</v>
      </c>
      <c r="O5" s="27">
        <f t="shared" ref="O5:O80" si="0">+F5/(I5*216+L5*248)</f>
        <v>1.4689995935639287E-2</v>
      </c>
      <c r="P5" s="28">
        <f t="shared" ref="P5:P80" si="1">+G5/(J5*216+M5*248)</f>
        <v>2.1039011944401827E-2</v>
      </c>
      <c r="R5" s="32">
        <f>+E5/(H5+K5)</f>
        <v>5.9304812834224636</v>
      </c>
      <c r="S5" s="32">
        <f t="shared" ref="S5" si="2">+F5/(I5+L5)</f>
        <v>3.173039122098086</v>
      </c>
      <c r="T5" s="32">
        <f t="shared" ref="T5" si="3">+G5/(J5+M5)</f>
        <v>4.5444265799907946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2289.5887720643518</v>
      </c>
      <c r="F6" s="2">
        <v>1120.4891437756635</v>
      </c>
      <c r="G6" s="5">
        <f t="shared" ref="G6:G69" si="4">+E6+F6</f>
        <v>3410.0779158400155</v>
      </c>
      <c r="H6" s="2">
        <v>187</v>
      </c>
      <c r="I6" s="2">
        <v>185</v>
      </c>
      <c r="J6" s="5">
        <f t="shared" ref="J6:J69" si="5">+H6+I6</f>
        <v>372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5.6684214004366011E-2</v>
      </c>
      <c r="O6" s="27">
        <f t="shared" si="0"/>
        <v>2.8040268863254843E-2</v>
      </c>
      <c r="P6" s="28">
        <f t="shared" si="1"/>
        <v>4.2439241286340294E-2</v>
      </c>
      <c r="R6" s="32">
        <f t="shared" ref="R6:R70" si="8">+E6/(H6+K6)</f>
        <v>12.243790224943059</v>
      </c>
      <c r="S6" s="32">
        <f t="shared" ref="S6:S70" si="9">+F6/(I6+L6)</f>
        <v>6.0566980744630454</v>
      </c>
      <c r="T6" s="32">
        <f t="shared" ref="T6:T70" si="10">+G6/(J6+M6)</f>
        <v>9.1668761178495046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3477.3750779147445</v>
      </c>
      <c r="F7" s="2">
        <v>1438.516333055888</v>
      </c>
      <c r="G7" s="5">
        <f t="shared" si="4"/>
        <v>4915.8914109706329</v>
      </c>
      <c r="H7" s="2">
        <v>187</v>
      </c>
      <c r="I7" s="2">
        <v>198</v>
      </c>
      <c r="J7" s="5">
        <f t="shared" si="5"/>
        <v>385</v>
      </c>
      <c r="K7" s="2">
        <v>0</v>
      </c>
      <c r="L7" s="2">
        <v>0</v>
      </c>
      <c r="M7" s="5">
        <f t="shared" si="6"/>
        <v>0</v>
      </c>
      <c r="N7" s="27">
        <f t="shared" si="7"/>
        <v>8.6090688203474555E-2</v>
      </c>
      <c r="O7" s="27">
        <f t="shared" si="0"/>
        <v>3.3635342617281336E-2</v>
      </c>
      <c r="P7" s="28">
        <f t="shared" si="1"/>
        <v>5.9113653330575194E-2</v>
      </c>
      <c r="R7" s="32">
        <f t="shared" si="8"/>
        <v>18.595588651950504</v>
      </c>
      <c r="S7" s="32">
        <f t="shared" si="9"/>
        <v>7.2652340053327675</v>
      </c>
      <c r="T7" s="32">
        <f t="shared" si="10"/>
        <v>12.768549119404241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4626.495520534977</v>
      </c>
      <c r="F8" s="2">
        <v>1558.2136554730191</v>
      </c>
      <c r="G8" s="5">
        <f t="shared" si="4"/>
        <v>6184.7091760079966</v>
      </c>
      <c r="H8" s="2">
        <v>167</v>
      </c>
      <c r="I8" s="2">
        <v>202</v>
      </c>
      <c r="J8" s="5">
        <f t="shared" si="5"/>
        <v>369</v>
      </c>
      <c r="K8" s="2">
        <v>0</v>
      </c>
      <c r="L8" s="2">
        <v>0</v>
      </c>
      <c r="M8" s="5">
        <f t="shared" si="6"/>
        <v>0</v>
      </c>
      <c r="N8" s="27">
        <f t="shared" si="7"/>
        <v>0.12825724995938614</v>
      </c>
      <c r="O8" s="27">
        <f t="shared" si="0"/>
        <v>3.5712634201343491E-2</v>
      </c>
      <c r="P8" s="28">
        <f t="shared" si="1"/>
        <v>7.7595969788316732E-2</v>
      </c>
      <c r="R8" s="32">
        <f t="shared" si="8"/>
        <v>27.703565991227407</v>
      </c>
      <c r="S8" s="32">
        <f t="shared" si="9"/>
        <v>7.7139289874901937</v>
      </c>
      <c r="T8" s="32">
        <f t="shared" si="10"/>
        <v>16.760729474276413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6251.3431648977739</v>
      </c>
      <c r="F9" s="2">
        <v>1857.76571493745</v>
      </c>
      <c r="G9" s="5">
        <f t="shared" si="4"/>
        <v>8109.1088798352239</v>
      </c>
      <c r="H9" s="2">
        <v>188</v>
      </c>
      <c r="I9" s="2">
        <v>202</v>
      </c>
      <c r="J9" s="5">
        <f t="shared" si="5"/>
        <v>390</v>
      </c>
      <c r="K9" s="2">
        <v>0</v>
      </c>
      <c r="L9" s="2">
        <v>0</v>
      </c>
      <c r="M9" s="5">
        <f t="shared" si="6"/>
        <v>0</v>
      </c>
      <c r="N9" s="27">
        <f t="shared" si="7"/>
        <v>0.15394363585741169</v>
      </c>
      <c r="O9" s="27">
        <f t="shared" si="0"/>
        <v>4.2578055439527182E-2</v>
      </c>
      <c r="P9" s="28">
        <f t="shared" si="1"/>
        <v>9.6261976256353562E-2</v>
      </c>
      <c r="R9" s="32">
        <f t="shared" si="8"/>
        <v>33.251825345200928</v>
      </c>
      <c r="S9" s="32">
        <f t="shared" si="9"/>
        <v>9.1968599749378708</v>
      </c>
      <c r="T9" s="32">
        <f t="shared" si="10"/>
        <v>20.792586871372368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7256.0486226950925</v>
      </c>
      <c r="F10" s="2">
        <v>2173.0631965633156</v>
      </c>
      <c r="G10" s="5">
        <f t="shared" si="4"/>
        <v>9429.1118192584072</v>
      </c>
      <c r="H10" s="2">
        <v>188</v>
      </c>
      <c r="I10" s="2">
        <v>204</v>
      </c>
      <c r="J10" s="5">
        <f t="shared" si="5"/>
        <v>392</v>
      </c>
      <c r="K10" s="2">
        <v>0</v>
      </c>
      <c r="L10" s="2">
        <v>0</v>
      </c>
      <c r="M10" s="5">
        <f t="shared" si="6"/>
        <v>0</v>
      </c>
      <c r="N10" s="27">
        <f t="shared" si="7"/>
        <v>0.1786852005194812</v>
      </c>
      <c r="O10" s="27">
        <f t="shared" si="0"/>
        <v>4.9316067460133339E-2</v>
      </c>
      <c r="P10" s="28">
        <f t="shared" si="1"/>
        <v>0.11136044760084098</v>
      </c>
      <c r="R10" s="32">
        <f t="shared" si="8"/>
        <v>38.596003312207941</v>
      </c>
      <c r="S10" s="32">
        <f t="shared" si="9"/>
        <v>10.652270571388803</v>
      </c>
      <c r="T10" s="32">
        <f t="shared" si="10"/>
        <v>24.053856681781649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9051.5273181185985</v>
      </c>
      <c r="F11" s="2">
        <v>3091.2393663847611</v>
      </c>
      <c r="G11" s="5">
        <f t="shared" si="4"/>
        <v>12142.76668450336</v>
      </c>
      <c r="H11" s="2">
        <v>189</v>
      </c>
      <c r="I11" s="2">
        <v>209</v>
      </c>
      <c r="J11" s="5">
        <f t="shared" si="5"/>
        <v>398</v>
      </c>
      <c r="K11" s="2">
        <v>0</v>
      </c>
      <c r="L11" s="2">
        <v>0</v>
      </c>
      <c r="M11" s="5">
        <f t="shared" si="6"/>
        <v>0</v>
      </c>
      <c r="N11" s="27">
        <f t="shared" si="7"/>
        <v>0.22172073579557611</v>
      </c>
      <c r="O11" s="27">
        <f t="shared" si="0"/>
        <v>6.8475087860729242E-2</v>
      </c>
      <c r="P11" s="28">
        <f t="shared" si="1"/>
        <v>0.14124751866396054</v>
      </c>
      <c r="R11" s="32">
        <f t="shared" si="8"/>
        <v>47.891678931844439</v>
      </c>
      <c r="S11" s="32">
        <f t="shared" si="9"/>
        <v>14.790618977917518</v>
      </c>
      <c r="T11" s="32">
        <f t="shared" si="10"/>
        <v>30.509464031415476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9413.9938450844293</v>
      </c>
      <c r="F12" s="2">
        <v>3247.6506129047748</v>
      </c>
      <c r="G12" s="5">
        <f t="shared" si="4"/>
        <v>12661.644457989205</v>
      </c>
      <c r="H12" s="2">
        <v>192</v>
      </c>
      <c r="I12" s="2">
        <v>209</v>
      </c>
      <c r="J12" s="5">
        <f t="shared" si="5"/>
        <v>401</v>
      </c>
      <c r="K12" s="2">
        <v>0</v>
      </c>
      <c r="L12" s="2">
        <v>0</v>
      </c>
      <c r="M12" s="5">
        <f t="shared" si="6"/>
        <v>0</v>
      </c>
      <c r="N12" s="27">
        <f t="shared" si="7"/>
        <v>0.22699637936642625</v>
      </c>
      <c r="O12" s="27">
        <f t="shared" si="0"/>
        <v>7.1939806240137669E-2</v>
      </c>
      <c r="P12" s="28">
        <f t="shared" si="1"/>
        <v>0.14618135746269978</v>
      </c>
      <c r="R12" s="32">
        <f t="shared" si="8"/>
        <v>49.031217943148071</v>
      </c>
      <c r="S12" s="32">
        <f t="shared" si="9"/>
        <v>15.538998147869735</v>
      </c>
      <c r="T12" s="32">
        <f t="shared" si="10"/>
        <v>31.575173211943156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9675.9196110537814</v>
      </c>
      <c r="F13" s="2">
        <v>3327.8169452170555</v>
      </c>
      <c r="G13" s="5">
        <f t="shared" si="4"/>
        <v>13003.736556270836</v>
      </c>
      <c r="H13" s="2">
        <v>212</v>
      </c>
      <c r="I13" s="2">
        <v>208</v>
      </c>
      <c r="J13" s="5">
        <f t="shared" si="5"/>
        <v>420</v>
      </c>
      <c r="K13" s="2">
        <v>0</v>
      </c>
      <c r="L13" s="2">
        <v>0</v>
      </c>
      <c r="M13" s="5">
        <f t="shared" si="6"/>
        <v>0</v>
      </c>
      <c r="N13" s="27">
        <f t="shared" si="7"/>
        <v>0.21130152889268392</v>
      </c>
      <c r="O13" s="27">
        <f t="shared" si="0"/>
        <v>7.4069999670963657E-2</v>
      </c>
      <c r="P13" s="28">
        <f t="shared" si="1"/>
        <v>0.14333924775430817</v>
      </c>
      <c r="R13" s="32">
        <f t="shared" si="8"/>
        <v>45.64113024081972</v>
      </c>
      <c r="S13" s="32">
        <f t="shared" si="9"/>
        <v>15.999119928928151</v>
      </c>
      <c r="T13" s="32">
        <f t="shared" si="10"/>
        <v>30.961277514930561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11484.911699335285</v>
      </c>
      <c r="F14" s="2">
        <v>4139.6642672255066</v>
      </c>
      <c r="G14" s="5">
        <f t="shared" si="4"/>
        <v>15624.575966560791</v>
      </c>
      <c r="H14" s="2">
        <v>225</v>
      </c>
      <c r="I14" s="2">
        <v>194</v>
      </c>
      <c r="J14" s="5">
        <f t="shared" si="5"/>
        <v>419</v>
      </c>
      <c r="K14" s="2">
        <v>0</v>
      </c>
      <c r="L14" s="2">
        <v>0</v>
      </c>
      <c r="M14" s="5">
        <f t="shared" si="6"/>
        <v>0</v>
      </c>
      <c r="N14" s="27">
        <f t="shared" si="7"/>
        <v>0.23631505554187829</v>
      </c>
      <c r="O14" s="27">
        <f t="shared" si="0"/>
        <v>9.8789238908588831E-2</v>
      </c>
      <c r="P14" s="28">
        <f t="shared" si="1"/>
        <v>0.17263961776894712</v>
      </c>
      <c r="R14" s="32">
        <f t="shared" si="8"/>
        <v>51.044051997045713</v>
      </c>
      <c r="S14" s="32">
        <f t="shared" si="9"/>
        <v>21.338475604255187</v>
      </c>
      <c r="T14" s="32">
        <f t="shared" si="10"/>
        <v>37.290157438092578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18760.811673765973</v>
      </c>
      <c r="F15" s="2">
        <v>9508.4376793740194</v>
      </c>
      <c r="G15" s="5">
        <f t="shared" si="4"/>
        <v>28269.249353139992</v>
      </c>
      <c r="H15" s="2">
        <v>372</v>
      </c>
      <c r="I15" s="2">
        <v>349</v>
      </c>
      <c r="J15" s="5">
        <f t="shared" si="5"/>
        <v>721</v>
      </c>
      <c r="K15" s="2">
        <v>170</v>
      </c>
      <c r="L15" s="2">
        <v>179</v>
      </c>
      <c r="M15" s="5">
        <f t="shared" si="6"/>
        <v>349</v>
      </c>
      <c r="N15" s="27">
        <f t="shared" si="7"/>
        <v>0.15313448212228983</v>
      </c>
      <c r="O15" s="27">
        <f t="shared" si="0"/>
        <v>7.9385166305219912E-2</v>
      </c>
      <c r="P15" s="28">
        <f t="shared" si="1"/>
        <v>0.11667622562050119</v>
      </c>
      <c r="R15" s="32">
        <f t="shared" si="8"/>
        <v>34.614043678535005</v>
      </c>
      <c r="S15" s="32">
        <f t="shared" si="9"/>
        <v>18.008404695784126</v>
      </c>
      <c r="T15" s="32">
        <f t="shared" si="10"/>
        <v>26.41985920854205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43372.561598349384</v>
      </c>
      <c r="F16" s="2">
        <v>18258.869482200447</v>
      </c>
      <c r="G16" s="5">
        <f t="shared" si="4"/>
        <v>61631.431080549832</v>
      </c>
      <c r="H16" s="2">
        <v>441</v>
      </c>
      <c r="I16" s="2">
        <v>515</v>
      </c>
      <c r="J16" s="5">
        <f t="shared" si="5"/>
        <v>956</v>
      </c>
      <c r="K16" s="2">
        <v>332</v>
      </c>
      <c r="L16" s="2">
        <v>297</v>
      </c>
      <c r="M16" s="5">
        <f t="shared" si="6"/>
        <v>629</v>
      </c>
      <c r="N16" s="27">
        <f t="shared" si="7"/>
        <v>0.24422587503012178</v>
      </c>
      <c r="O16" s="27">
        <f t="shared" si="0"/>
        <v>9.875210649338248E-2</v>
      </c>
      <c r="P16" s="28">
        <f t="shared" si="1"/>
        <v>0.17002336927167197</v>
      </c>
      <c r="R16" s="32">
        <f t="shared" si="8"/>
        <v>56.109394047023784</v>
      </c>
      <c r="S16" s="32">
        <f t="shared" si="9"/>
        <v>22.486292465764098</v>
      </c>
      <c r="T16" s="32">
        <f t="shared" si="10"/>
        <v>38.884183647034597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45235.489563613679</v>
      </c>
      <c r="F17" s="2">
        <v>20207.220997287284</v>
      </c>
      <c r="G17" s="5">
        <f t="shared" si="4"/>
        <v>65442.71056090096</v>
      </c>
      <c r="H17" s="2">
        <v>437</v>
      </c>
      <c r="I17" s="2">
        <v>521</v>
      </c>
      <c r="J17" s="5">
        <f t="shared" si="5"/>
        <v>958</v>
      </c>
      <c r="K17" s="2">
        <v>327</v>
      </c>
      <c r="L17" s="2">
        <v>296</v>
      </c>
      <c r="M17" s="5">
        <f t="shared" si="6"/>
        <v>623</v>
      </c>
      <c r="N17" s="27">
        <f t="shared" si="7"/>
        <v>0.25776970256435583</v>
      </c>
      <c r="O17" s="27">
        <f t="shared" si="0"/>
        <v>0.10867369206474684</v>
      </c>
      <c r="P17" s="28">
        <f t="shared" si="1"/>
        <v>0.18106507049984771</v>
      </c>
      <c r="R17" s="32">
        <f t="shared" si="8"/>
        <v>59.208755973316336</v>
      </c>
      <c r="S17" s="32">
        <f t="shared" si="9"/>
        <v>24.733440633154572</v>
      </c>
      <c r="T17" s="32">
        <f t="shared" si="10"/>
        <v>41.393238811449059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54541.969373338259</v>
      </c>
      <c r="F18" s="2">
        <v>28051.886496750361</v>
      </c>
      <c r="G18" s="5">
        <f t="shared" si="4"/>
        <v>82593.855870088621</v>
      </c>
      <c r="H18" s="2">
        <v>438</v>
      </c>
      <c r="I18" s="2">
        <v>516</v>
      </c>
      <c r="J18" s="5">
        <f t="shared" si="5"/>
        <v>954</v>
      </c>
      <c r="K18" s="2">
        <v>327</v>
      </c>
      <c r="L18" s="2">
        <v>295</v>
      </c>
      <c r="M18" s="5">
        <f t="shared" si="6"/>
        <v>622</v>
      </c>
      <c r="N18" s="27">
        <f t="shared" si="7"/>
        <v>0.31041962262292411</v>
      </c>
      <c r="O18" s="27">
        <f t="shared" si="0"/>
        <v>0.15194721203335768</v>
      </c>
      <c r="P18" s="28">
        <f t="shared" si="1"/>
        <v>0.22922362308528146</v>
      </c>
      <c r="R18" s="32">
        <f t="shared" si="8"/>
        <v>71.296691991291837</v>
      </c>
      <c r="S18" s="32">
        <f t="shared" si="9"/>
        <v>34.589255852959752</v>
      </c>
      <c r="T18" s="32">
        <f t="shared" si="10"/>
        <v>52.407268953101919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55542.877017811479</v>
      </c>
      <c r="F19" s="2">
        <v>41782.317341014459</v>
      </c>
      <c r="G19" s="5">
        <f t="shared" si="4"/>
        <v>97325.194358825946</v>
      </c>
      <c r="H19" s="2">
        <v>436</v>
      </c>
      <c r="I19" s="2">
        <v>533</v>
      </c>
      <c r="J19" s="5">
        <f t="shared" si="5"/>
        <v>969</v>
      </c>
      <c r="K19" s="2">
        <v>325</v>
      </c>
      <c r="L19" s="2">
        <v>293</v>
      </c>
      <c r="M19" s="5">
        <f t="shared" si="6"/>
        <v>618</v>
      </c>
      <c r="N19" s="27">
        <f t="shared" si="7"/>
        <v>0.31779464581985789</v>
      </c>
      <c r="O19" s="27">
        <f t="shared" si="0"/>
        <v>0.22249253078413594</v>
      </c>
      <c r="P19" s="28">
        <f t="shared" si="1"/>
        <v>0.26843294046586003</v>
      </c>
      <c r="R19" s="32">
        <f t="shared" si="8"/>
        <v>72.9866977895026</v>
      </c>
      <c r="S19" s="32">
        <f t="shared" si="9"/>
        <v>50.583919299048979</v>
      </c>
      <c r="T19" s="32">
        <f t="shared" si="10"/>
        <v>61.326524485712632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56946.020104330179</v>
      </c>
      <c r="F20" s="2">
        <v>63035.231611143798</v>
      </c>
      <c r="G20" s="5">
        <f t="shared" si="4"/>
        <v>119981.25171547398</v>
      </c>
      <c r="H20" s="2">
        <v>439</v>
      </c>
      <c r="I20" s="2">
        <v>536</v>
      </c>
      <c r="J20" s="5">
        <f t="shared" si="5"/>
        <v>975</v>
      </c>
      <c r="K20" s="2">
        <v>326</v>
      </c>
      <c r="L20" s="2">
        <v>313</v>
      </c>
      <c r="M20" s="5">
        <f t="shared" si="6"/>
        <v>639</v>
      </c>
      <c r="N20" s="27">
        <f t="shared" si="7"/>
        <v>0.32416105073278711</v>
      </c>
      <c r="O20" s="27">
        <f t="shared" si="0"/>
        <v>0.32593191112277042</v>
      </c>
      <c r="P20" s="28">
        <f t="shared" si="1"/>
        <v>0.32508901167109394</v>
      </c>
      <c r="R20" s="32">
        <f t="shared" si="8"/>
        <v>74.439241966444683</v>
      </c>
      <c r="S20" s="32">
        <f t="shared" si="9"/>
        <v>74.246444771665253</v>
      </c>
      <c r="T20" s="32">
        <f t="shared" si="10"/>
        <v>74.33782634168152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55587.072982539525</v>
      </c>
      <c r="F21" s="2">
        <v>62739.597762421778</v>
      </c>
      <c r="G21" s="5">
        <f t="shared" si="4"/>
        <v>118326.6707449613</v>
      </c>
      <c r="H21" s="2">
        <v>436</v>
      </c>
      <c r="I21" s="2">
        <v>538</v>
      </c>
      <c r="J21" s="5">
        <f t="shared" si="5"/>
        <v>974</v>
      </c>
      <c r="K21" s="2">
        <v>335</v>
      </c>
      <c r="L21" s="2">
        <v>318</v>
      </c>
      <c r="M21" s="5">
        <f t="shared" si="6"/>
        <v>653</v>
      </c>
      <c r="N21" s="27">
        <f t="shared" si="7"/>
        <v>0.3135976947609081</v>
      </c>
      <c r="O21" s="27">
        <f t="shared" si="0"/>
        <v>0.32162277396254602</v>
      </c>
      <c r="P21" s="28">
        <f t="shared" si="1"/>
        <v>0.31780223551535558</v>
      </c>
      <c r="R21" s="32">
        <f t="shared" si="8"/>
        <v>72.097370924175777</v>
      </c>
      <c r="S21" s="32">
        <f t="shared" si="9"/>
        <v>73.29392261965161</v>
      </c>
      <c r="T21" s="32">
        <f t="shared" si="10"/>
        <v>72.726902731998337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50431.398631992939</v>
      </c>
      <c r="F22" s="2">
        <v>59997.217953626663</v>
      </c>
      <c r="G22" s="5">
        <f t="shared" si="4"/>
        <v>110428.6165856196</v>
      </c>
      <c r="H22" s="2">
        <v>439</v>
      </c>
      <c r="I22" s="2">
        <v>542</v>
      </c>
      <c r="J22" s="5">
        <f t="shared" si="5"/>
        <v>981</v>
      </c>
      <c r="K22" s="2">
        <v>330</v>
      </c>
      <c r="L22" s="2">
        <v>329</v>
      </c>
      <c r="M22" s="5">
        <f t="shared" si="6"/>
        <v>659</v>
      </c>
      <c r="N22" s="27">
        <f t="shared" si="7"/>
        <v>0.28546505588004878</v>
      </c>
      <c r="O22" s="27">
        <f t="shared" si="0"/>
        <v>0.30200347296755659</v>
      </c>
      <c r="P22" s="28">
        <f t="shared" si="1"/>
        <v>0.29421896737152464</v>
      </c>
      <c r="R22" s="32">
        <f t="shared" si="8"/>
        <v>65.580492369301609</v>
      </c>
      <c r="S22" s="32">
        <f t="shared" si="9"/>
        <v>68.88314345996173</v>
      </c>
      <c r="T22" s="32">
        <f t="shared" si="10"/>
        <v>67.334522308304642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37697.411190903375</v>
      </c>
      <c r="F23" s="2">
        <v>55708.100042881197</v>
      </c>
      <c r="G23" s="5">
        <f t="shared" si="4"/>
        <v>93405.511233784579</v>
      </c>
      <c r="H23" s="2">
        <v>434</v>
      </c>
      <c r="I23" s="2">
        <v>520</v>
      </c>
      <c r="J23" s="5">
        <f t="shared" si="5"/>
        <v>954</v>
      </c>
      <c r="K23" s="2">
        <v>337</v>
      </c>
      <c r="L23" s="2">
        <v>328</v>
      </c>
      <c r="M23" s="5">
        <f t="shared" si="6"/>
        <v>665</v>
      </c>
      <c r="N23" s="27">
        <f t="shared" si="7"/>
        <v>0.21259537102923176</v>
      </c>
      <c r="O23" s="27">
        <f t="shared" si="0"/>
        <v>0.28765335861533997</v>
      </c>
      <c r="P23" s="28">
        <f t="shared" si="1"/>
        <v>0.25177773497990363</v>
      </c>
      <c r="R23" s="32">
        <f t="shared" si="8"/>
        <v>48.894177938914879</v>
      </c>
      <c r="S23" s="32">
        <f t="shared" si="9"/>
        <v>65.693514201510851</v>
      </c>
      <c r="T23" s="32">
        <f t="shared" si="10"/>
        <v>57.693336154283251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33012.634506109302</v>
      </c>
      <c r="F24" s="2">
        <v>52429.240471745608</v>
      </c>
      <c r="G24" s="5">
        <f t="shared" si="4"/>
        <v>85441.87497785491</v>
      </c>
      <c r="H24" s="2">
        <v>442</v>
      </c>
      <c r="I24" s="2">
        <v>521</v>
      </c>
      <c r="J24" s="5">
        <f t="shared" si="5"/>
        <v>963</v>
      </c>
      <c r="K24" s="2">
        <v>322</v>
      </c>
      <c r="L24" s="2">
        <v>331</v>
      </c>
      <c r="M24" s="5">
        <f t="shared" si="6"/>
        <v>653</v>
      </c>
      <c r="N24" s="27">
        <f t="shared" si="7"/>
        <v>0.18829071515165463</v>
      </c>
      <c r="O24" s="27">
        <f t="shared" si="0"/>
        <v>0.26938733389379321</v>
      </c>
      <c r="P24" s="28">
        <f t="shared" si="1"/>
        <v>0.23095394801989153</v>
      </c>
      <c r="R24" s="32">
        <f t="shared" si="8"/>
        <v>43.210254589148299</v>
      </c>
      <c r="S24" s="32">
        <f t="shared" si="9"/>
        <v>61.536667220358694</v>
      </c>
      <c r="T24" s="32">
        <f t="shared" si="10"/>
        <v>52.872447387286456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32347.896530405833</v>
      </c>
      <c r="F25" s="2">
        <v>48912.606253342616</v>
      </c>
      <c r="G25" s="5">
        <f t="shared" si="4"/>
        <v>81260.502783748452</v>
      </c>
      <c r="H25" s="2">
        <v>450</v>
      </c>
      <c r="I25" s="2">
        <v>503</v>
      </c>
      <c r="J25" s="5">
        <f t="shared" si="5"/>
        <v>953</v>
      </c>
      <c r="K25" s="2">
        <v>320</v>
      </c>
      <c r="L25" s="2">
        <v>331</v>
      </c>
      <c r="M25" s="5">
        <f t="shared" si="6"/>
        <v>651</v>
      </c>
      <c r="N25" s="27">
        <f t="shared" si="7"/>
        <v>0.183211919633019</v>
      </c>
      <c r="O25" s="27">
        <f t="shared" si="0"/>
        <v>0.25644139676486144</v>
      </c>
      <c r="P25" s="28">
        <f t="shared" si="1"/>
        <v>0.22123982505594522</v>
      </c>
      <c r="R25" s="32">
        <f t="shared" si="8"/>
        <v>42.01025523429329</v>
      </c>
      <c r="S25" s="32">
        <f t="shared" si="9"/>
        <v>58.64820893686165</v>
      </c>
      <c r="T25" s="32">
        <f t="shared" si="10"/>
        <v>50.661161336501529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29949.123900522376</v>
      </c>
      <c r="F26" s="2">
        <v>45818.536447772043</v>
      </c>
      <c r="G26" s="5">
        <f t="shared" si="4"/>
        <v>75767.660348294419</v>
      </c>
      <c r="H26" s="2">
        <v>452</v>
      </c>
      <c r="I26" s="2">
        <v>502</v>
      </c>
      <c r="J26" s="5">
        <f t="shared" si="5"/>
        <v>954</v>
      </c>
      <c r="K26" s="2">
        <v>320</v>
      </c>
      <c r="L26" s="2">
        <v>345</v>
      </c>
      <c r="M26" s="5">
        <f t="shared" si="6"/>
        <v>665</v>
      </c>
      <c r="N26" s="27">
        <f t="shared" si="7"/>
        <v>0.16921173782160989</v>
      </c>
      <c r="O26" s="27">
        <f t="shared" si="0"/>
        <v>0.2361877626282117</v>
      </c>
      <c r="P26" s="28">
        <f t="shared" si="1"/>
        <v>0.20423430753966321</v>
      </c>
      <c r="R26" s="32">
        <f t="shared" si="8"/>
        <v>38.794201943681834</v>
      </c>
      <c r="S26" s="32">
        <f t="shared" si="9"/>
        <v>54.095084353922132</v>
      </c>
      <c r="T26" s="32">
        <f t="shared" si="10"/>
        <v>46.799049010682161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23919.209429520259</v>
      </c>
      <c r="F27" s="2">
        <v>44191.818242118825</v>
      </c>
      <c r="G27" s="5">
        <f t="shared" si="4"/>
        <v>68111.02767163908</v>
      </c>
      <c r="H27" s="2">
        <v>461</v>
      </c>
      <c r="I27" s="2">
        <v>502</v>
      </c>
      <c r="J27" s="5">
        <f t="shared" si="5"/>
        <v>963</v>
      </c>
      <c r="K27" s="2">
        <v>320</v>
      </c>
      <c r="L27" s="2">
        <v>316</v>
      </c>
      <c r="M27" s="5">
        <f t="shared" si="6"/>
        <v>636</v>
      </c>
      <c r="N27" s="27">
        <f t="shared" si="7"/>
        <v>0.13367466261412045</v>
      </c>
      <c r="O27" s="27">
        <f t="shared" si="0"/>
        <v>0.23657290279506865</v>
      </c>
      <c r="P27" s="28">
        <f t="shared" si="1"/>
        <v>0.18623003388137641</v>
      </c>
      <c r="R27" s="32">
        <f t="shared" si="8"/>
        <v>30.626388514110445</v>
      </c>
      <c r="S27" s="32">
        <f t="shared" si="9"/>
        <v>54.024227679851862</v>
      </c>
      <c r="T27" s="32">
        <f t="shared" si="10"/>
        <v>42.596014804026943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11737.464332400581</v>
      </c>
      <c r="F28" s="2">
        <v>11089.863811938247</v>
      </c>
      <c r="G28" s="5">
        <f t="shared" si="4"/>
        <v>22827.328144338826</v>
      </c>
      <c r="H28" s="2">
        <v>237</v>
      </c>
      <c r="I28" s="2">
        <v>251</v>
      </c>
      <c r="J28" s="5">
        <f t="shared" si="5"/>
        <v>488</v>
      </c>
      <c r="K28" s="2">
        <v>0</v>
      </c>
      <c r="L28" s="2">
        <v>0</v>
      </c>
      <c r="M28" s="5">
        <f t="shared" si="6"/>
        <v>0</v>
      </c>
      <c r="N28" s="27">
        <f t="shared" si="7"/>
        <v>0.22928317573840798</v>
      </c>
      <c r="O28" s="27">
        <f t="shared" si="0"/>
        <v>0.2045496497701462</v>
      </c>
      <c r="P28" s="28">
        <f t="shared" si="1"/>
        <v>0.21656162857030611</v>
      </c>
      <c r="R28" s="32">
        <f t="shared" si="8"/>
        <v>49.525165959496121</v>
      </c>
      <c r="S28" s="32">
        <f t="shared" si="9"/>
        <v>44.182724350351577</v>
      </c>
      <c r="T28" s="32">
        <f t="shared" si="10"/>
        <v>46.77731177118612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12672.093159991566</v>
      </c>
      <c r="F29" s="2">
        <v>9461.2185100834795</v>
      </c>
      <c r="G29" s="5">
        <f t="shared" si="4"/>
        <v>22133.311670075047</v>
      </c>
      <c r="H29" s="2">
        <v>252</v>
      </c>
      <c r="I29" s="2">
        <v>233</v>
      </c>
      <c r="J29" s="5">
        <f t="shared" si="5"/>
        <v>485</v>
      </c>
      <c r="K29" s="2">
        <v>0</v>
      </c>
      <c r="L29" s="2">
        <v>0</v>
      </c>
      <c r="M29" s="5">
        <f t="shared" si="6"/>
        <v>0</v>
      </c>
      <c r="N29" s="27">
        <f t="shared" si="7"/>
        <v>0.23280594429731713</v>
      </c>
      <c r="O29" s="27">
        <f t="shared" si="0"/>
        <v>0.1879911482690248</v>
      </c>
      <c r="P29" s="28">
        <f t="shared" si="1"/>
        <v>0.21127636187547774</v>
      </c>
      <c r="R29" s="32">
        <f t="shared" si="8"/>
        <v>50.286083968220495</v>
      </c>
      <c r="S29" s="32">
        <f t="shared" si="9"/>
        <v>40.606088026109354</v>
      </c>
      <c r="T29" s="32">
        <f t="shared" si="10"/>
        <v>45.635694165103189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11778.161381667205</v>
      </c>
      <c r="F30" s="2">
        <v>9421.8910526956406</v>
      </c>
      <c r="G30" s="5">
        <f t="shared" si="4"/>
        <v>21200.052434362846</v>
      </c>
      <c r="H30" s="2">
        <v>256</v>
      </c>
      <c r="I30" s="2">
        <v>233</v>
      </c>
      <c r="J30" s="5">
        <f t="shared" si="5"/>
        <v>489</v>
      </c>
      <c r="K30" s="2">
        <v>0</v>
      </c>
      <c r="L30" s="2">
        <v>0</v>
      </c>
      <c r="M30" s="5">
        <f t="shared" si="6"/>
        <v>0</v>
      </c>
      <c r="N30" s="27">
        <f t="shared" si="7"/>
        <v>0.21300205044971074</v>
      </c>
      <c r="O30" s="27">
        <f t="shared" si="0"/>
        <v>0.18720972525623192</v>
      </c>
      <c r="P30" s="28">
        <f t="shared" si="1"/>
        <v>0.20071245582786909</v>
      </c>
      <c r="R30" s="32">
        <f t="shared" si="8"/>
        <v>46.00844289713752</v>
      </c>
      <c r="S30" s="32">
        <f t="shared" si="9"/>
        <v>40.4373006553461</v>
      </c>
      <c r="T30" s="32">
        <f t="shared" si="10"/>
        <v>43.353890458819727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11128.556967543651</v>
      </c>
      <c r="F31" s="2">
        <v>8261.8670063291556</v>
      </c>
      <c r="G31" s="5">
        <f t="shared" si="4"/>
        <v>19390.423973872807</v>
      </c>
      <c r="H31" s="2">
        <v>255</v>
      </c>
      <c r="I31" s="2">
        <v>231</v>
      </c>
      <c r="J31" s="5">
        <f t="shared" si="5"/>
        <v>486</v>
      </c>
      <c r="K31" s="2">
        <v>0</v>
      </c>
      <c r="L31" s="2">
        <v>0</v>
      </c>
      <c r="M31" s="5">
        <f t="shared" si="6"/>
        <v>0</v>
      </c>
      <c r="N31" s="27">
        <f t="shared" si="7"/>
        <v>0.20204351792926017</v>
      </c>
      <c r="O31" s="27">
        <f t="shared" si="0"/>
        <v>0.16558175016693033</v>
      </c>
      <c r="P31" s="28">
        <f t="shared" si="1"/>
        <v>0.18471292461012809</v>
      </c>
      <c r="R31" s="32">
        <f t="shared" si="8"/>
        <v>43.6413998727202</v>
      </c>
      <c r="S31" s="32">
        <f t="shared" si="9"/>
        <v>35.765658036056948</v>
      </c>
      <c r="T31" s="32">
        <f t="shared" si="10"/>
        <v>39.897991715787668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10965.227520942335</v>
      </c>
      <c r="F32" s="2">
        <v>7524.2651215132701</v>
      </c>
      <c r="G32" s="5">
        <f t="shared" si="4"/>
        <v>18489.492642455603</v>
      </c>
      <c r="H32" s="2">
        <v>249</v>
      </c>
      <c r="I32" s="2">
        <v>231</v>
      </c>
      <c r="J32" s="5">
        <f t="shared" si="5"/>
        <v>480</v>
      </c>
      <c r="K32" s="2">
        <v>0</v>
      </c>
      <c r="L32" s="2">
        <v>0</v>
      </c>
      <c r="M32" s="5">
        <f t="shared" si="6"/>
        <v>0</v>
      </c>
      <c r="N32" s="27">
        <f t="shared" si="7"/>
        <v>0.20387526998628469</v>
      </c>
      <c r="O32" s="27">
        <f t="shared" si="0"/>
        <v>0.1507989642759594</v>
      </c>
      <c r="P32" s="28">
        <f t="shared" si="1"/>
        <v>0.17833229786319063</v>
      </c>
      <c r="R32" s="32">
        <f t="shared" si="8"/>
        <v>44.037058317037491</v>
      </c>
      <c r="S32" s="32">
        <f t="shared" si="9"/>
        <v>32.572576283607226</v>
      </c>
      <c r="T32" s="32">
        <f t="shared" si="10"/>
        <v>38.519776338449176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8222.1962459718688</v>
      </c>
      <c r="F33" s="2">
        <v>5303.907568687996</v>
      </c>
      <c r="G33" s="5">
        <f t="shared" si="4"/>
        <v>13526.103814659866</v>
      </c>
      <c r="H33" s="2">
        <v>262</v>
      </c>
      <c r="I33" s="2">
        <v>225</v>
      </c>
      <c r="J33" s="5">
        <f t="shared" si="5"/>
        <v>487</v>
      </c>
      <c r="K33" s="2">
        <v>0</v>
      </c>
      <c r="L33" s="2">
        <v>0</v>
      </c>
      <c r="M33" s="5">
        <f t="shared" si="6"/>
        <v>0</v>
      </c>
      <c r="N33" s="27">
        <f t="shared" si="7"/>
        <v>0.14528902046175907</v>
      </c>
      <c r="O33" s="27">
        <f t="shared" si="0"/>
        <v>0.10913390059028798</v>
      </c>
      <c r="P33" s="28">
        <f t="shared" si="1"/>
        <v>0.12858490963818414</v>
      </c>
      <c r="R33" s="32">
        <f t="shared" si="8"/>
        <v>31.382428419739956</v>
      </c>
      <c r="S33" s="32">
        <f t="shared" si="9"/>
        <v>23.572922527502204</v>
      </c>
      <c r="T33" s="32">
        <f t="shared" si="10"/>
        <v>27.774340481847773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3931.5108541438362</v>
      </c>
      <c r="F34" s="2">
        <v>3222.3228058939171</v>
      </c>
      <c r="G34" s="5">
        <f t="shared" si="4"/>
        <v>7153.8336600377534</v>
      </c>
      <c r="H34" s="2">
        <v>253</v>
      </c>
      <c r="I34" s="2">
        <v>211</v>
      </c>
      <c r="J34" s="5">
        <f t="shared" si="5"/>
        <v>464</v>
      </c>
      <c r="K34" s="2">
        <v>0</v>
      </c>
      <c r="L34" s="2">
        <v>0</v>
      </c>
      <c r="M34" s="5">
        <f t="shared" si="6"/>
        <v>0</v>
      </c>
      <c r="N34" s="27">
        <f t="shared" si="7"/>
        <v>7.1942447191916198E-2</v>
      </c>
      <c r="O34" s="27">
        <f t="shared" si="0"/>
        <v>7.0702185490036804E-2</v>
      </c>
      <c r="P34" s="28">
        <f t="shared" si="1"/>
        <v>7.1378448874897762E-2</v>
      </c>
      <c r="R34" s="32">
        <f t="shared" si="8"/>
        <v>15.539568593453899</v>
      </c>
      <c r="S34" s="32">
        <f t="shared" si="9"/>
        <v>15.271672065847948</v>
      </c>
      <c r="T34" s="32">
        <f t="shared" si="10"/>
        <v>15.417744956977916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1650.5267616514755</v>
      </c>
      <c r="F35" s="2">
        <v>1953.4817797178944</v>
      </c>
      <c r="G35" s="5">
        <f t="shared" si="4"/>
        <v>3604.0085413693696</v>
      </c>
      <c r="H35" s="2">
        <v>258</v>
      </c>
      <c r="I35" s="2">
        <v>212</v>
      </c>
      <c r="J35" s="5">
        <f t="shared" si="5"/>
        <v>470</v>
      </c>
      <c r="K35" s="2">
        <v>0</v>
      </c>
      <c r="L35" s="2">
        <v>0</v>
      </c>
      <c r="M35" s="5">
        <f t="shared" si="6"/>
        <v>0</v>
      </c>
      <c r="N35" s="27">
        <f t="shared" si="7"/>
        <v>2.9617548838132994E-2</v>
      </c>
      <c r="O35" s="27">
        <f t="shared" si="0"/>
        <v>4.2659892114733894E-2</v>
      </c>
      <c r="P35" s="28">
        <f t="shared" si="1"/>
        <v>3.5500478145876375E-2</v>
      </c>
      <c r="R35" s="32">
        <f t="shared" si="8"/>
        <v>6.3973905490367269</v>
      </c>
      <c r="S35" s="32">
        <f t="shared" si="9"/>
        <v>9.2145366967825204</v>
      </c>
      <c r="T35" s="32">
        <f t="shared" si="10"/>
        <v>7.6681032795092969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312.09480240136298</v>
      </c>
      <c r="F36" s="3">
        <v>496.99999999999983</v>
      </c>
      <c r="G36" s="7">
        <f t="shared" si="4"/>
        <v>809.09480240136281</v>
      </c>
      <c r="H36" s="3">
        <v>257</v>
      </c>
      <c r="I36" s="3">
        <v>209</v>
      </c>
      <c r="J36" s="7">
        <f t="shared" si="5"/>
        <v>466</v>
      </c>
      <c r="K36" s="3">
        <v>0</v>
      </c>
      <c r="L36" s="3">
        <v>0</v>
      </c>
      <c r="M36" s="7">
        <f t="shared" si="6"/>
        <v>0</v>
      </c>
      <c r="N36" s="27">
        <f t="shared" si="7"/>
        <v>5.6221141807422355E-3</v>
      </c>
      <c r="O36" s="27">
        <f t="shared" si="0"/>
        <v>1.1009214956583373E-2</v>
      </c>
      <c r="P36" s="28">
        <f t="shared" si="1"/>
        <v>8.0382173184048913E-3</v>
      </c>
      <c r="R36" s="32">
        <f t="shared" si="8"/>
        <v>1.214376663040323</v>
      </c>
      <c r="S36" s="32">
        <f t="shared" si="9"/>
        <v>2.3779904306220088</v>
      </c>
      <c r="T36" s="32">
        <f t="shared" si="10"/>
        <v>1.7362549407754566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8461.0700150817011</v>
      </c>
      <c r="F37" s="9">
        <v>18543.290938890175</v>
      </c>
      <c r="G37" s="10">
        <f t="shared" si="4"/>
        <v>27004.360953971875</v>
      </c>
      <c r="H37" s="9">
        <v>138</v>
      </c>
      <c r="I37" s="9">
        <v>139</v>
      </c>
      <c r="J37" s="10">
        <f t="shared" si="5"/>
        <v>277</v>
      </c>
      <c r="K37" s="9">
        <v>164</v>
      </c>
      <c r="L37" s="9">
        <v>185</v>
      </c>
      <c r="M37" s="10">
        <f t="shared" si="6"/>
        <v>349</v>
      </c>
      <c r="N37" s="25">
        <f t="shared" si="7"/>
        <v>0.12004923403918417</v>
      </c>
      <c r="O37" s="25">
        <f t="shared" si="0"/>
        <v>0.24429925878596878</v>
      </c>
      <c r="P37" s="26">
        <f t="shared" si="1"/>
        <v>0.18447617877617686</v>
      </c>
      <c r="R37" s="32">
        <f t="shared" si="8"/>
        <v>28.016788129409605</v>
      </c>
      <c r="S37" s="32">
        <f t="shared" si="9"/>
        <v>57.232379441019063</v>
      </c>
      <c r="T37" s="32">
        <f t="shared" si="10"/>
        <v>43.137956795482225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8093.0653780924313</v>
      </c>
      <c r="F38" s="2">
        <v>18134.014656443404</v>
      </c>
      <c r="G38" s="5">
        <f t="shared" si="4"/>
        <v>26227.080034535837</v>
      </c>
      <c r="H38" s="2">
        <v>138</v>
      </c>
      <c r="I38" s="2">
        <v>139</v>
      </c>
      <c r="J38" s="5">
        <f t="shared" si="5"/>
        <v>277</v>
      </c>
      <c r="K38" s="2">
        <v>166</v>
      </c>
      <c r="L38" s="2">
        <v>159</v>
      </c>
      <c r="M38" s="5">
        <f t="shared" si="6"/>
        <v>325</v>
      </c>
      <c r="N38" s="27">
        <f t="shared" si="7"/>
        <v>0.11402538010161789</v>
      </c>
      <c r="O38" s="27">
        <f t="shared" si="0"/>
        <v>0.26108636628143578</v>
      </c>
      <c r="P38" s="28">
        <f t="shared" si="1"/>
        <v>0.18675999796724277</v>
      </c>
      <c r="R38" s="32">
        <f t="shared" si="8"/>
        <v>26.621925585830365</v>
      </c>
      <c r="S38" s="32">
        <f t="shared" si="9"/>
        <v>60.852398175984575</v>
      </c>
      <c r="T38" s="32">
        <f t="shared" si="10"/>
        <v>43.566578130458197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7940.4104667278052</v>
      </c>
      <c r="F39" s="2">
        <v>17786.475156410885</v>
      </c>
      <c r="G39" s="5">
        <f t="shared" si="4"/>
        <v>25726.885623138689</v>
      </c>
      <c r="H39" s="2">
        <v>140</v>
      </c>
      <c r="I39" s="2">
        <v>139</v>
      </c>
      <c r="J39" s="5">
        <f t="shared" si="5"/>
        <v>279</v>
      </c>
      <c r="K39" s="2">
        <v>168</v>
      </c>
      <c r="L39" s="2">
        <v>186</v>
      </c>
      <c r="M39" s="5">
        <f t="shared" si="6"/>
        <v>354</v>
      </c>
      <c r="N39" s="27">
        <f t="shared" si="7"/>
        <v>0.11043071966410499</v>
      </c>
      <c r="O39" s="27">
        <f t="shared" si="0"/>
        <v>0.23356543697356452</v>
      </c>
      <c r="P39" s="28">
        <f t="shared" si="1"/>
        <v>0.17376455951220274</v>
      </c>
      <c r="R39" s="32">
        <f t="shared" si="8"/>
        <v>25.780553463401965</v>
      </c>
      <c r="S39" s="32">
        <f t="shared" si="9"/>
        <v>54.727615865879642</v>
      </c>
      <c r="T39" s="32">
        <f t="shared" si="10"/>
        <v>40.642789294057962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7843.9154211510722</v>
      </c>
      <c r="F40" s="2">
        <v>17590.041882355286</v>
      </c>
      <c r="G40" s="5">
        <f t="shared" si="4"/>
        <v>25433.957303506359</v>
      </c>
      <c r="H40" s="2">
        <v>140</v>
      </c>
      <c r="I40" s="2">
        <v>139</v>
      </c>
      <c r="J40" s="5">
        <f t="shared" si="5"/>
        <v>279</v>
      </c>
      <c r="K40" s="2">
        <v>166</v>
      </c>
      <c r="L40" s="2">
        <v>188</v>
      </c>
      <c r="M40" s="5">
        <f t="shared" si="6"/>
        <v>354</v>
      </c>
      <c r="N40" s="27">
        <f t="shared" si="7"/>
        <v>0.10984645167419718</v>
      </c>
      <c r="O40" s="27">
        <f t="shared" si="0"/>
        <v>0.22949120501976941</v>
      </c>
      <c r="P40" s="28">
        <f t="shared" si="1"/>
        <v>0.17178606272968577</v>
      </c>
      <c r="R40" s="32">
        <f t="shared" si="8"/>
        <v>25.63371052663749</v>
      </c>
      <c r="S40" s="32">
        <f t="shared" si="9"/>
        <v>53.792177010260815</v>
      </c>
      <c r="T40" s="32">
        <f t="shared" si="10"/>
        <v>40.180027335713049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7809.6358327263742</v>
      </c>
      <c r="F41" s="2">
        <v>17298.594940026203</v>
      </c>
      <c r="G41" s="5">
        <f t="shared" si="4"/>
        <v>25108.230772752577</v>
      </c>
      <c r="H41" s="2">
        <v>141</v>
      </c>
      <c r="I41" s="2">
        <v>139</v>
      </c>
      <c r="J41" s="5">
        <f t="shared" si="5"/>
        <v>280</v>
      </c>
      <c r="K41" s="2">
        <v>167</v>
      </c>
      <c r="L41" s="2">
        <v>188</v>
      </c>
      <c r="M41" s="5">
        <f t="shared" si="6"/>
        <v>355</v>
      </c>
      <c r="N41" s="27">
        <f t="shared" si="7"/>
        <v>0.10866033827813855</v>
      </c>
      <c r="O41" s="27">
        <f t="shared" si="0"/>
        <v>0.22568879735969893</v>
      </c>
      <c r="P41" s="28">
        <f t="shared" si="1"/>
        <v>0.16905622658734565</v>
      </c>
      <c r="R41" s="32">
        <f t="shared" si="8"/>
        <v>25.355960495864853</v>
      </c>
      <c r="S41" s="32">
        <f t="shared" si="9"/>
        <v>52.900901957266676</v>
      </c>
      <c r="T41" s="32">
        <f t="shared" si="10"/>
        <v>39.540520901972563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5107.0854943800168</v>
      </c>
      <c r="F42" s="2">
        <v>10885.435771385675</v>
      </c>
      <c r="G42" s="5">
        <f t="shared" si="4"/>
        <v>15992.521265765692</v>
      </c>
      <c r="H42" s="2">
        <v>1</v>
      </c>
      <c r="I42" s="2">
        <v>0</v>
      </c>
      <c r="J42" s="5">
        <f t="shared" si="5"/>
        <v>1</v>
      </c>
      <c r="K42" s="2">
        <v>165</v>
      </c>
      <c r="L42" s="2">
        <v>188</v>
      </c>
      <c r="M42" s="5">
        <f t="shared" si="6"/>
        <v>353</v>
      </c>
      <c r="N42" s="27">
        <f t="shared" si="7"/>
        <v>0.12415124208430613</v>
      </c>
      <c r="O42" s="27">
        <f t="shared" si="0"/>
        <v>0.23347279880288424</v>
      </c>
      <c r="P42" s="28">
        <f t="shared" si="1"/>
        <v>0.18223018762267196</v>
      </c>
      <c r="R42" s="32">
        <f t="shared" si="8"/>
        <v>30.765575267349497</v>
      </c>
      <c r="S42" s="32">
        <f t="shared" si="9"/>
        <v>57.901254103115292</v>
      </c>
      <c r="T42" s="32">
        <f t="shared" si="10"/>
        <v>45.176613745100823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4766.5679032733433</v>
      </c>
      <c r="F43" s="2">
        <v>9564.6689733756266</v>
      </c>
      <c r="G43" s="5">
        <f t="shared" si="4"/>
        <v>14331.236876648971</v>
      </c>
      <c r="H43" s="2">
        <v>1</v>
      </c>
      <c r="I43" s="2">
        <v>0</v>
      </c>
      <c r="J43" s="5">
        <f t="shared" si="5"/>
        <v>1</v>
      </c>
      <c r="K43" s="2">
        <v>165</v>
      </c>
      <c r="L43" s="2">
        <v>188</v>
      </c>
      <c r="M43" s="5">
        <f t="shared" si="6"/>
        <v>353</v>
      </c>
      <c r="N43" s="27">
        <f t="shared" si="7"/>
        <v>0.11587339321454063</v>
      </c>
      <c r="O43" s="27">
        <f t="shared" si="0"/>
        <v>0.20514475320383552</v>
      </c>
      <c r="P43" s="28">
        <f t="shared" si="1"/>
        <v>0.16330032904112318</v>
      </c>
      <c r="R43" s="32">
        <f t="shared" si="8"/>
        <v>28.714264477550262</v>
      </c>
      <c r="S43" s="32">
        <f t="shared" si="9"/>
        <v>50.875898794551205</v>
      </c>
      <c r="T43" s="32">
        <f t="shared" si="10"/>
        <v>40.483719990533814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4647.5777873032266</v>
      </c>
      <c r="F44" s="2">
        <v>9005.0755517562175</v>
      </c>
      <c r="G44" s="5">
        <f t="shared" si="4"/>
        <v>13652.653339059445</v>
      </c>
      <c r="H44" s="2">
        <v>1</v>
      </c>
      <c r="I44" s="2">
        <v>0</v>
      </c>
      <c r="J44" s="5">
        <f t="shared" si="5"/>
        <v>1</v>
      </c>
      <c r="K44" s="2">
        <v>165</v>
      </c>
      <c r="L44" s="2">
        <v>188</v>
      </c>
      <c r="M44" s="5">
        <f t="shared" si="6"/>
        <v>353</v>
      </c>
      <c r="N44" s="27">
        <f t="shared" si="7"/>
        <v>0.11298079023977116</v>
      </c>
      <c r="O44" s="27">
        <f t="shared" si="0"/>
        <v>0.19314249210184062</v>
      </c>
      <c r="P44" s="28">
        <f t="shared" si="1"/>
        <v>0.15556806448335739</v>
      </c>
      <c r="R44" s="32">
        <f t="shared" si="8"/>
        <v>27.997456550019436</v>
      </c>
      <c r="S44" s="32">
        <f t="shared" si="9"/>
        <v>47.899338041256478</v>
      </c>
      <c r="T44" s="32">
        <f t="shared" si="10"/>
        <v>38.566817341975835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4673.5401223764084</v>
      </c>
      <c r="F45" s="2">
        <v>8527.4657530419245</v>
      </c>
      <c r="G45" s="5">
        <f t="shared" si="4"/>
        <v>13201.005875418334</v>
      </c>
      <c r="H45" s="2">
        <v>1</v>
      </c>
      <c r="I45" s="2">
        <v>0</v>
      </c>
      <c r="J45" s="5">
        <f t="shared" si="5"/>
        <v>1</v>
      </c>
      <c r="K45" s="2">
        <v>165</v>
      </c>
      <c r="L45" s="2">
        <v>188</v>
      </c>
      <c r="M45" s="5">
        <f t="shared" si="6"/>
        <v>353</v>
      </c>
      <c r="N45" s="27">
        <f t="shared" si="7"/>
        <v>0.11361192440627209</v>
      </c>
      <c r="O45" s="27">
        <f t="shared" si="0"/>
        <v>0.18289863059887448</v>
      </c>
      <c r="P45" s="28">
        <f t="shared" si="1"/>
        <v>0.15042167132427453</v>
      </c>
      <c r="R45" s="32">
        <f t="shared" si="8"/>
        <v>28.153856158894026</v>
      </c>
      <c r="S45" s="32">
        <f t="shared" si="9"/>
        <v>45.358860388520874</v>
      </c>
      <c r="T45" s="32">
        <f t="shared" si="10"/>
        <v>37.290977049204329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4679.1534721378193</v>
      </c>
      <c r="F46" s="2">
        <v>8391.9695146467402</v>
      </c>
      <c r="G46" s="5">
        <f t="shared" si="4"/>
        <v>13071.12298678456</v>
      </c>
      <c r="H46" s="2">
        <v>1</v>
      </c>
      <c r="I46" s="2">
        <v>0</v>
      </c>
      <c r="J46" s="5">
        <f t="shared" si="5"/>
        <v>1</v>
      </c>
      <c r="K46" s="2">
        <v>165</v>
      </c>
      <c r="L46" s="2">
        <v>188</v>
      </c>
      <c r="M46" s="5">
        <f t="shared" si="6"/>
        <v>353</v>
      </c>
      <c r="N46" s="27">
        <f t="shared" si="7"/>
        <v>0.11374838273380541</v>
      </c>
      <c r="O46" s="27">
        <f t="shared" si="0"/>
        <v>0.17999248272663737</v>
      </c>
      <c r="P46" s="28">
        <f t="shared" si="1"/>
        <v>0.14894169310374383</v>
      </c>
      <c r="R46" s="32">
        <f t="shared" si="8"/>
        <v>28.187671518902526</v>
      </c>
      <c r="S46" s="32">
        <f t="shared" si="9"/>
        <v>44.638135716206065</v>
      </c>
      <c r="T46" s="32">
        <f t="shared" si="10"/>
        <v>36.924076233854692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4763.3696648340565</v>
      </c>
      <c r="F47" s="2">
        <v>8287.4221612505553</v>
      </c>
      <c r="G47" s="5">
        <f t="shared" si="4"/>
        <v>13050.791826084613</v>
      </c>
      <c r="H47" s="2">
        <v>1</v>
      </c>
      <c r="I47" s="2">
        <v>0</v>
      </c>
      <c r="J47" s="5">
        <f t="shared" si="5"/>
        <v>1</v>
      </c>
      <c r="K47" s="2">
        <v>165</v>
      </c>
      <c r="L47" s="2">
        <v>182</v>
      </c>
      <c r="M47" s="5">
        <f t="shared" si="6"/>
        <v>347</v>
      </c>
      <c r="N47" s="27">
        <f t="shared" si="7"/>
        <v>0.11579564529448795</v>
      </c>
      <c r="O47" s="27">
        <f t="shared" si="0"/>
        <v>0.18361002661402329</v>
      </c>
      <c r="P47" s="28">
        <f t="shared" si="1"/>
        <v>0.15127494234612171</v>
      </c>
      <c r="R47" s="32">
        <f t="shared" ref="R47" si="11">+E47/(H47+K47)</f>
        <v>28.694997980928051</v>
      </c>
      <c r="S47" s="32">
        <f t="shared" ref="S47" si="12">+F47/(I47+L47)</f>
        <v>45.535286600277779</v>
      </c>
      <c r="T47" s="32">
        <f t="shared" ref="T47" si="13">+G47/(J47+M47)</f>
        <v>37.502275362312105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3926.739157333106</v>
      </c>
      <c r="F48" s="2">
        <v>7976.2380514296747</v>
      </c>
      <c r="G48" s="5">
        <f t="shared" si="4"/>
        <v>11902.977208762781</v>
      </c>
      <c r="H48" s="2">
        <v>1</v>
      </c>
      <c r="I48" s="2">
        <v>0</v>
      </c>
      <c r="J48" s="5">
        <f t="shared" si="5"/>
        <v>1</v>
      </c>
      <c r="K48" s="2">
        <v>164</v>
      </c>
      <c r="L48" s="2">
        <v>169</v>
      </c>
      <c r="M48" s="5">
        <f t="shared" si="6"/>
        <v>333</v>
      </c>
      <c r="N48" s="27">
        <f t="shared" si="7"/>
        <v>9.6036469314544765E-2</v>
      </c>
      <c r="O48" s="27">
        <f t="shared" si="0"/>
        <v>0.19030917282472024</v>
      </c>
      <c r="P48" s="28">
        <f t="shared" si="1"/>
        <v>0.14375576339085483</v>
      </c>
      <c r="R48" s="32">
        <f t="shared" si="8"/>
        <v>23.798419135352159</v>
      </c>
      <c r="S48" s="32">
        <f t="shared" si="9"/>
        <v>47.196674860530621</v>
      </c>
      <c r="T48" s="32">
        <f t="shared" si="10"/>
        <v>35.637656313661019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3946.2563010434133</v>
      </c>
      <c r="F49" s="2">
        <v>7404.215285768496</v>
      </c>
      <c r="G49" s="5">
        <f t="shared" si="4"/>
        <v>11350.471586811909</v>
      </c>
      <c r="H49" s="2">
        <v>1</v>
      </c>
      <c r="I49" s="2">
        <v>0</v>
      </c>
      <c r="J49" s="5">
        <f t="shared" si="5"/>
        <v>1</v>
      </c>
      <c r="K49" s="2">
        <v>162</v>
      </c>
      <c r="L49" s="2">
        <v>169</v>
      </c>
      <c r="M49" s="5">
        <f t="shared" si="6"/>
        <v>331</v>
      </c>
      <c r="N49" s="27">
        <f t="shared" si="7"/>
        <v>9.7698957740231074E-2</v>
      </c>
      <c r="O49" s="27">
        <f t="shared" si="0"/>
        <v>0.17666098696718113</v>
      </c>
      <c r="P49" s="28">
        <f t="shared" si="1"/>
        <v>0.13790911239808404</v>
      </c>
      <c r="R49" s="32">
        <f t="shared" si="8"/>
        <v>24.210161356094559</v>
      </c>
      <c r="S49" s="32">
        <f t="shared" si="9"/>
        <v>43.811924767860923</v>
      </c>
      <c r="T49" s="32">
        <f t="shared" si="10"/>
        <v>34.188167430156355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3802.8470280517445</v>
      </c>
      <c r="F50" s="2">
        <v>7502.0088281925646</v>
      </c>
      <c r="G50" s="5">
        <f t="shared" si="4"/>
        <v>11304.855856244309</v>
      </c>
      <c r="H50" s="2">
        <v>1</v>
      </c>
      <c r="I50" s="2">
        <v>0</v>
      </c>
      <c r="J50" s="5">
        <f t="shared" si="5"/>
        <v>1</v>
      </c>
      <c r="K50" s="2">
        <v>160</v>
      </c>
      <c r="L50" s="2">
        <v>170</v>
      </c>
      <c r="M50" s="5">
        <f t="shared" si="6"/>
        <v>330</v>
      </c>
      <c r="N50" s="27">
        <f t="shared" si="7"/>
        <v>9.5319005114591557E-2</v>
      </c>
      <c r="O50" s="27">
        <f t="shared" si="0"/>
        <v>0.17794138586794508</v>
      </c>
      <c r="P50" s="28">
        <f t="shared" si="1"/>
        <v>0.13777000897246158</v>
      </c>
      <c r="R50" s="32">
        <f t="shared" si="8"/>
        <v>23.620167876097792</v>
      </c>
      <c r="S50" s="32">
        <f t="shared" si="9"/>
        <v>44.129463695250379</v>
      </c>
      <c r="T50" s="32">
        <f t="shared" si="10"/>
        <v>34.153643070224497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3674.95697345688</v>
      </c>
      <c r="F51" s="2">
        <v>6910.5900631069571</v>
      </c>
      <c r="G51" s="5">
        <f t="shared" si="4"/>
        <v>10585.547036563838</v>
      </c>
      <c r="H51" s="2">
        <v>1</v>
      </c>
      <c r="I51" s="2">
        <v>1</v>
      </c>
      <c r="J51" s="5">
        <f t="shared" si="5"/>
        <v>2</v>
      </c>
      <c r="K51" s="2">
        <v>161</v>
      </c>
      <c r="L51" s="2">
        <v>168</v>
      </c>
      <c r="M51" s="5">
        <f t="shared" si="6"/>
        <v>329</v>
      </c>
      <c r="N51" s="27">
        <f t="shared" si="7"/>
        <v>9.1544364623776409E-2</v>
      </c>
      <c r="O51" s="27">
        <f t="shared" si="0"/>
        <v>0.16500931382776879</v>
      </c>
      <c r="P51" s="28">
        <f t="shared" si="1"/>
        <v>0.12905426505125131</v>
      </c>
      <c r="R51" s="32">
        <f t="shared" si="8"/>
        <v>22.68491958924</v>
      </c>
      <c r="S51" s="32">
        <f t="shared" si="9"/>
        <v>40.891065462171341</v>
      </c>
      <c r="T51" s="32">
        <f t="shared" si="10"/>
        <v>31.980504642186819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3679.4773842315035</v>
      </c>
      <c r="F52" s="2">
        <v>6815.3014877690694</v>
      </c>
      <c r="G52" s="5">
        <f t="shared" si="4"/>
        <v>10494.778872000574</v>
      </c>
      <c r="H52" s="2">
        <v>1</v>
      </c>
      <c r="I52" s="2">
        <v>1</v>
      </c>
      <c r="J52" s="5">
        <f t="shared" si="5"/>
        <v>2</v>
      </c>
      <c r="K52" s="2">
        <v>162</v>
      </c>
      <c r="L52" s="2">
        <v>168</v>
      </c>
      <c r="M52" s="5">
        <f t="shared" si="6"/>
        <v>330</v>
      </c>
      <c r="N52" s="27">
        <f t="shared" si="7"/>
        <v>9.1094211334707451E-2</v>
      </c>
      <c r="O52" s="27">
        <f t="shared" si="0"/>
        <v>0.16273403743479153</v>
      </c>
      <c r="P52" s="28">
        <f t="shared" si="1"/>
        <v>0.12756197578763825</v>
      </c>
      <c r="R52" s="32">
        <f t="shared" si="8"/>
        <v>22.573480884855851</v>
      </c>
      <c r="S52" s="32">
        <f t="shared" si="9"/>
        <v>40.327227738278516</v>
      </c>
      <c r="T52" s="32">
        <f t="shared" si="10"/>
        <v>31.610779734941488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3685.2111245974902</v>
      </c>
      <c r="F53" s="2">
        <v>6739.4255243572134</v>
      </c>
      <c r="G53" s="5">
        <f t="shared" si="4"/>
        <v>10424.636648954704</v>
      </c>
      <c r="H53" s="2">
        <v>1</v>
      </c>
      <c r="I53" s="2">
        <v>1</v>
      </c>
      <c r="J53" s="5">
        <f t="shared" si="5"/>
        <v>2</v>
      </c>
      <c r="K53" s="2">
        <v>164</v>
      </c>
      <c r="L53" s="2">
        <v>128</v>
      </c>
      <c r="M53" s="5">
        <f t="shared" si="6"/>
        <v>292</v>
      </c>
      <c r="N53" s="27">
        <f t="shared" si="7"/>
        <v>9.0129405316902028E-2</v>
      </c>
      <c r="O53" s="27">
        <f t="shared" si="0"/>
        <v>0.21087063593107677</v>
      </c>
      <c r="P53" s="28">
        <f t="shared" si="1"/>
        <v>0.14310120592129782</v>
      </c>
      <c r="R53" s="32">
        <f t="shared" si="8"/>
        <v>22.334612876348427</v>
      </c>
      <c r="S53" s="32">
        <f t="shared" si="9"/>
        <v>52.243608715947389</v>
      </c>
      <c r="T53" s="32">
        <f t="shared" si="10"/>
        <v>35.457947785560215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3537.4466000102652</v>
      </c>
      <c r="F54" s="2">
        <v>6560.3288906061571</v>
      </c>
      <c r="G54" s="5">
        <f t="shared" si="4"/>
        <v>10097.775490616423</v>
      </c>
      <c r="H54" s="2">
        <v>1</v>
      </c>
      <c r="I54" s="2">
        <v>1</v>
      </c>
      <c r="J54" s="5">
        <f t="shared" si="5"/>
        <v>2</v>
      </c>
      <c r="K54" s="2">
        <v>175</v>
      </c>
      <c r="L54" s="2">
        <v>126</v>
      </c>
      <c r="M54" s="5">
        <f t="shared" si="6"/>
        <v>301</v>
      </c>
      <c r="N54" s="27">
        <f t="shared" si="7"/>
        <v>8.1104333272429038E-2</v>
      </c>
      <c r="O54" s="27">
        <f t="shared" si="0"/>
        <v>0.20850269802333324</v>
      </c>
      <c r="P54" s="28">
        <f t="shared" si="1"/>
        <v>0.13449354675834341</v>
      </c>
      <c r="R54" s="32">
        <f t="shared" si="8"/>
        <v>20.099128409149234</v>
      </c>
      <c r="S54" s="32">
        <f t="shared" si="9"/>
        <v>51.656132996898876</v>
      </c>
      <c r="T54" s="32">
        <f t="shared" si="10"/>
        <v>33.325991718206019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2159.6175222754318</v>
      </c>
      <c r="F55" s="2">
        <v>5038.2217957445218</v>
      </c>
      <c r="G55" s="5">
        <f t="shared" si="4"/>
        <v>7197.8393180199537</v>
      </c>
      <c r="H55" s="2">
        <v>1</v>
      </c>
      <c r="I55" s="2">
        <v>1</v>
      </c>
      <c r="J55" s="5">
        <f t="shared" si="5"/>
        <v>2</v>
      </c>
      <c r="K55" s="2">
        <v>185</v>
      </c>
      <c r="L55" s="2">
        <v>147</v>
      </c>
      <c r="M55" s="5">
        <f t="shared" si="6"/>
        <v>332</v>
      </c>
      <c r="N55" s="27">
        <f t="shared" si="7"/>
        <v>4.6850432190980389E-2</v>
      </c>
      <c r="O55" s="27">
        <f t="shared" si="0"/>
        <v>0.13738606554713464</v>
      </c>
      <c r="P55" s="28">
        <f t="shared" si="1"/>
        <v>8.696403583534644E-2</v>
      </c>
      <c r="R55" s="32">
        <f t="shared" si="8"/>
        <v>11.610846893953935</v>
      </c>
      <c r="S55" s="32">
        <f t="shared" si="9"/>
        <v>34.042039160435955</v>
      </c>
      <c r="T55" s="32">
        <f t="shared" si="10"/>
        <v>21.550417119820221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1950.1858625928155</v>
      </c>
      <c r="F56" s="2">
        <v>4915.5553452566019</v>
      </c>
      <c r="G56" s="5">
        <f t="shared" si="4"/>
        <v>6865.7412078494172</v>
      </c>
      <c r="H56" s="2">
        <v>1</v>
      </c>
      <c r="I56" s="2">
        <v>1</v>
      </c>
      <c r="J56" s="5">
        <f t="shared" si="5"/>
        <v>2</v>
      </c>
      <c r="K56" s="2">
        <v>181</v>
      </c>
      <c r="L56" s="2">
        <v>147</v>
      </c>
      <c r="M56" s="5">
        <f t="shared" si="6"/>
        <v>328</v>
      </c>
      <c r="N56" s="27">
        <f t="shared" si="7"/>
        <v>4.3237536861316414E-2</v>
      </c>
      <c r="O56" s="27">
        <f t="shared" si="0"/>
        <v>0.13404110343740733</v>
      </c>
      <c r="P56" s="28">
        <f t="shared" si="1"/>
        <v>8.3957899724239601E-2</v>
      </c>
      <c r="R56" s="32">
        <f t="shared" si="8"/>
        <v>10.715306937323161</v>
      </c>
      <c r="S56" s="32">
        <f t="shared" si="9"/>
        <v>33.213211792274336</v>
      </c>
      <c r="T56" s="32">
        <f t="shared" si="10"/>
        <v>20.805276387422477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1604.5268994984976</v>
      </c>
      <c r="F57" s="2">
        <v>3849.5041042379207</v>
      </c>
      <c r="G57" s="5">
        <f t="shared" si="4"/>
        <v>5454.0310037364179</v>
      </c>
      <c r="H57" s="2">
        <v>1</v>
      </c>
      <c r="I57" s="2">
        <v>1</v>
      </c>
      <c r="J57" s="5">
        <f t="shared" si="5"/>
        <v>2</v>
      </c>
      <c r="K57" s="43">
        <v>179</v>
      </c>
      <c r="L57" s="2">
        <v>147</v>
      </c>
      <c r="M57" s="5">
        <f t="shared" si="6"/>
        <v>326</v>
      </c>
      <c r="N57" s="27">
        <f t="shared" si="7"/>
        <v>3.5969487524625574E-2</v>
      </c>
      <c r="O57" s="27">
        <f t="shared" si="0"/>
        <v>0.10497120703092061</v>
      </c>
      <c r="P57" s="28">
        <f t="shared" si="1"/>
        <v>6.7101759396363411E-2</v>
      </c>
      <c r="R57" s="32">
        <f t="shared" si="8"/>
        <v>8.9140383305472088</v>
      </c>
      <c r="S57" s="32">
        <f t="shared" si="9"/>
        <v>26.010162866472438</v>
      </c>
      <c r="T57" s="32">
        <f t="shared" si="10"/>
        <v>16.628143304074445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1558.5761068144682</v>
      </c>
      <c r="F58" s="3">
        <v>3671.9999999999986</v>
      </c>
      <c r="G58" s="7">
        <f t="shared" si="4"/>
        <v>5230.5761068144666</v>
      </c>
      <c r="H58" s="6">
        <v>1</v>
      </c>
      <c r="I58" s="3">
        <v>1</v>
      </c>
      <c r="J58" s="7">
        <f t="shared" si="5"/>
        <v>2</v>
      </c>
      <c r="K58" s="44">
        <v>188</v>
      </c>
      <c r="L58" s="3">
        <v>147</v>
      </c>
      <c r="M58" s="7">
        <f t="shared" si="6"/>
        <v>335</v>
      </c>
      <c r="N58" s="27">
        <f t="shared" si="7"/>
        <v>3.3274468548558242E-2</v>
      </c>
      <c r="O58" s="27">
        <f t="shared" si="0"/>
        <v>0.10013089005235598</v>
      </c>
      <c r="P58" s="28">
        <f t="shared" si="1"/>
        <v>6.2632628925357633E-2</v>
      </c>
      <c r="R58" s="32">
        <f t="shared" si="8"/>
        <v>8.2464344275897794</v>
      </c>
      <c r="S58" s="32">
        <f t="shared" si="9"/>
        <v>24.8108108108108</v>
      </c>
      <c r="T58" s="32">
        <f t="shared" si="10"/>
        <v>15.520997349597824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6554.3915953347914</v>
      </c>
      <c r="F59" s="2">
        <v>11470.638506460833</v>
      </c>
      <c r="G59" s="10">
        <f t="shared" si="4"/>
        <v>18025.030101795623</v>
      </c>
      <c r="H59" s="2">
        <v>66</v>
      </c>
      <c r="I59" s="2">
        <v>131</v>
      </c>
      <c r="J59" s="10">
        <f t="shared" si="5"/>
        <v>197</v>
      </c>
      <c r="K59" s="2">
        <v>179</v>
      </c>
      <c r="L59" s="2">
        <v>123</v>
      </c>
      <c r="M59" s="10">
        <f t="shared" si="6"/>
        <v>302</v>
      </c>
      <c r="N59" s="25">
        <f t="shared" si="7"/>
        <v>0.11175814342065871</v>
      </c>
      <c r="O59" s="25">
        <f t="shared" si="0"/>
        <v>0.19507888616429989</v>
      </c>
      <c r="P59" s="26">
        <f t="shared" si="1"/>
        <v>0.15347243121888515</v>
      </c>
      <c r="R59" s="32">
        <f t="shared" si="8"/>
        <v>26.752618756468536</v>
      </c>
      <c r="S59" s="32">
        <f t="shared" si="9"/>
        <v>45.159994119924541</v>
      </c>
      <c r="T59" s="32">
        <f t="shared" si="10"/>
        <v>36.122304813217681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6502.7776597055627</v>
      </c>
      <c r="F60" s="2">
        <v>11210.496011815212</v>
      </c>
      <c r="G60" s="5">
        <f t="shared" si="4"/>
        <v>17713.273671520776</v>
      </c>
      <c r="H60" s="2">
        <v>48</v>
      </c>
      <c r="I60" s="2">
        <v>129</v>
      </c>
      <c r="J60" s="5">
        <f t="shared" si="5"/>
        <v>177</v>
      </c>
      <c r="K60" s="2">
        <v>193</v>
      </c>
      <c r="L60" s="2">
        <v>123</v>
      </c>
      <c r="M60" s="5">
        <f t="shared" si="6"/>
        <v>316</v>
      </c>
      <c r="N60" s="27">
        <f t="shared" si="7"/>
        <v>0.11167017549982076</v>
      </c>
      <c r="O60" s="27">
        <f t="shared" si="0"/>
        <v>0.1920657896761104</v>
      </c>
      <c r="P60" s="28">
        <f t="shared" si="1"/>
        <v>0.15191486853791403</v>
      </c>
      <c r="R60" s="32">
        <f t="shared" si="8"/>
        <v>26.982479915790716</v>
      </c>
      <c r="S60" s="32">
        <f t="shared" si="9"/>
        <v>44.486095284980998</v>
      </c>
      <c r="T60" s="32">
        <f t="shared" si="10"/>
        <v>35.929561199839299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6396.6935813513883</v>
      </c>
      <c r="F61" s="2">
        <v>10506.825565766881</v>
      </c>
      <c r="G61" s="5">
        <f t="shared" si="4"/>
        <v>16903.51914711827</v>
      </c>
      <c r="H61" s="2">
        <v>50</v>
      </c>
      <c r="I61" s="2">
        <v>129</v>
      </c>
      <c r="J61" s="5">
        <f t="shared" si="5"/>
        <v>179</v>
      </c>
      <c r="K61" s="2">
        <v>194</v>
      </c>
      <c r="L61" s="2">
        <v>123</v>
      </c>
      <c r="M61" s="5">
        <f t="shared" si="6"/>
        <v>317</v>
      </c>
      <c r="N61" s="27">
        <f t="shared" si="7"/>
        <v>0.10858048583228185</v>
      </c>
      <c r="O61" s="27">
        <f t="shared" si="0"/>
        <v>0.18001003230823193</v>
      </c>
      <c r="P61" s="28">
        <f t="shared" si="1"/>
        <v>0.14412959709343681</v>
      </c>
      <c r="R61" s="32">
        <f t="shared" si="8"/>
        <v>26.215957300620445</v>
      </c>
      <c r="S61" s="32">
        <f t="shared" si="9"/>
        <v>41.693752245106673</v>
      </c>
      <c r="T61" s="32">
        <f t="shared" si="10"/>
        <v>34.079675699835221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6340.9129666561121</v>
      </c>
      <c r="F62" s="2">
        <v>9993.2141024406246</v>
      </c>
      <c r="G62" s="5">
        <f t="shared" si="4"/>
        <v>16334.127069096736</v>
      </c>
      <c r="H62" s="2">
        <v>50</v>
      </c>
      <c r="I62" s="2">
        <v>129</v>
      </c>
      <c r="J62" s="5">
        <f t="shared" si="5"/>
        <v>179</v>
      </c>
      <c r="K62" s="2">
        <v>194</v>
      </c>
      <c r="L62" s="2">
        <v>123</v>
      </c>
      <c r="M62" s="5">
        <f t="shared" si="6"/>
        <v>317</v>
      </c>
      <c r="N62" s="27">
        <f t="shared" si="7"/>
        <v>0.10763363943943699</v>
      </c>
      <c r="O62" s="27">
        <f t="shared" si="0"/>
        <v>0.17121049380552056</v>
      </c>
      <c r="P62" s="28">
        <f t="shared" si="1"/>
        <v>0.13927461689202536</v>
      </c>
      <c r="R62" s="32">
        <f t="shared" si="8"/>
        <v>25.98734822400046</v>
      </c>
      <c r="S62" s="32">
        <f t="shared" si="9"/>
        <v>39.655611517621523</v>
      </c>
      <c r="T62" s="32">
        <f t="shared" si="10"/>
        <v>32.931707800598261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6299.4880230630879</v>
      </c>
      <c r="F63" s="2">
        <v>9422.8101851270803</v>
      </c>
      <c r="G63" s="5">
        <f t="shared" si="4"/>
        <v>15722.298208190168</v>
      </c>
      <c r="H63" s="2">
        <v>56</v>
      </c>
      <c r="I63" s="2">
        <v>129</v>
      </c>
      <c r="J63" s="5">
        <f t="shared" si="5"/>
        <v>185</v>
      </c>
      <c r="K63" s="2">
        <v>191</v>
      </c>
      <c r="L63" s="2">
        <v>123</v>
      </c>
      <c r="M63" s="5">
        <f t="shared" si="6"/>
        <v>314</v>
      </c>
      <c r="N63" s="27">
        <f t="shared" si="7"/>
        <v>0.10593784513425077</v>
      </c>
      <c r="O63" s="27">
        <f t="shared" si="0"/>
        <v>0.16143794862128358</v>
      </c>
      <c r="P63" s="28">
        <f t="shared" si="1"/>
        <v>0.13342978315050383</v>
      </c>
      <c r="R63" s="32">
        <f t="shared" si="8"/>
        <v>25.504000093372827</v>
      </c>
      <c r="S63" s="32">
        <f t="shared" si="9"/>
        <v>37.392103909234443</v>
      </c>
      <c r="T63" s="32">
        <f t="shared" si="10"/>
        <v>31.507611639659657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6263.5614442488459</v>
      </c>
      <c r="F64" s="2">
        <v>8639.0033100968922</v>
      </c>
      <c r="G64" s="5">
        <f t="shared" si="4"/>
        <v>14902.564754345738</v>
      </c>
      <c r="H64" s="2">
        <v>76</v>
      </c>
      <c r="I64" s="2">
        <v>95</v>
      </c>
      <c r="J64" s="5">
        <f t="shared" si="5"/>
        <v>171</v>
      </c>
      <c r="K64" s="2">
        <v>185</v>
      </c>
      <c r="L64" s="2">
        <v>154</v>
      </c>
      <c r="M64" s="5">
        <f t="shared" si="6"/>
        <v>339</v>
      </c>
      <c r="N64" s="27">
        <f t="shared" si="7"/>
        <v>0.10054516251844173</v>
      </c>
      <c r="O64" s="27">
        <f t="shared" si="0"/>
        <v>0.14714203757488917</v>
      </c>
      <c r="P64" s="28">
        <f t="shared" si="1"/>
        <v>0.12315354980121759</v>
      </c>
      <c r="R64" s="32">
        <f t="shared" si="8"/>
        <v>23.998319709765692</v>
      </c>
      <c r="S64" s="32">
        <f t="shared" si="9"/>
        <v>34.694792410027681</v>
      </c>
      <c r="T64" s="32">
        <f t="shared" si="10"/>
        <v>29.220715204599486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5851.4267152276689</v>
      </c>
      <c r="F65" s="2">
        <v>6919.5575434415978</v>
      </c>
      <c r="G65" s="5">
        <f t="shared" si="4"/>
        <v>12770.984258669267</v>
      </c>
      <c r="H65" s="2">
        <v>89</v>
      </c>
      <c r="I65" s="2">
        <v>95</v>
      </c>
      <c r="J65" s="5">
        <f t="shared" si="5"/>
        <v>184</v>
      </c>
      <c r="K65" s="2">
        <v>155</v>
      </c>
      <c r="L65" s="2">
        <v>154</v>
      </c>
      <c r="M65" s="5">
        <f t="shared" si="6"/>
        <v>309</v>
      </c>
      <c r="N65" s="27">
        <f t="shared" si="7"/>
        <v>0.10147451989504143</v>
      </c>
      <c r="O65" s="27">
        <f t="shared" si="0"/>
        <v>0.11785593308764133</v>
      </c>
      <c r="P65" s="28">
        <f t="shared" si="1"/>
        <v>0.10973898620565466</v>
      </c>
      <c r="R65" s="32">
        <f t="shared" si="8"/>
        <v>23.981257029621595</v>
      </c>
      <c r="S65" s="32">
        <f t="shared" si="9"/>
        <v>27.789387724665051</v>
      </c>
      <c r="T65" s="32">
        <f t="shared" si="10"/>
        <v>25.904633384724679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3262.9629281003399</v>
      </c>
      <c r="F66" s="2">
        <v>3060.5082654259163</v>
      </c>
      <c r="G66" s="5">
        <f t="shared" si="4"/>
        <v>6323.4711935262567</v>
      </c>
      <c r="H66" s="2">
        <v>44</v>
      </c>
      <c r="I66" s="2">
        <v>41</v>
      </c>
      <c r="J66" s="5">
        <f t="shared" si="5"/>
        <v>85</v>
      </c>
      <c r="K66" s="2">
        <v>79</v>
      </c>
      <c r="L66" s="2">
        <v>81</v>
      </c>
      <c r="M66" s="5">
        <f t="shared" si="6"/>
        <v>160</v>
      </c>
      <c r="N66" s="27">
        <f t="shared" si="7"/>
        <v>0.11214472532651705</v>
      </c>
      <c r="O66" s="27">
        <f t="shared" si="0"/>
        <v>0.10573895333837466</v>
      </c>
      <c r="P66" s="28">
        <f t="shared" si="1"/>
        <v>0.10895022731781973</v>
      </c>
      <c r="R66" s="32">
        <f t="shared" si="8"/>
        <v>26.528153886994634</v>
      </c>
      <c r="S66" s="32">
        <f t="shared" si="9"/>
        <v>25.086133323163249</v>
      </c>
      <c r="T66" s="32">
        <f t="shared" si="10"/>
        <v>25.810086504188803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3014.6820621713123</v>
      </c>
      <c r="F67" s="2">
        <v>2994.383315868522</v>
      </c>
      <c r="G67" s="5">
        <f t="shared" si="4"/>
        <v>6009.0653780398343</v>
      </c>
      <c r="H67" s="2">
        <v>48</v>
      </c>
      <c r="I67" s="2">
        <v>41</v>
      </c>
      <c r="J67" s="5">
        <f t="shared" si="5"/>
        <v>89</v>
      </c>
      <c r="K67" s="2">
        <v>79</v>
      </c>
      <c r="L67" s="2">
        <v>81</v>
      </c>
      <c r="M67" s="5">
        <f t="shared" si="6"/>
        <v>160</v>
      </c>
      <c r="N67" s="27">
        <f t="shared" si="7"/>
        <v>0.10062356682814794</v>
      </c>
      <c r="O67" s="27">
        <f t="shared" si="0"/>
        <v>0.10345437105681737</v>
      </c>
      <c r="P67" s="28">
        <f t="shared" si="1"/>
        <v>0.10201455551473303</v>
      </c>
      <c r="R67" s="32">
        <f t="shared" si="8"/>
        <v>23.737654032844979</v>
      </c>
      <c r="S67" s="32">
        <f t="shared" si="9"/>
        <v>24.544125539905917</v>
      </c>
      <c r="T67" s="32">
        <f t="shared" si="10"/>
        <v>24.132792682890901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2921.62691670705</v>
      </c>
      <c r="F68" s="2">
        <v>2943.0183082913109</v>
      </c>
      <c r="G68" s="5">
        <f t="shared" si="4"/>
        <v>5864.6452249983613</v>
      </c>
      <c r="H68" s="2">
        <v>75</v>
      </c>
      <c r="I68" s="2">
        <v>41</v>
      </c>
      <c r="J68" s="5">
        <f t="shared" si="5"/>
        <v>116</v>
      </c>
      <c r="K68" s="2">
        <v>76</v>
      </c>
      <c r="L68" s="2">
        <v>39</v>
      </c>
      <c r="M68" s="5">
        <f t="shared" si="6"/>
        <v>115</v>
      </c>
      <c r="N68" s="27">
        <f t="shared" si="7"/>
        <v>8.3360731474179703E-2</v>
      </c>
      <c r="O68" s="27">
        <f t="shared" si="0"/>
        <v>0.1588416617169317</v>
      </c>
      <c r="P68" s="28">
        <f t="shared" si="1"/>
        <v>0.10946403660217936</v>
      </c>
      <c r="R68" s="32">
        <f t="shared" si="8"/>
        <v>19.348522627199007</v>
      </c>
      <c r="S68" s="32">
        <f t="shared" si="9"/>
        <v>36.787728853641383</v>
      </c>
      <c r="T68" s="32">
        <f t="shared" si="10"/>
        <v>25.388074567092474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2448.3586244473622</v>
      </c>
      <c r="F69" s="3">
        <v>1671.0000000000007</v>
      </c>
      <c r="G69" s="7">
        <f t="shared" si="4"/>
        <v>4119.3586244473627</v>
      </c>
      <c r="H69" s="6">
        <v>79</v>
      </c>
      <c r="I69" s="3">
        <v>41</v>
      </c>
      <c r="J69" s="7">
        <f t="shared" si="5"/>
        <v>120</v>
      </c>
      <c r="K69" s="6">
        <v>60</v>
      </c>
      <c r="L69" s="3">
        <v>44</v>
      </c>
      <c r="M69" s="7">
        <f t="shared" si="6"/>
        <v>104</v>
      </c>
      <c r="N69" s="27">
        <f t="shared" si="7"/>
        <v>7.6645336352597113E-2</v>
      </c>
      <c r="O69" s="27">
        <f t="shared" si="0"/>
        <v>8.4530554431404323E-2</v>
      </c>
      <c r="P69" s="28">
        <f t="shared" si="1"/>
        <v>7.965962686508668E-2</v>
      </c>
      <c r="R69" s="32">
        <f t="shared" si="8"/>
        <v>17.614090823362318</v>
      </c>
      <c r="S69" s="32">
        <f t="shared" si="9"/>
        <v>19.658823529411773</v>
      </c>
      <c r="T69" s="32">
        <f t="shared" si="10"/>
        <v>18.389993859140013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19477</v>
      </c>
      <c r="F70" s="2">
        <v>5490.3865788234161</v>
      </c>
      <c r="G70" s="10">
        <f t="shared" ref="G70:G86" si="14">+E70+F70</f>
        <v>24967.386578823418</v>
      </c>
      <c r="H70" s="2">
        <v>464</v>
      </c>
      <c r="I70" s="2">
        <v>483</v>
      </c>
      <c r="J70" s="10">
        <f t="shared" ref="J70:J86" si="15">+H70+I70</f>
        <v>947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0.19433469029374201</v>
      </c>
      <c r="O70" s="25">
        <f t="shared" si="0"/>
        <v>5.2626203692425967E-2</v>
      </c>
      <c r="P70" s="26">
        <f t="shared" si="1"/>
        <v>0.1220588729458691</v>
      </c>
      <c r="R70" s="32">
        <f t="shared" si="8"/>
        <v>41.976293103448278</v>
      </c>
      <c r="S70" s="32">
        <f t="shared" si="9"/>
        <v>11.367259997564009</v>
      </c>
      <c r="T70" s="32">
        <f t="shared" si="10"/>
        <v>26.364716556307727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26333.085297323341</v>
      </c>
      <c r="F71" s="2">
        <v>8262.6749077832937</v>
      </c>
      <c r="G71" s="5">
        <f t="shared" si="14"/>
        <v>34595.760205106635</v>
      </c>
      <c r="H71" s="2">
        <v>448</v>
      </c>
      <c r="I71" s="2">
        <v>478</v>
      </c>
      <c r="J71" s="5">
        <f t="shared" si="15"/>
        <v>926</v>
      </c>
      <c r="K71" s="2">
        <v>0</v>
      </c>
      <c r="L71" s="2">
        <v>0</v>
      </c>
      <c r="M71" s="5">
        <f t="shared" si="16"/>
        <v>0</v>
      </c>
      <c r="N71" s="27">
        <f t="shared" si="17"/>
        <v>0.27212596413404577</v>
      </c>
      <c r="O71" s="27">
        <f t="shared" si="0"/>
        <v>8.00274572658385E-2</v>
      </c>
      <c r="P71" s="28">
        <f t="shared" si="1"/>
        <v>0.17296496382842691</v>
      </c>
      <c r="R71" s="32">
        <f t="shared" ref="R71:R86" si="18">+E71/(H71+K71)</f>
        <v>58.779208252953886</v>
      </c>
      <c r="S71" s="32">
        <f t="shared" ref="S71:S86" si="19">+F71/(I71+L71)</f>
        <v>17.285930769421118</v>
      </c>
      <c r="T71" s="32">
        <f t="shared" ref="T71:T86" si="20">+G71/(J71+M71)</f>
        <v>37.360432186940209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36768.04740200621</v>
      </c>
      <c r="F72" s="2">
        <v>15334.580158299381</v>
      </c>
      <c r="G72" s="5">
        <f t="shared" si="14"/>
        <v>52102.627560305591</v>
      </c>
      <c r="H72" s="2">
        <v>470</v>
      </c>
      <c r="I72" s="2">
        <v>480</v>
      </c>
      <c r="J72" s="5">
        <f t="shared" si="15"/>
        <v>950</v>
      </c>
      <c r="K72" s="2">
        <v>0</v>
      </c>
      <c r="L72" s="2">
        <v>0</v>
      </c>
      <c r="M72" s="5">
        <f t="shared" si="16"/>
        <v>0</v>
      </c>
      <c r="N72" s="27">
        <f t="shared" si="17"/>
        <v>0.36217540782118018</v>
      </c>
      <c r="O72" s="27">
        <f t="shared" si="0"/>
        <v>0.14790297220581963</v>
      </c>
      <c r="P72" s="28">
        <f t="shared" si="1"/>
        <v>0.2539114403523664</v>
      </c>
      <c r="R72" s="32">
        <f t="shared" si="18"/>
        <v>78.22988808937491</v>
      </c>
      <c r="S72" s="32">
        <f t="shared" si="19"/>
        <v>31.947041996457042</v>
      </c>
      <c r="T72" s="32">
        <f t="shared" si="20"/>
        <v>54.84487111611115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43443.743731840506</v>
      </c>
      <c r="F73" s="2">
        <v>17822.978572621407</v>
      </c>
      <c r="G73" s="5">
        <f t="shared" si="14"/>
        <v>61266.722304461917</v>
      </c>
      <c r="H73" s="2">
        <v>476</v>
      </c>
      <c r="I73" s="2">
        <v>484</v>
      </c>
      <c r="J73" s="5">
        <f t="shared" si="15"/>
        <v>960</v>
      </c>
      <c r="K73" s="2">
        <v>0</v>
      </c>
      <c r="L73" s="2">
        <v>0</v>
      </c>
      <c r="M73" s="5">
        <f t="shared" si="16"/>
        <v>0</v>
      </c>
      <c r="N73" s="27">
        <f t="shared" si="17"/>
        <v>0.42253874622471704</v>
      </c>
      <c r="O73" s="27">
        <f t="shared" si="0"/>
        <v>0.17048303654558278</v>
      </c>
      <c r="P73" s="28">
        <f t="shared" si="1"/>
        <v>0.29546065926148685</v>
      </c>
      <c r="R73" s="32">
        <f t="shared" si="18"/>
        <v>91.268369184538884</v>
      </c>
      <c r="S73" s="32">
        <f t="shared" si="19"/>
        <v>36.824335893845884</v>
      </c>
      <c r="T73" s="32">
        <f t="shared" si="20"/>
        <v>63.819502400481163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52421.827815747914</v>
      </c>
      <c r="F74" s="2">
        <v>18215.030616552052</v>
      </c>
      <c r="G74" s="5">
        <f t="shared" si="14"/>
        <v>70636.858432299967</v>
      </c>
      <c r="H74" s="2">
        <v>451</v>
      </c>
      <c r="I74" s="2">
        <v>476</v>
      </c>
      <c r="J74" s="5">
        <f t="shared" si="15"/>
        <v>927</v>
      </c>
      <c r="K74" s="2">
        <v>0</v>
      </c>
      <c r="L74" s="2">
        <v>0</v>
      </c>
      <c r="M74" s="5">
        <f t="shared" si="16"/>
        <v>0</v>
      </c>
      <c r="N74" s="27">
        <f t="shared" si="17"/>
        <v>0.53812338646370117</v>
      </c>
      <c r="O74" s="27">
        <f t="shared" si="0"/>
        <v>0.17716144001470638</v>
      </c>
      <c r="P74" s="28">
        <f t="shared" si="1"/>
        <v>0.35277507307673084</v>
      </c>
      <c r="R74" s="32">
        <f t="shared" si="18"/>
        <v>116.23465147615946</v>
      </c>
      <c r="S74" s="32">
        <f t="shared" si="19"/>
        <v>38.266871043176579</v>
      </c>
      <c r="T74" s="32">
        <f t="shared" si="20"/>
        <v>76.199415784573858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53431.881367027898</v>
      </c>
      <c r="F75" s="2">
        <v>19629.051846478305</v>
      </c>
      <c r="G75" s="5">
        <f t="shared" si="14"/>
        <v>73060.9332135062</v>
      </c>
      <c r="H75" s="2">
        <v>448</v>
      </c>
      <c r="I75" s="2">
        <v>482</v>
      </c>
      <c r="J75" s="5">
        <f t="shared" si="15"/>
        <v>930</v>
      </c>
      <c r="K75" s="2">
        <v>0</v>
      </c>
      <c r="L75" s="2">
        <v>0</v>
      </c>
      <c r="M75" s="5">
        <f t="shared" si="16"/>
        <v>0</v>
      </c>
      <c r="N75" s="27">
        <f t="shared" si="17"/>
        <v>0.55216477933849928</v>
      </c>
      <c r="O75" s="27">
        <f t="shared" si="0"/>
        <v>0.18853784238587584</v>
      </c>
      <c r="P75" s="28">
        <f t="shared" si="1"/>
        <v>0.36370436685337615</v>
      </c>
      <c r="R75" s="32">
        <f t="shared" si="18"/>
        <v>119.26759233711584</v>
      </c>
      <c r="S75" s="32">
        <f t="shared" si="19"/>
        <v>40.72417395534918</v>
      </c>
      <c r="T75" s="32">
        <f t="shared" si="20"/>
        <v>78.560143240329253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57238.362704348794</v>
      </c>
      <c r="F76" s="2">
        <v>31026.398721549016</v>
      </c>
      <c r="G76" s="5">
        <f t="shared" si="14"/>
        <v>88264.761425897814</v>
      </c>
      <c r="H76" s="2">
        <v>476</v>
      </c>
      <c r="I76" s="2">
        <v>480</v>
      </c>
      <c r="J76" s="5">
        <f t="shared" si="15"/>
        <v>956</v>
      </c>
      <c r="K76" s="2">
        <v>0</v>
      </c>
      <c r="L76" s="2">
        <v>0</v>
      </c>
      <c r="M76" s="5">
        <f t="shared" si="16"/>
        <v>0</v>
      </c>
      <c r="N76" s="27">
        <f t="shared" si="17"/>
        <v>0.55670676455365697</v>
      </c>
      <c r="O76" s="27">
        <f t="shared" si="0"/>
        <v>0.29925153087913786</v>
      </c>
      <c r="P76" s="28">
        <f t="shared" si="1"/>
        <v>0.42744053844092772</v>
      </c>
      <c r="R76" s="32">
        <f t="shared" si="18"/>
        <v>120.2486611435899</v>
      </c>
      <c r="S76" s="32">
        <f t="shared" si="19"/>
        <v>64.63833066989379</v>
      </c>
      <c r="T76" s="32">
        <f t="shared" si="20"/>
        <v>92.327156303240386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55158.208590498543</v>
      </c>
      <c r="F77" s="2">
        <v>36158.856800468682</v>
      </c>
      <c r="G77" s="5">
        <f t="shared" si="14"/>
        <v>91317.065390967226</v>
      </c>
      <c r="H77" s="2">
        <v>466</v>
      </c>
      <c r="I77" s="2">
        <v>473</v>
      </c>
      <c r="J77" s="5">
        <f t="shared" si="15"/>
        <v>939</v>
      </c>
      <c r="K77" s="2">
        <v>0</v>
      </c>
      <c r="L77" s="2">
        <v>0</v>
      </c>
      <c r="M77" s="5">
        <f t="shared" si="16"/>
        <v>0</v>
      </c>
      <c r="N77" s="27">
        <f t="shared" si="17"/>
        <v>0.54798728928726104</v>
      </c>
      <c r="O77" s="27">
        <f t="shared" si="0"/>
        <v>0.3539156761458449</v>
      </c>
      <c r="P77" s="28">
        <f t="shared" si="1"/>
        <v>0.45022810609675001</v>
      </c>
      <c r="R77" s="32">
        <f t="shared" si="18"/>
        <v>118.36525448604837</v>
      </c>
      <c r="S77" s="32">
        <f t="shared" si="19"/>
        <v>76.445786047502494</v>
      </c>
      <c r="T77" s="32">
        <f t="shared" si="20"/>
        <v>97.249270916897999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46691.833504497939</v>
      </c>
      <c r="F78" s="2">
        <v>30416.686642648052</v>
      </c>
      <c r="G78" s="5">
        <f t="shared" si="14"/>
        <v>77108.520147145988</v>
      </c>
      <c r="H78" s="2">
        <v>452</v>
      </c>
      <c r="I78" s="2">
        <v>469</v>
      </c>
      <c r="J78" s="5">
        <f t="shared" si="15"/>
        <v>921</v>
      </c>
      <c r="K78" s="2">
        <v>0</v>
      </c>
      <c r="L78" s="2">
        <v>0</v>
      </c>
      <c r="M78" s="5">
        <f t="shared" si="16"/>
        <v>0</v>
      </c>
      <c r="N78" s="27">
        <f t="shared" si="17"/>
        <v>0.4782431324207016</v>
      </c>
      <c r="O78" s="27">
        <f t="shared" si="0"/>
        <v>0.30025158574832239</v>
      </c>
      <c r="P78" s="28">
        <f t="shared" si="1"/>
        <v>0.38760465751370282</v>
      </c>
      <c r="R78" s="32">
        <f t="shared" si="18"/>
        <v>103.30051660287155</v>
      </c>
      <c r="S78" s="32">
        <f t="shared" si="19"/>
        <v>64.854342521637633</v>
      </c>
      <c r="T78" s="32">
        <f t="shared" si="20"/>
        <v>83.722606022959809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44928.898515097266</v>
      </c>
      <c r="F79" s="2">
        <v>29313.544255879613</v>
      </c>
      <c r="G79" s="5">
        <f t="shared" si="14"/>
        <v>74242.442770976879</v>
      </c>
      <c r="H79" s="2">
        <v>480</v>
      </c>
      <c r="I79" s="2">
        <v>482</v>
      </c>
      <c r="J79" s="5">
        <f t="shared" si="15"/>
        <v>962</v>
      </c>
      <c r="K79" s="2">
        <v>0</v>
      </c>
      <c r="L79" s="2">
        <v>0</v>
      </c>
      <c r="M79" s="5">
        <f t="shared" si="16"/>
        <v>0</v>
      </c>
      <c r="N79" s="27">
        <f t="shared" si="17"/>
        <v>0.43334199956691033</v>
      </c>
      <c r="O79" s="27">
        <f t="shared" si="0"/>
        <v>0.28155778638273793</v>
      </c>
      <c r="P79" s="28">
        <f t="shared" si="1"/>
        <v>0.35729211312743936</v>
      </c>
      <c r="R79" s="32">
        <f t="shared" si="18"/>
        <v>93.601871906452644</v>
      </c>
      <c r="S79" s="32">
        <f t="shared" si="19"/>
        <v>60.816481858671395</v>
      </c>
      <c r="T79" s="32">
        <f t="shared" si="20"/>
        <v>77.175096435526896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39464.529756998454</v>
      </c>
      <c r="F80" s="2">
        <v>22868.939740128961</v>
      </c>
      <c r="G80" s="5">
        <f t="shared" si="14"/>
        <v>62333.469497127415</v>
      </c>
      <c r="H80" s="2">
        <v>478</v>
      </c>
      <c r="I80" s="2">
        <v>476</v>
      </c>
      <c r="J80" s="5">
        <f t="shared" si="15"/>
        <v>954</v>
      </c>
      <c r="K80" s="2">
        <v>0</v>
      </c>
      <c r="L80" s="2">
        <v>0</v>
      </c>
      <c r="M80" s="5">
        <f t="shared" si="16"/>
        <v>0</v>
      </c>
      <c r="N80" s="27">
        <f t="shared" si="17"/>
        <v>0.38223045247364068</v>
      </c>
      <c r="O80" s="27">
        <f t="shared" si="0"/>
        <v>0.22242588449394024</v>
      </c>
      <c r="P80" s="28">
        <f t="shared" si="1"/>
        <v>0.30249567851311931</v>
      </c>
      <c r="R80" s="32">
        <f t="shared" si="18"/>
        <v>82.561777734306389</v>
      </c>
      <c r="S80" s="32">
        <f t="shared" si="19"/>
        <v>48.043991050691091</v>
      </c>
      <c r="T80" s="32">
        <f t="shared" si="20"/>
        <v>65.339066558833764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37181.259169021927</v>
      </c>
      <c r="F81" s="2">
        <v>17823.084429050068</v>
      </c>
      <c r="G81" s="5">
        <f t="shared" si="14"/>
        <v>55004.343598071995</v>
      </c>
      <c r="H81" s="2">
        <v>486</v>
      </c>
      <c r="I81" s="2">
        <v>476</v>
      </c>
      <c r="J81" s="5">
        <f t="shared" si="15"/>
        <v>962</v>
      </c>
      <c r="K81" s="2">
        <v>0</v>
      </c>
      <c r="L81" s="2">
        <v>0</v>
      </c>
      <c r="M81" s="5">
        <f t="shared" si="16"/>
        <v>0</v>
      </c>
      <c r="N81" s="27">
        <f t="shared" si="17"/>
        <v>0.35418818748115688</v>
      </c>
      <c r="O81" s="27">
        <f t="shared" si="17"/>
        <v>0.17334932723554766</v>
      </c>
      <c r="P81" s="28">
        <f t="shared" si="17"/>
        <v>0.26470866827438977</v>
      </c>
      <c r="R81" s="32">
        <f t="shared" si="18"/>
        <v>76.504648495929885</v>
      </c>
      <c r="S81" s="32">
        <f t="shared" si="19"/>
        <v>37.443454682878297</v>
      </c>
      <c r="T81" s="32">
        <f t="shared" si="20"/>
        <v>57.177072347268187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35831.842092931773</v>
      </c>
      <c r="F82" s="2">
        <v>14331.437575624414</v>
      </c>
      <c r="G82" s="5">
        <f t="shared" si="14"/>
        <v>50163.279668556184</v>
      </c>
      <c r="H82" s="2">
        <v>468</v>
      </c>
      <c r="I82" s="2">
        <v>477</v>
      </c>
      <c r="J82" s="5">
        <f t="shared" si="15"/>
        <v>945</v>
      </c>
      <c r="K82" s="2">
        <v>0</v>
      </c>
      <c r="L82" s="2">
        <v>0</v>
      </c>
      <c r="M82" s="5">
        <f t="shared" si="16"/>
        <v>0</v>
      </c>
      <c r="N82" s="27">
        <f t="shared" si="17"/>
        <v>0.35446187572146814</v>
      </c>
      <c r="O82" s="27">
        <f t="shared" si="17"/>
        <v>0.1390969560488432</v>
      </c>
      <c r="P82" s="28">
        <f t="shared" si="17"/>
        <v>0.24575386864861937</v>
      </c>
      <c r="R82" s="32">
        <f t="shared" si="18"/>
        <v>76.563765155837118</v>
      </c>
      <c r="S82" s="32">
        <f t="shared" si="19"/>
        <v>30.044942506550132</v>
      </c>
      <c r="T82" s="32">
        <f t="shared" si="20"/>
        <v>53.082835628101783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23985.236100812355</v>
      </c>
      <c r="F83" s="2">
        <v>12926.973826947878</v>
      </c>
      <c r="G83" s="5">
        <f t="shared" si="14"/>
        <v>36912.209927760232</v>
      </c>
      <c r="H83" s="2">
        <v>478</v>
      </c>
      <c r="I83" s="2">
        <v>478</v>
      </c>
      <c r="J83" s="5">
        <f t="shared" si="15"/>
        <v>956</v>
      </c>
      <c r="K83" s="2">
        <v>0</v>
      </c>
      <c r="L83" s="2">
        <v>0</v>
      </c>
      <c r="M83" s="5">
        <f t="shared" si="16"/>
        <v>0</v>
      </c>
      <c r="N83" s="27">
        <f t="shared" si="17"/>
        <v>0.23230702871544587</v>
      </c>
      <c r="O83" s="27">
        <f t="shared" si="17"/>
        <v>0.12520314027339879</v>
      </c>
      <c r="P83" s="28">
        <f t="shared" si="17"/>
        <v>0.17875508449442232</v>
      </c>
      <c r="R83" s="32">
        <f t="shared" si="18"/>
        <v>50.17831820253631</v>
      </c>
      <c r="S83" s="32">
        <f t="shared" si="19"/>
        <v>27.043878299054139</v>
      </c>
      <c r="T83" s="32">
        <f t="shared" si="20"/>
        <v>38.611098250795223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7741.0941212437274</v>
      </c>
      <c r="F84" s="3">
        <v>10045.999999999998</v>
      </c>
      <c r="G84" s="7">
        <f t="shared" si="14"/>
        <v>17787.094121243725</v>
      </c>
      <c r="H84" s="6">
        <v>480</v>
      </c>
      <c r="I84" s="3">
        <v>478</v>
      </c>
      <c r="J84" s="7">
        <f t="shared" si="15"/>
        <v>958</v>
      </c>
      <c r="K84" s="6">
        <v>0</v>
      </c>
      <c r="L84" s="3">
        <v>0</v>
      </c>
      <c r="M84" s="7">
        <f t="shared" si="16"/>
        <v>0</v>
      </c>
      <c r="N84" s="27">
        <f t="shared" si="17"/>
        <v>7.4663330644711881E-2</v>
      </c>
      <c r="O84" s="27">
        <f t="shared" si="17"/>
        <v>9.7299705563303876E-2</v>
      </c>
      <c r="P84" s="28">
        <f t="shared" si="17"/>
        <v>8.5957889320167999E-2</v>
      </c>
      <c r="R84" s="32">
        <f t="shared" si="18"/>
        <v>16.127279419257764</v>
      </c>
      <c r="S84" s="32">
        <f t="shared" si="19"/>
        <v>21.016736401673636</v>
      </c>
      <c r="T84" s="32">
        <f t="shared" si="20"/>
        <v>18.566904093156289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2863.1714820819011</v>
      </c>
      <c r="F85" s="2">
        <v>6610.4451594077245</v>
      </c>
      <c r="G85" s="5">
        <f t="shared" si="14"/>
        <v>9473.6166414896252</v>
      </c>
      <c r="H85" s="2">
        <v>142</v>
      </c>
      <c r="I85" s="2">
        <v>139</v>
      </c>
      <c r="J85" s="5">
        <f t="shared" si="15"/>
        <v>281</v>
      </c>
      <c r="K85" s="2">
        <v>0</v>
      </c>
      <c r="L85" s="2">
        <v>0</v>
      </c>
      <c r="M85" s="5">
        <f t="shared" si="16"/>
        <v>0</v>
      </c>
      <c r="N85" s="25">
        <f t="shared" si="17"/>
        <v>9.334805301518978E-2</v>
      </c>
      <c r="O85" s="25">
        <f t="shared" si="17"/>
        <v>0.22017203435277527</v>
      </c>
      <c r="P85" s="26">
        <f t="shared" si="17"/>
        <v>0.15608304734232281</v>
      </c>
      <c r="R85" s="32">
        <f t="shared" si="18"/>
        <v>20.163179451280993</v>
      </c>
      <c r="S85" s="32">
        <f t="shared" si="19"/>
        <v>47.557159420199454</v>
      </c>
      <c r="T85" s="32">
        <f t="shared" si="20"/>
        <v>33.713938225941725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2669.06330708311</v>
      </c>
      <c r="F86" s="3">
        <v>6326.0000000000018</v>
      </c>
      <c r="G86" s="7">
        <f t="shared" si="14"/>
        <v>8995.0633070831118</v>
      </c>
      <c r="H86" s="6">
        <v>140</v>
      </c>
      <c r="I86" s="3">
        <v>129</v>
      </c>
      <c r="J86" s="7">
        <f t="shared" si="15"/>
        <v>269</v>
      </c>
      <c r="K86" s="6">
        <v>0</v>
      </c>
      <c r="L86" s="3">
        <v>0</v>
      </c>
      <c r="M86" s="7">
        <f t="shared" si="16"/>
        <v>0</v>
      </c>
      <c r="N86" s="27">
        <f t="shared" si="17"/>
        <v>8.8262675498780085E-2</v>
      </c>
      <c r="O86" s="27">
        <f t="shared" si="17"/>
        <v>0.2270312948607523</v>
      </c>
      <c r="P86" s="28">
        <f t="shared" si="17"/>
        <v>0.154809708575711</v>
      </c>
      <c r="R86" s="32">
        <f t="shared" si="18"/>
        <v>19.0647379077365</v>
      </c>
      <c r="S86" s="32">
        <f t="shared" si="19"/>
        <v>49.038759689922493</v>
      </c>
      <c r="T86" s="32">
        <f t="shared" si="20"/>
        <v>33.438897052353575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0.17245923221974113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679.00000000000011</v>
      </c>
      <c r="F5" s="9">
        <v>620.58016598852839</v>
      </c>
      <c r="G5" s="10">
        <f>+E5+F5</f>
        <v>1299.5801659885285</v>
      </c>
      <c r="H5" s="9">
        <v>124</v>
      </c>
      <c r="I5" s="9">
        <v>184</v>
      </c>
      <c r="J5" s="10">
        <f>+H5+I5</f>
        <v>308</v>
      </c>
      <c r="K5" s="9">
        <v>0</v>
      </c>
      <c r="L5" s="9">
        <v>0</v>
      </c>
      <c r="M5" s="10">
        <f>+K5+L5</f>
        <v>0</v>
      </c>
      <c r="N5" s="27">
        <f>+E5/(H5*216+K5*248)</f>
        <v>2.5350955794504186E-2</v>
      </c>
      <c r="O5" s="27">
        <f t="shared" ref="O5:O80" si="0">+F5/(I5*216+L5*248)</f>
        <v>1.56144365435922E-2</v>
      </c>
      <c r="P5" s="28">
        <f t="shared" ref="P5:P80" si="1">+G5/(J5*216+M5*248)</f>
        <v>1.9534333904348975E-2</v>
      </c>
      <c r="R5" s="32">
        <f>+E5/(H5+K5)</f>
        <v>5.4758064516129039</v>
      </c>
      <c r="S5" s="32">
        <f t="shared" ref="S5" si="2">+F5/(I5+L5)</f>
        <v>3.372718293415915</v>
      </c>
      <c r="T5" s="32">
        <f t="shared" ref="T5" si="3">+G5/(J5+M5)</f>
        <v>4.2194161233393785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1295.2279131473754</v>
      </c>
      <c r="F6" s="2">
        <v>1086.8458260830637</v>
      </c>
      <c r="G6" s="5">
        <f t="shared" ref="G6:G69" si="4">+E6+F6</f>
        <v>2382.0737392304391</v>
      </c>
      <c r="H6" s="2">
        <v>111</v>
      </c>
      <c r="I6" s="2">
        <v>182</v>
      </c>
      <c r="J6" s="5">
        <f t="shared" ref="J6:J69" si="5">+H6+I6</f>
        <v>293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5.4021851566040016E-2</v>
      </c>
      <c r="O6" s="27">
        <f t="shared" si="0"/>
        <v>2.7646668347656281E-2</v>
      </c>
      <c r="P6" s="28">
        <f t="shared" si="1"/>
        <v>3.7638631955985956E-2</v>
      </c>
      <c r="R6" s="32">
        <f t="shared" ref="R6:R70" si="8">+E6/(H6+K6)</f>
        <v>11.668719938264642</v>
      </c>
      <c r="S6" s="32">
        <f t="shared" ref="S6:S70" si="9">+F6/(I6+L6)</f>
        <v>5.9716803630937569</v>
      </c>
      <c r="T6" s="32">
        <f t="shared" ref="T6:T70" si="10">+G6/(J6+M6)</f>
        <v>8.1299445024929664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1874.1924602958954</v>
      </c>
      <c r="F7" s="2">
        <v>1393.8679532824051</v>
      </c>
      <c r="G7" s="5">
        <f t="shared" si="4"/>
        <v>3268.0604135783005</v>
      </c>
      <c r="H7" s="2">
        <v>104</v>
      </c>
      <c r="I7" s="2">
        <v>159</v>
      </c>
      <c r="J7" s="5">
        <f t="shared" si="5"/>
        <v>263</v>
      </c>
      <c r="K7" s="2">
        <v>0</v>
      </c>
      <c r="L7" s="2">
        <v>0</v>
      </c>
      <c r="M7" s="5">
        <f t="shared" si="6"/>
        <v>0</v>
      </c>
      <c r="N7" s="27">
        <f t="shared" si="7"/>
        <v>8.3430932171291647E-2</v>
      </c>
      <c r="O7" s="27">
        <f t="shared" si="0"/>
        <v>4.0585486643442963E-2</v>
      </c>
      <c r="P7" s="28">
        <f t="shared" si="1"/>
        <v>5.7528172327459173E-2</v>
      </c>
      <c r="R7" s="32">
        <f t="shared" si="8"/>
        <v>18.021081348998994</v>
      </c>
      <c r="S7" s="32">
        <f t="shared" si="9"/>
        <v>8.7664651149836796</v>
      </c>
      <c r="T7" s="32">
        <f t="shared" si="10"/>
        <v>12.426085222731182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2306.2753708362702</v>
      </c>
      <c r="F8" s="2">
        <v>1539.4616987476027</v>
      </c>
      <c r="G8" s="5">
        <f t="shared" si="4"/>
        <v>3845.7370695838727</v>
      </c>
      <c r="H8" s="2">
        <v>125</v>
      </c>
      <c r="I8" s="2">
        <v>155</v>
      </c>
      <c r="J8" s="5">
        <f t="shared" si="5"/>
        <v>280</v>
      </c>
      <c r="K8" s="2">
        <v>0</v>
      </c>
      <c r="L8" s="2">
        <v>0</v>
      </c>
      <c r="M8" s="5">
        <f t="shared" si="6"/>
        <v>0</v>
      </c>
      <c r="N8" s="27">
        <f t="shared" si="7"/>
        <v>8.541760632726926E-2</v>
      </c>
      <c r="O8" s="27">
        <f t="shared" si="0"/>
        <v>4.5981532220657186E-2</v>
      </c>
      <c r="P8" s="28">
        <f t="shared" si="1"/>
        <v>6.3586922446823291E-2</v>
      </c>
      <c r="R8" s="32">
        <f t="shared" si="8"/>
        <v>18.450202966690163</v>
      </c>
      <c r="S8" s="32">
        <f t="shared" si="9"/>
        <v>9.9320109596619535</v>
      </c>
      <c r="T8" s="32">
        <f t="shared" si="10"/>
        <v>13.734775248513831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3088.9921800881107</v>
      </c>
      <c r="F9" s="2">
        <v>1944.6490589649529</v>
      </c>
      <c r="G9" s="5">
        <f t="shared" si="4"/>
        <v>5033.6412390530641</v>
      </c>
      <c r="H9" s="2">
        <v>125</v>
      </c>
      <c r="I9" s="2">
        <v>159</v>
      </c>
      <c r="J9" s="5">
        <f t="shared" si="5"/>
        <v>284</v>
      </c>
      <c r="K9" s="2">
        <v>0</v>
      </c>
      <c r="L9" s="2">
        <v>0</v>
      </c>
      <c r="M9" s="5">
        <f t="shared" si="6"/>
        <v>0</v>
      </c>
      <c r="N9" s="27">
        <f t="shared" si="7"/>
        <v>0.11440711778104114</v>
      </c>
      <c r="O9" s="27">
        <f t="shared" si="0"/>
        <v>5.6622672343493857E-2</v>
      </c>
      <c r="P9" s="28">
        <f t="shared" si="1"/>
        <v>8.205596699030164E-2</v>
      </c>
      <c r="R9" s="32">
        <f t="shared" si="8"/>
        <v>24.711937440704887</v>
      </c>
      <c r="S9" s="32">
        <f t="shared" si="9"/>
        <v>12.230497226194673</v>
      </c>
      <c r="T9" s="32">
        <f t="shared" si="10"/>
        <v>17.724088869905156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3536.6117509456585</v>
      </c>
      <c r="F10" s="2">
        <v>2239.4373670797477</v>
      </c>
      <c r="G10" s="5">
        <f t="shared" si="4"/>
        <v>5776.0491180254066</v>
      </c>
      <c r="H10" s="2">
        <v>125</v>
      </c>
      <c r="I10" s="2">
        <v>166</v>
      </c>
      <c r="J10" s="5">
        <f t="shared" si="5"/>
        <v>291</v>
      </c>
      <c r="K10" s="2">
        <v>0</v>
      </c>
      <c r="L10" s="2">
        <v>0</v>
      </c>
      <c r="M10" s="5">
        <f t="shared" si="6"/>
        <v>0</v>
      </c>
      <c r="N10" s="27">
        <f t="shared" si="7"/>
        <v>0.13098562040539477</v>
      </c>
      <c r="O10" s="27">
        <f t="shared" si="0"/>
        <v>6.2456419206820275E-2</v>
      </c>
      <c r="P10" s="28">
        <f t="shared" si="1"/>
        <v>9.1893361302427881E-2</v>
      </c>
      <c r="R10" s="32">
        <f t="shared" si="8"/>
        <v>28.29289400756527</v>
      </c>
      <c r="S10" s="32">
        <f t="shared" si="9"/>
        <v>13.490586548673178</v>
      </c>
      <c r="T10" s="32">
        <f t="shared" si="10"/>
        <v>19.84896604132442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4448.5221665083709</v>
      </c>
      <c r="F11" s="2">
        <v>3005.1058407223131</v>
      </c>
      <c r="G11" s="5">
        <f t="shared" si="4"/>
        <v>7453.6280072306836</v>
      </c>
      <c r="H11" s="2">
        <v>124</v>
      </c>
      <c r="I11" s="2">
        <v>166</v>
      </c>
      <c r="J11" s="5">
        <f t="shared" si="5"/>
        <v>290</v>
      </c>
      <c r="K11" s="2">
        <v>0</v>
      </c>
      <c r="L11" s="2">
        <v>0</v>
      </c>
      <c r="M11" s="5">
        <f t="shared" si="6"/>
        <v>0</v>
      </c>
      <c r="N11" s="27">
        <f t="shared" si="7"/>
        <v>0.16608879056557538</v>
      </c>
      <c r="O11" s="27">
        <f t="shared" si="0"/>
        <v>8.3810403857717347E-2</v>
      </c>
      <c r="P11" s="28">
        <f t="shared" si="1"/>
        <v>0.11899150713969801</v>
      </c>
      <c r="R11" s="32">
        <f t="shared" si="8"/>
        <v>35.875178762164282</v>
      </c>
      <c r="S11" s="32">
        <f t="shared" si="9"/>
        <v>18.103047233266945</v>
      </c>
      <c r="T11" s="32">
        <f t="shared" si="10"/>
        <v>25.702165542174772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4697.2591488908511</v>
      </c>
      <c r="F12" s="2">
        <v>3085.0947015635734</v>
      </c>
      <c r="G12" s="5">
        <f t="shared" si="4"/>
        <v>7782.3538504544249</v>
      </c>
      <c r="H12" s="2">
        <v>125</v>
      </c>
      <c r="I12" s="2">
        <v>167</v>
      </c>
      <c r="J12" s="5">
        <f t="shared" si="5"/>
        <v>292</v>
      </c>
      <c r="K12" s="2">
        <v>0</v>
      </c>
      <c r="L12" s="2">
        <v>0</v>
      </c>
      <c r="M12" s="5">
        <f t="shared" si="6"/>
        <v>0</v>
      </c>
      <c r="N12" s="27">
        <f t="shared" si="7"/>
        <v>0.17397256107003153</v>
      </c>
      <c r="O12" s="27">
        <f t="shared" si="0"/>
        <v>8.5526022997437723E-2</v>
      </c>
      <c r="P12" s="28">
        <f t="shared" si="1"/>
        <v>0.1233884108709796</v>
      </c>
      <c r="R12" s="32">
        <f t="shared" si="8"/>
        <v>37.578073191126812</v>
      </c>
      <c r="S12" s="32">
        <f t="shared" si="9"/>
        <v>18.473620967446546</v>
      </c>
      <c r="T12" s="32">
        <f t="shared" si="10"/>
        <v>26.651896748131591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4888.0735290010543</v>
      </c>
      <c r="F13" s="2">
        <v>3139.0297781581912</v>
      </c>
      <c r="G13" s="5">
        <f t="shared" si="4"/>
        <v>8027.1033071592456</v>
      </c>
      <c r="H13" s="2">
        <v>121</v>
      </c>
      <c r="I13" s="2">
        <v>156</v>
      </c>
      <c r="J13" s="5">
        <f t="shared" si="5"/>
        <v>277</v>
      </c>
      <c r="K13" s="2">
        <v>0</v>
      </c>
      <c r="L13" s="2">
        <v>0</v>
      </c>
      <c r="M13" s="5">
        <f t="shared" si="6"/>
        <v>0</v>
      </c>
      <c r="N13" s="27">
        <f t="shared" si="7"/>
        <v>0.1870245457989384</v>
      </c>
      <c r="O13" s="27">
        <f t="shared" si="0"/>
        <v>9.3157341469556953E-2</v>
      </c>
      <c r="P13" s="28">
        <f t="shared" si="1"/>
        <v>0.1341607050935828</v>
      </c>
      <c r="R13" s="32">
        <f t="shared" si="8"/>
        <v>40.397301892570695</v>
      </c>
      <c r="S13" s="32">
        <f t="shared" si="9"/>
        <v>20.121985757424302</v>
      </c>
      <c r="T13" s="32">
        <f t="shared" si="10"/>
        <v>28.978712300213882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5894.18126764302</v>
      </c>
      <c r="F14" s="2">
        <v>4040.1942337665673</v>
      </c>
      <c r="G14" s="5">
        <f t="shared" si="4"/>
        <v>9934.3755014095877</v>
      </c>
      <c r="H14" s="2">
        <v>109</v>
      </c>
      <c r="I14" s="2">
        <v>151</v>
      </c>
      <c r="J14" s="5">
        <f t="shared" si="5"/>
        <v>260</v>
      </c>
      <c r="K14" s="2">
        <v>0</v>
      </c>
      <c r="L14" s="2">
        <v>0</v>
      </c>
      <c r="M14" s="5">
        <f t="shared" si="6"/>
        <v>0</v>
      </c>
      <c r="N14" s="27">
        <f t="shared" si="7"/>
        <v>0.2503474884320005</v>
      </c>
      <c r="O14" s="27">
        <f t="shared" si="0"/>
        <v>0.12387154260996343</v>
      </c>
      <c r="P14" s="28">
        <f t="shared" si="1"/>
        <v>0.17689415066612513</v>
      </c>
      <c r="R14" s="32">
        <f t="shared" si="8"/>
        <v>54.075057501312109</v>
      </c>
      <c r="S14" s="32">
        <f t="shared" si="9"/>
        <v>26.756253203752102</v>
      </c>
      <c r="T14" s="32">
        <f t="shared" si="10"/>
        <v>38.209136543883027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10239.94625126346</v>
      </c>
      <c r="F15" s="2">
        <v>8258.4376977197098</v>
      </c>
      <c r="G15" s="5">
        <f t="shared" si="4"/>
        <v>18498.38394898317</v>
      </c>
      <c r="H15" s="2">
        <v>265</v>
      </c>
      <c r="I15" s="2">
        <v>328</v>
      </c>
      <c r="J15" s="5">
        <f t="shared" si="5"/>
        <v>593</v>
      </c>
      <c r="K15" s="2">
        <v>128</v>
      </c>
      <c r="L15" s="2">
        <v>145</v>
      </c>
      <c r="M15" s="5">
        <f t="shared" si="6"/>
        <v>273</v>
      </c>
      <c r="N15" s="27">
        <f t="shared" si="7"/>
        <v>0.11507626372452869</v>
      </c>
      <c r="O15" s="27">
        <f t="shared" si="0"/>
        <v>7.7320403880979979E-2</v>
      </c>
      <c r="P15" s="28">
        <f t="shared" si="1"/>
        <v>9.44797741939567E-2</v>
      </c>
      <c r="R15" s="32">
        <f t="shared" si="8"/>
        <v>26.055842878532978</v>
      </c>
      <c r="S15" s="32">
        <f t="shared" si="9"/>
        <v>17.459699149513128</v>
      </c>
      <c r="T15" s="32">
        <f t="shared" si="10"/>
        <v>21.36072049536163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22414.582795576996</v>
      </c>
      <c r="F16" s="2">
        <v>15413.976327893984</v>
      </c>
      <c r="G16" s="5">
        <f t="shared" si="4"/>
        <v>37828.559123470979</v>
      </c>
      <c r="H16" s="2">
        <v>302</v>
      </c>
      <c r="I16" s="2">
        <v>338</v>
      </c>
      <c r="J16" s="5">
        <f t="shared" si="5"/>
        <v>640</v>
      </c>
      <c r="K16" s="2">
        <v>236</v>
      </c>
      <c r="L16" s="2">
        <v>299</v>
      </c>
      <c r="M16" s="5">
        <f t="shared" si="6"/>
        <v>535</v>
      </c>
      <c r="N16" s="27">
        <f t="shared" si="7"/>
        <v>0.18111330636374431</v>
      </c>
      <c r="O16" s="27">
        <f t="shared" si="0"/>
        <v>0.10474297586228584</v>
      </c>
      <c r="P16" s="28">
        <f t="shared" si="1"/>
        <v>0.13962999824107108</v>
      </c>
      <c r="R16" s="32">
        <f t="shared" si="8"/>
        <v>41.662793300328993</v>
      </c>
      <c r="S16" s="32">
        <f t="shared" si="9"/>
        <v>24.197765035940321</v>
      </c>
      <c r="T16" s="32">
        <f t="shared" si="10"/>
        <v>32.194518402954024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24252.528842238644</v>
      </c>
      <c r="F17" s="2">
        <v>16824.182726733256</v>
      </c>
      <c r="G17" s="5">
        <f t="shared" si="4"/>
        <v>41076.711568971899</v>
      </c>
      <c r="H17" s="2">
        <v>292</v>
      </c>
      <c r="I17" s="2">
        <v>324</v>
      </c>
      <c r="J17" s="5">
        <f t="shared" si="5"/>
        <v>616</v>
      </c>
      <c r="K17" s="2">
        <v>236</v>
      </c>
      <c r="L17" s="2">
        <v>300</v>
      </c>
      <c r="M17" s="5">
        <f t="shared" si="6"/>
        <v>536</v>
      </c>
      <c r="N17" s="27">
        <f t="shared" si="7"/>
        <v>0.199445138505252</v>
      </c>
      <c r="O17" s="27">
        <f t="shared" si="0"/>
        <v>0.11652387194379749</v>
      </c>
      <c r="P17" s="28">
        <f t="shared" si="1"/>
        <v>0.15443301690692635</v>
      </c>
      <c r="R17" s="32">
        <f t="shared" si="8"/>
        <v>45.932819776967129</v>
      </c>
      <c r="S17" s="32">
        <f t="shared" si="9"/>
        <v>26.961831292841755</v>
      </c>
      <c r="T17" s="32">
        <f t="shared" si="10"/>
        <v>35.65686768139922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31739.56225665224</v>
      </c>
      <c r="F18" s="2">
        <v>21519.908989279262</v>
      </c>
      <c r="G18" s="5">
        <f t="shared" si="4"/>
        <v>53259.471245931505</v>
      </c>
      <c r="H18" s="2">
        <v>324</v>
      </c>
      <c r="I18" s="2">
        <v>308</v>
      </c>
      <c r="J18" s="5">
        <f t="shared" si="5"/>
        <v>632</v>
      </c>
      <c r="K18" s="2">
        <v>227</v>
      </c>
      <c r="L18" s="2">
        <v>300</v>
      </c>
      <c r="M18" s="5">
        <f t="shared" si="6"/>
        <v>527</v>
      </c>
      <c r="N18" s="27">
        <f t="shared" si="7"/>
        <v>0.25134274831051823</v>
      </c>
      <c r="O18" s="27">
        <f t="shared" si="0"/>
        <v>0.1527014432141183</v>
      </c>
      <c r="P18" s="28">
        <f t="shared" si="1"/>
        <v>0.19931840081858143</v>
      </c>
      <c r="R18" s="32">
        <f t="shared" si="8"/>
        <v>57.603561264341636</v>
      </c>
      <c r="S18" s="32">
        <f t="shared" si="9"/>
        <v>35.394587153419842</v>
      </c>
      <c r="T18" s="32">
        <f t="shared" si="10"/>
        <v>45.952951894677746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36280.727832016593</v>
      </c>
      <c r="F19" s="2">
        <v>30855.053590474377</v>
      </c>
      <c r="G19" s="5">
        <f t="shared" si="4"/>
        <v>67135.781422490967</v>
      </c>
      <c r="H19" s="2">
        <v>332</v>
      </c>
      <c r="I19" s="2">
        <v>284</v>
      </c>
      <c r="J19" s="5">
        <f t="shared" si="5"/>
        <v>616</v>
      </c>
      <c r="K19" s="2">
        <v>218</v>
      </c>
      <c r="L19" s="2">
        <v>302</v>
      </c>
      <c r="M19" s="5">
        <f t="shared" si="6"/>
        <v>520</v>
      </c>
      <c r="N19" s="27">
        <f t="shared" si="7"/>
        <v>0.28845509343608156</v>
      </c>
      <c r="O19" s="27">
        <f t="shared" si="0"/>
        <v>0.22647573099291235</v>
      </c>
      <c r="P19" s="28">
        <f t="shared" si="1"/>
        <v>0.25622779304504673</v>
      </c>
      <c r="R19" s="32">
        <f t="shared" si="8"/>
        <v>65.964959694575626</v>
      </c>
      <c r="S19" s="32">
        <f t="shared" si="9"/>
        <v>52.653675069068903</v>
      </c>
      <c r="T19" s="32">
        <f t="shared" si="10"/>
        <v>59.098399139516694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38531.44195966683</v>
      </c>
      <c r="F20" s="2">
        <v>43781.774566467218</v>
      </c>
      <c r="G20" s="5">
        <f t="shared" si="4"/>
        <v>82313.216526134056</v>
      </c>
      <c r="H20" s="2">
        <v>343</v>
      </c>
      <c r="I20" s="2">
        <v>274</v>
      </c>
      <c r="J20" s="5">
        <f t="shared" si="5"/>
        <v>617</v>
      </c>
      <c r="K20" s="2">
        <v>221</v>
      </c>
      <c r="L20" s="2">
        <v>285</v>
      </c>
      <c r="M20" s="5">
        <f t="shared" si="6"/>
        <v>506</v>
      </c>
      <c r="N20" s="27">
        <f t="shared" si="7"/>
        <v>0.29893434986087103</v>
      </c>
      <c r="O20" s="27">
        <f t="shared" si="0"/>
        <v>0.33713557696103014</v>
      </c>
      <c r="P20" s="28">
        <f t="shared" si="1"/>
        <v>0.31810641724429611</v>
      </c>
      <c r="R20" s="32">
        <f t="shared" si="8"/>
        <v>68.318159502955368</v>
      </c>
      <c r="S20" s="32">
        <f t="shared" si="9"/>
        <v>78.32160029779466</v>
      </c>
      <c r="T20" s="32">
        <f t="shared" si="10"/>
        <v>73.297610441793466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38107.778573633106</v>
      </c>
      <c r="F21" s="2">
        <v>43221.657902073901</v>
      </c>
      <c r="G21" s="5">
        <f t="shared" si="4"/>
        <v>81329.436475707014</v>
      </c>
      <c r="H21" s="2">
        <v>340</v>
      </c>
      <c r="I21" s="2">
        <v>275</v>
      </c>
      <c r="J21" s="5">
        <f t="shared" si="5"/>
        <v>615</v>
      </c>
      <c r="K21" s="2">
        <v>225</v>
      </c>
      <c r="L21" s="2">
        <v>276</v>
      </c>
      <c r="M21" s="5">
        <f t="shared" si="6"/>
        <v>501</v>
      </c>
      <c r="N21" s="27">
        <f t="shared" si="7"/>
        <v>0.29486055844655762</v>
      </c>
      <c r="O21" s="27">
        <f t="shared" si="0"/>
        <v>0.33807066127021074</v>
      </c>
      <c r="P21" s="28">
        <f t="shared" si="1"/>
        <v>0.31634862955761067</v>
      </c>
      <c r="R21" s="32">
        <f t="shared" si="8"/>
        <v>67.447395705545318</v>
      </c>
      <c r="S21" s="32">
        <f t="shared" si="9"/>
        <v>78.442210348591473</v>
      </c>
      <c r="T21" s="32">
        <f t="shared" si="10"/>
        <v>72.875839135938179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35826.163214734297</v>
      </c>
      <c r="F22" s="2">
        <v>40803.361603543315</v>
      </c>
      <c r="G22" s="5">
        <f t="shared" si="4"/>
        <v>76629.524818277612</v>
      </c>
      <c r="H22" s="2">
        <v>325</v>
      </c>
      <c r="I22" s="2">
        <v>287</v>
      </c>
      <c r="J22" s="5">
        <f t="shared" si="5"/>
        <v>612</v>
      </c>
      <c r="K22" s="2">
        <v>256</v>
      </c>
      <c r="L22" s="2">
        <v>252</v>
      </c>
      <c r="M22" s="5">
        <f t="shared" si="6"/>
        <v>508</v>
      </c>
      <c r="N22" s="27">
        <f t="shared" si="7"/>
        <v>0.26798338829763552</v>
      </c>
      <c r="O22" s="27">
        <f t="shared" si="0"/>
        <v>0.32776943644000478</v>
      </c>
      <c r="P22" s="28">
        <f t="shared" si="1"/>
        <v>0.29681118623837077</v>
      </c>
      <c r="R22" s="32">
        <f t="shared" si="8"/>
        <v>61.662931522778479</v>
      </c>
      <c r="S22" s="32">
        <f t="shared" si="9"/>
        <v>75.701969579857732</v>
      </c>
      <c r="T22" s="32">
        <f t="shared" si="10"/>
        <v>68.419218587747864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30152.295693237127</v>
      </c>
      <c r="F23" s="2">
        <v>34377.99444690434</v>
      </c>
      <c r="G23" s="5">
        <f t="shared" si="4"/>
        <v>64530.290140141471</v>
      </c>
      <c r="H23" s="2">
        <v>319</v>
      </c>
      <c r="I23" s="2">
        <v>296</v>
      </c>
      <c r="J23" s="5">
        <f t="shared" si="5"/>
        <v>615</v>
      </c>
      <c r="K23" s="2">
        <v>266</v>
      </c>
      <c r="L23" s="2">
        <v>250</v>
      </c>
      <c r="M23" s="5">
        <f t="shared" si="6"/>
        <v>516</v>
      </c>
      <c r="N23" s="27">
        <f t="shared" si="7"/>
        <v>0.22356230865737237</v>
      </c>
      <c r="O23" s="27">
        <f t="shared" si="0"/>
        <v>0.27297988221719238</v>
      </c>
      <c r="P23" s="28">
        <f t="shared" si="1"/>
        <v>0.24742450438691094</v>
      </c>
      <c r="R23" s="32">
        <f t="shared" si="8"/>
        <v>51.542385800405349</v>
      </c>
      <c r="S23" s="32">
        <f t="shared" si="9"/>
        <v>62.963359792865091</v>
      </c>
      <c r="T23" s="32">
        <f t="shared" si="10"/>
        <v>57.055959451937639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27683.35032350141</v>
      </c>
      <c r="F24" s="2">
        <v>31637.443111933142</v>
      </c>
      <c r="G24" s="5">
        <f t="shared" si="4"/>
        <v>59320.793435434549</v>
      </c>
      <c r="H24" s="2">
        <v>319</v>
      </c>
      <c r="I24" s="2">
        <v>292</v>
      </c>
      <c r="J24" s="5">
        <f t="shared" si="5"/>
        <v>611</v>
      </c>
      <c r="K24" s="2">
        <v>291</v>
      </c>
      <c r="L24" s="2">
        <v>248</v>
      </c>
      <c r="M24" s="5">
        <f t="shared" si="6"/>
        <v>539</v>
      </c>
      <c r="N24" s="27">
        <f t="shared" si="7"/>
        <v>0.19623561247803539</v>
      </c>
      <c r="O24" s="27">
        <f t="shared" si="0"/>
        <v>0.25396098054146177</v>
      </c>
      <c r="P24" s="28">
        <f t="shared" si="1"/>
        <v>0.22330600431937958</v>
      </c>
      <c r="R24" s="32">
        <f t="shared" si="8"/>
        <v>45.382541513936737</v>
      </c>
      <c r="S24" s="32">
        <f t="shared" si="9"/>
        <v>58.587857614691004</v>
      </c>
      <c r="T24" s="32">
        <f t="shared" si="10"/>
        <v>51.583298639508307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27052.607521079361</v>
      </c>
      <c r="F25" s="2">
        <v>29606.796648911175</v>
      </c>
      <c r="G25" s="5">
        <f t="shared" si="4"/>
        <v>56659.404169990536</v>
      </c>
      <c r="H25" s="2">
        <v>341</v>
      </c>
      <c r="I25" s="2">
        <v>293</v>
      </c>
      <c r="J25" s="5">
        <f t="shared" si="5"/>
        <v>634</v>
      </c>
      <c r="K25" s="2">
        <v>278</v>
      </c>
      <c r="L25" s="2">
        <v>259</v>
      </c>
      <c r="M25" s="5">
        <f t="shared" si="6"/>
        <v>537</v>
      </c>
      <c r="N25" s="27">
        <f t="shared" si="7"/>
        <v>0.18970973016184686</v>
      </c>
      <c r="O25" s="27">
        <f t="shared" si="0"/>
        <v>0.23217375038355689</v>
      </c>
      <c r="P25" s="28">
        <f t="shared" si="1"/>
        <v>0.20975641999848413</v>
      </c>
      <c r="R25" s="32">
        <f t="shared" si="8"/>
        <v>43.703727820806719</v>
      </c>
      <c r="S25" s="32">
        <f t="shared" si="9"/>
        <v>53.635501175563725</v>
      </c>
      <c r="T25" s="32">
        <f t="shared" si="10"/>
        <v>48.385486054646059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25511.35994872735</v>
      </c>
      <c r="F26" s="2">
        <v>27513.028349116168</v>
      </c>
      <c r="G26" s="5">
        <f t="shared" si="4"/>
        <v>53024.388297843514</v>
      </c>
      <c r="H26" s="2">
        <v>354</v>
      </c>
      <c r="I26" s="2">
        <v>293</v>
      </c>
      <c r="J26" s="5">
        <f t="shared" si="5"/>
        <v>647</v>
      </c>
      <c r="K26" s="2">
        <v>279</v>
      </c>
      <c r="L26" s="2">
        <v>252</v>
      </c>
      <c r="M26" s="5">
        <f t="shared" si="6"/>
        <v>531</v>
      </c>
      <c r="N26" s="27">
        <f t="shared" si="7"/>
        <v>0.17514801964029872</v>
      </c>
      <c r="O26" s="27">
        <f t="shared" si="0"/>
        <v>0.21873233757167976</v>
      </c>
      <c r="P26" s="28">
        <f t="shared" si="1"/>
        <v>0.19534478447481401</v>
      </c>
      <c r="R26" s="32">
        <f t="shared" si="8"/>
        <v>40.302306396093762</v>
      </c>
      <c r="S26" s="32">
        <f t="shared" si="9"/>
        <v>50.482620824066366</v>
      </c>
      <c r="T26" s="32">
        <f t="shared" si="10"/>
        <v>45.012214174739825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21025.31061965564</v>
      </c>
      <c r="F27" s="2">
        <v>26503.182760376447</v>
      </c>
      <c r="G27" s="5">
        <f t="shared" si="4"/>
        <v>47528.493380032087</v>
      </c>
      <c r="H27" s="2">
        <v>362</v>
      </c>
      <c r="I27" s="2">
        <v>295</v>
      </c>
      <c r="J27" s="5">
        <f t="shared" si="5"/>
        <v>657</v>
      </c>
      <c r="K27" s="2">
        <v>264</v>
      </c>
      <c r="L27" s="2">
        <v>247</v>
      </c>
      <c r="M27" s="5">
        <f t="shared" si="6"/>
        <v>511</v>
      </c>
      <c r="N27" s="27">
        <f t="shared" si="7"/>
        <v>0.14635058622658176</v>
      </c>
      <c r="O27" s="27">
        <f t="shared" si="0"/>
        <v>0.21206617878933912</v>
      </c>
      <c r="P27" s="28">
        <f t="shared" si="1"/>
        <v>0.17692262276664714</v>
      </c>
      <c r="R27" s="32">
        <f t="shared" si="8"/>
        <v>33.586758178363645</v>
      </c>
      <c r="S27" s="32">
        <f t="shared" si="9"/>
        <v>48.898861181506362</v>
      </c>
      <c r="T27" s="32">
        <f t="shared" si="10"/>
        <v>40.692203236328844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8827.3826380950723</v>
      </c>
      <c r="F28" s="2">
        <v>8130.8371977634397</v>
      </c>
      <c r="G28" s="5">
        <f t="shared" si="4"/>
        <v>16958.219835858512</v>
      </c>
      <c r="H28" s="2">
        <v>185</v>
      </c>
      <c r="I28" s="2">
        <v>166</v>
      </c>
      <c r="J28" s="5">
        <f t="shared" si="5"/>
        <v>351</v>
      </c>
      <c r="K28" s="2">
        <v>0</v>
      </c>
      <c r="L28" s="2">
        <v>0</v>
      </c>
      <c r="M28" s="5">
        <f t="shared" si="6"/>
        <v>0</v>
      </c>
      <c r="N28" s="27">
        <f t="shared" si="7"/>
        <v>0.2209054714238006</v>
      </c>
      <c r="O28" s="27">
        <f t="shared" si="0"/>
        <v>0.22676364340036367</v>
      </c>
      <c r="P28" s="28">
        <f t="shared" si="1"/>
        <v>0.22367600289989595</v>
      </c>
      <c r="R28" s="32">
        <f t="shared" si="8"/>
        <v>47.71558182754093</v>
      </c>
      <c r="S28" s="32">
        <f t="shared" si="9"/>
        <v>48.980946974478549</v>
      </c>
      <c r="T28" s="32">
        <f t="shared" si="10"/>
        <v>48.31401662637753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9129.4505737506715</v>
      </c>
      <c r="F29" s="2">
        <v>7809.9490648380115</v>
      </c>
      <c r="G29" s="5">
        <f t="shared" si="4"/>
        <v>16939.399638588682</v>
      </c>
      <c r="H29" s="2">
        <v>176</v>
      </c>
      <c r="I29" s="2">
        <v>169</v>
      </c>
      <c r="J29" s="5">
        <f t="shared" si="5"/>
        <v>345</v>
      </c>
      <c r="K29" s="2">
        <v>0</v>
      </c>
      <c r="L29" s="2">
        <v>0</v>
      </c>
      <c r="M29" s="5">
        <f t="shared" si="6"/>
        <v>0</v>
      </c>
      <c r="N29" s="27">
        <f t="shared" si="7"/>
        <v>0.24014758453679166</v>
      </c>
      <c r="O29" s="27">
        <f t="shared" si="0"/>
        <v>0.21394776092587145</v>
      </c>
      <c r="P29" s="28">
        <f t="shared" si="1"/>
        <v>0.22731346804332639</v>
      </c>
      <c r="R29" s="32">
        <f t="shared" si="8"/>
        <v>51.871878259946996</v>
      </c>
      <c r="S29" s="32">
        <f t="shared" si="9"/>
        <v>46.212716359988235</v>
      </c>
      <c r="T29" s="32">
        <f t="shared" si="10"/>
        <v>49.099709097358499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8659.9041557980945</v>
      </c>
      <c r="F30" s="2">
        <v>7843.6522644242268</v>
      </c>
      <c r="G30" s="5">
        <f t="shared" si="4"/>
        <v>16503.556420222321</v>
      </c>
      <c r="H30" s="2">
        <v>185</v>
      </c>
      <c r="I30" s="2">
        <v>166</v>
      </c>
      <c r="J30" s="5">
        <f t="shared" si="5"/>
        <v>351</v>
      </c>
      <c r="K30" s="2">
        <v>0</v>
      </c>
      <c r="L30" s="2">
        <v>0</v>
      </c>
      <c r="M30" s="5">
        <f t="shared" si="6"/>
        <v>0</v>
      </c>
      <c r="N30" s="27">
        <f t="shared" si="7"/>
        <v>0.21671431821316553</v>
      </c>
      <c r="O30" s="27">
        <f t="shared" si="0"/>
        <v>0.21875424655355385</v>
      </c>
      <c r="P30" s="28">
        <f t="shared" si="1"/>
        <v>0.21767907064765118</v>
      </c>
      <c r="R30" s="32">
        <f t="shared" si="8"/>
        <v>46.810292734043756</v>
      </c>
      <c r="S30" s="32">
        <f t="shared" si="9"/>
        <v>47.250917255567629</v>
      </c>
      <c r="T30" s="32">
        <f t="shared" si="10"/>
        <v>47.01867925989265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8178.2738501672957</v>
      </c>
      <c r="F31" s="2">
        <v>6957.9656872515616</v>
      </c>
      <c r="G31" s="5">
        <f t="shared" si="4"/>
        <v>15136.239537418856</v>
      </c>
      <c r="H31" s="2">
        <v>186</v>
      </c>
      <c r="I31" s="2">
        <v>167</v>
      </c>
      <c r="J31" s="5">
        <f t="shared" si="5"/>
        <v>353</v>
      </c>
      <c r="K31" s="2">
        <v>0</v>
      </c>
      <c r="L31" s="2">
        <v>0</v>
      </c>
      <c r="M31" s="5">
        <f t="shared" si="6"/>
        <v>0</v>
      </c>
      <c r="N31" s="27">
        <f t="shared" si="7"/>
        <v>0.20356117707505217</v>
      </c>
      <c r="O31" s="27">
        <f t="shared" si="0"/>
        <v>0.1928910425607552</v>
      </c>
      <c r="P31" s="28">
        <f t="shared" si="1"/>
        <v>0.19851326641248107</v>
      </c>
      <c r="R31" s="32">
        <f t="shared" si="8"/>
        <v>43.969214248211266</v>
      </c>
      <c r="S31" s="32">
        <f t="shared" si="9"/>
        <v>41.664465193123121</v>
      </c>
      <c r="T31" s="32">
        <f t="shared" si="10"/>
        <v>42.878865545095913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7988.5701709646028</v>
      </c>
      <c r="F32" s="2">
        <v>6564.7888154721295</v>
      </c>
      <c r="G32" s="5">
        <f t="shared" si="4"/>
        <v>14553.358986436731</v>
      </c>
      <c r="H32" s="2">
        <v>192</v>
      </c>
      <c r="I32" s="2">
        <v>180</v>
      </c>
      <c r="J32" s="5">
        <f t="shared" si="5"/>
        <v>372</v>
      </c>
      <c r="K32" s="2">
        <v>0</v>
      </c>
      <c r="L32" s="2">
        <v>0</v>
      </c>
      <c r="M32" s="5">
        <f t="shared" si="6"/>
        <v>0</v>
      </c>
      <c r="N32" s="27">
        <f t="shared" si="7"/>
        <v>0.19262563105142272</v>
      </c>
      <c r="O32" s="27">
        <f t="shared" si="0"/>
        <v>0.1688474489576165</v>
      </c>
      <c r="P32" s="28">
        <f t="shared" si="1"/>
        <v>0.18112005907054873</v>
      </c>
      <c r="R32" s="32">
        <f t="shared" si="8"/>
        <v>41.607136307107304</v>
      </c>
      <c r="S32" s="32">
        <f t="shared" si="9"/>
        <v>36.471048974845161</v>
      </c>
      <c r="T32" s="32">
        <f t="shared" si="10"/>
        <v>39.121932759238526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6072.9426953500661</v>
      </c>
      <c r="F33" s="2">
        <v>4653.0904305624272</v>
      </c>
      <c r="G33" s="5">
        <f t="shared" si="4"/>
        <v>10726.033125912494</v>
      </c>
      <c r="H33" s="2">
        <v>193</v>
      </c>
      <c r="I33" s="2">
        <v>186</v>
      </c>
      <c r="J33" s="5">
        <f t="shared" si="5"/>
        <v>379</v>
      </c>
      <c r="K33" s="2">
        <v>0</v>
      </c>
      <c r="L33" s="2">
        <v>0</v>
      </c>
      <c r="M33" s="5">
        <f t="shared" si="6"/>
        <v>0</v>
      </c>
      <c r="N33" s="27">
        <f t="shared" si="7"/>
        <v>0.14567603855666059</v>
      </c>
      <c r="O33" s="27">
        <f t="shared" si="0"/>
        <v>0.11581766304665539</v>
      </c>
      <c r="P33" s="28">
        <f t="shared" si="1"/>
        <v>0.13102258777866332</v>
      </c>
      <c r="R33" s="32">
        <f t="shared" si="8"/>
        <v>31.466024328238685</v>
      </c>
      <c r="S33" s="32">
        <f t="shared" si="9"/>
        <v>25.016615218077565</v>
      </c>
      <c r="T33" s="32">
        <f t="shared" si="10"/>
        <v>28.300878960191277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3112.4677937697884</v>
      </c>
      <c r="F34" s="2">
        <v>2825.8916791506463</v>
      </c>
      <c r="G34" s="5">
        <f t="shared" si="4"/>
        <v>5938.3594729204342</v>
      </c>
      <c r="H34" s="2">
        <v>208</v>
      </c>
      <c r="I34" s="2">
        <v>164</v>
      </c>
      <c r="J34" s="5">
        <f t="shared" si="5"/>
        <v>372</v>
      </c>
      <c r="K34" s="2">
        <v>0</v>
      </c>
      <c r="L34" s="2">
        <v>0</v>
      </c>
      <c r="M34" s="5">
        <f t="shared" si="6"/>
        <v>0</v>
      </c>
      <c r="N34" s="27">
        <f t="shared" si="7"/>
        <v>6.9276793842810463E-2</v>
      </c>
      <c r="O34" s="27">
        <f t="shared" si="0"/>
        <v>7.977336492633938E-2</v>
      </c>
      <c r="P34" s="28">
        <f t="shared" si="1"/>
        <v>7.390431442802213E-2</v>
      </c>
      <c r="R34" s="32">
        <f t="shared" si="8"/>
        <v>14.963787470047059</v>
      </c>
      <c r="S34" s="32">
        <f t="shared" si="9"/>
        <v>17.231046824089308</v>
      </c>
      <c r="T34" s="32">
        <f t="shared" si="10"/>
        <v>15.96333191645278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1517.3884866246087</v>
      </c>
      <c r="F35" s="2">
        <v>1612.0790188414417</v>
      </c>
      <c r="G35" s="5">
        <f t="shared" si="4"/>
        <v>3129.4675054660502</v>
      </c>
      <c r="H35" s="2">
        <v>208</v>
      </c>
      <c r="I35" s="2">
        <v>167</v>
      </c>
      <c r="J35" s="5">
        <f t="shared" si="5"/>
        <v>375</v>
      </c>
      <c r="K35" s="2">
        <v>0</v>
      </c>
      <c r="L35" s="2">
        <v>0</v>
      </c>
      <c r="M35" s="5">
        <f t="shared" si="6"/>
        <v>0</v>
      </c>
      <c r="N35" s="27">
        <f t="shared" si="7"/>
        <v>3.3773782198731499E-2</v>
      </c>
      <c r="O35" s="27">
        <f t="shared" si="0"/>
        <v>4.4690591562470662E-2</v>
      </c>
      <c r="P35" s="28">
        <f t="shared" si="1"/>
        <v>3.8635401302050003E-2</v>
      </c>
      <c r="R35" s="32">
        <f t="shared" si="8"/>
        <v>7.2951369549260034</v>
      </c>
      <c r="S35" s="32">
        <f t="shared" si="9"/>
        <v>9.6531677774936622</v>
      </c>
      <c r="T35" s="32">
        <f t="shared" si="10"/>
        <v>8.3452466812428003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344.47468310540074</v>
      </c>
      <c r="F36" s="3">
        <v>357.00000000000006</v>
      </c>
      <c r="G36" s="7">
        <f t="shared" si="4"/>
        <v>701.4746831054008</v>
      </c>
      <c r="H36" s="3">
        <v>208</v>
      </c>
      <c r="I36" s="3">
        <v>182</v>
      </c>
      <c r="J36" s="7">
        <f t="shared" si="5"/>
        <v>390</v>
      </c>
      <c r="K36" s="3">
        <v>0</v>
      </c>
      <c r="L36" s="3">
        <v>0</v>
      </c>
      <c r="M36" s="7">
        <f t="shared" si="6"/>
        <v>0</v>
      </c>
      <c r="N36" s="27">
        <f t="shared" si="7"/>
        <v>7.6672605748175022E-3</v>
      </c>
      <c r="O36" s="27">
        <f t="shared" si="0"/>
        <v>9.0811965811965819E-3</v>
      </c>
      <c r="P36" s="28">
        <f t="shared" si="1"/>
        <v>8.3270973777944072E-3</v>
      </c>
      <c r="R36" s="32">
        <f t="shared" si="8"/>
        <v>1.6561282841605804</v>
      </c>
      <c r="S36" s="32">
        <f t="shared" si="9"/>
        <v>1.9615384615384619</v>
      </c>
      <c r="T36" s="32">
        <f t="shared" si="10"/>
        <v>1.7986530336035917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7963.8303394388522</v>
      </c>
      <c r="F37" s="9">
        <v>11997.790182949866</v>
      </c>
      <c r="G37" s="10">
        <f t="shared" si="4"/>
        <v>19961.620522388719</v>
      </c>
      <c r="H37" s="9">
        <v>137</v>
      </c>
      <c r="I37" s="9">
        <v>118</v>
      </c>
      <c r="J37" s="10">
        <f t="shared" si="5"/>
        <v>255</v>
      </c>
      <c r="K37" s="9">
        <v>149</v>
      </c>
      <c r="L37" s="9">
        <v>128</v>
      </c>
      <c r="M37" s="10">
        <f t="shared" si="6"/>
        <v>277</v>
      </c>
      <c r="N37" s="25">
        <f t="shared" si="7"/>
        <v>0.11967766198964373</v>
      </c>
      <c r="O37" s="25">
        <f t="shared" si="0"/>
        <v>0.20963429869565742</v>
      </c>
      <c r="P37" s="26">
        <f t="shared" si="1"/>
        <v>0.16127214098362139</v>
      </c>
      <c r="R37" s="32">
        <f t="shared" si="8"/>
        <v>27.845560627408574</v>
      </c>
      <c r="S37" s="32">
        <f t="shared" si="9"/>
        <v>48.771504808739294</v>
      </c>
      <c r="T37" s="32">
        <f t="shared" si="10"/>
        <v>37.521843087196842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7670.758974295999</v>
      </c>
      <c r="F38" s="2">
        <v>11703.678497473773</v>
      </c>
      <c r="G38" s="5">
        <f t="shared" si="4"/>
        <v>19374.437471769772</v>
      </c>
      <c r="H38" s="2">
        <v>137</v>
      </c>
      <c r="I38" s="2">
        <v>118</v>
      </c>
      <c r="J38" s="5">
        <f t="shared" si="5"/>
        <v>255</v>
      </c>
      <c r="K38" s="2">
        <v>148</v>
      </c>
      <c r="L38" s="2">
        <v>129</v>
      </c>
      <c r="M38" s="5">
        <f t="shared" si="6"/>
        <v>277</v>
      </c>
      <c r="N38" s="27">
        <f t="shared" si="7"/>
        <v>0.11570470276179556</v>
      </c>
      <c r="O38" s="27">
        <f t="shared" si="0"/>
        <v>0.20361305667142959</v>
      </c>
      <c r="P38" s="28">
        <f t="shared" si="1"/>
        <v>0.15652822414498588</v>
      </c>
      <c r="R38" s="32">
        <f t="shared" si="8"/>
        <v>26.914943769459647</v>
      </c>
      <c r="S38" s="32">
        <f t="shared" si="9"/>
        <v>47.38331375495455</v>
      </c>
      <c r="T38" s="32">
        <f t="shared" si="10"/>
        <v>36.418115548439424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7493.2403336156876</v>
      </c>
      <c r="F39" s="2">
        <v>11540.149899490003</v>
      </c>
      <c r="G39" s="5">
        <f t="shared" si="4"/>
        <v>19033.390233105689</v>
      </c>
      <c r="H39" s="2">
        <v>137</v>
      </c>
      <c r="I39" s="2">
        <v>118</v>
      </c>
      <c r="J39" s="5">
        <f t="shared" si="5"/>
        <v>255</v>
      </c>
      <c r="K39" s="2">
        <v>148</v>
      </c>
      <c r="L39" s="2">
        <v>127</v>
      </c>
      <c r="M39" s="5">
        <f t="shared" si="6"/>
        <v>275</v>
      </c>
      <c r="N39" s="27">
        <f t="shared" si="7"/>
        <v>0.11302703532061795</v>
      </c>
      <c r="O39" s="27">
        <f t="shared" si="0"/>
        <v>0.20251561665537701</v>
      </c>
      <c r="P39" s="28">
        <f t="shared" si="1"/>
        <v>0.15439154958716489</v>
      </c>
      <c r="R39" s="32">
        <f t="shared" si="8"/>
        <v>26.292071346019956</v>
      </c>
      <c r="S39" s="32">
        <f t="shared" si="9"/>
        <v>47.102652650979607</v>
      </c>
      <c r="T39" s="32">
        <f t="shared" si="10"/>
        <v>35.912057043595638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7415.1128160529443</v>
      </c>
      <c r="F40" s="2">
        <v>11430.707091717561</v>
      </c>
      <c r="G40" s="5">
        <f t="shared" si="4"/>
        <v>18845.819907770507</v>
      </c>
      <c r="H40" s="2">
        <v>135</v>
      </c>
      <c r="I40" s="2">
        <v>100</v>
      </c>
      <c r="J40" s="5">
        <f t="shared" si="5"/>
        <v>235</v>
      </c>
      <c r="K40" s="2">
        <v>121</v>
      </c>
      <c r="L40" s="2">
        <v>127</v>
      </c>
      <c r="M40" s="5">
        <f t="shared" si="6"/>
        <v>248</v>
      </c>
      <c r="N40" s="27">
        <f t="shared" si="7"/>
        <v>0.12532302623128963</v>
      </c>
      <c r="O40" s="27">
        <f t="shared" si="0"/>
        <v>0.21528377074953972</v>
      </c>
      <c r="P40" s="28">
        <f t="shared" si="1"/>
        <v>0.16787055429853298</v>
      </c>
      <c r="R40" s="32">
        <f t="shared" si="8"/>
        <v>28.965284437706813</v>
      </c>
      <c r="S40" s="32">
        <f t="shared" si="9"/>
        <v>50.355537848976041</v>
      </c>
      <c r="T40" s="32">
        <f t="shared" si="10"/>
        <v>39.018260678613885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7370.2617556814639</v>
      </c>
      <c r="F41" s="2">
        <v>11299.930571857385</v>
      </c>
      <c r="G41" s="5">
        <f t="shared" si="4"/>
        <v>18670.192327538847</v>
      </c>
      <c r="H41" s="2">
        <v>135</v>
      </c>
      <c r="I41" s="2">
        <v>99</v>
      </c>
      <c r="J41" s="5">
        <f t="shared" si="5"/>
        <v>234</v>
      </c>
      <c r="K41" s="2">
        <v>148</v>
      </c>
      <c r="L41" s="2">
        <v>128</v>
      </c>
      <c r="M41" s="5">
        <f t="shared" si="6"/>
        <v>276</v>
      </c>
      <c r="N41" s="27">
        <f t="shared" si="7"/>
        <v>0.11190121698775453</v>
      </c>
      <c r="O41" s="27">
        <f t="shared" si="0"/>
        <v>0.21269256459602065</v>
      </c>
      <c r="P41" s="28">
        <f t="shared" si="1"/>
        <v>0.15690292059582869</v>
      </c>
      <c r="R41" s="32">
        <f t="shared" si="8"/>
        <v>26.043327758591744</v>
      </c>
      <c r="S41" s="32">
        <f t="shared" si="9"/>
        <v>49.779429831970859</v>
      </c>
      <c r="T41" s="32">
        <f t="shared" si="10"/>
        <v>36.608220250076172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4783.309086307524</v>
      </c>
      <c r="F42" s="2">
        <v>6315.3028762001468</v>
      </c>
      <c r="G42" s="5">
        <f t="shared" si="4"/>
        <v>11098.611962507672</v>
      </c>
      <c r="H42" s="2">
        <v>0</v>
      </c>
      <c r="I42" s="2">
        <v>1</v>
      </c>
      <c r="J42" s="5">
        <f t="shared" si="5"/>
        <v>1</v>
      </c>
      <c r="K42" s="2">
        <v>149</v>
      </c>
      <c r="L42" s="2">
        <v>128</v>
      </c>
      <c r="M42" s="5">
        <f t="shared" si="6"/>
        <v>277</v>
      </c>
      <c r="N42" s="27">
        <f t="shared" si="7"/>
        <v>0.12944655461971</v>
      </c>
      <c r="O42" s="27">
        <f t="shared" si="0"/>
        <v>0.19760021515019233</v>
      </c>
      <c r="P42" s="28">
        <f t="shared" si="1"/>
        <v>0.16105485202152994</v>
      </c>
      <c r="R42" s="32">
        <f t="shared" si="8"/>
        <v>32.10274554568808</v>
      </c>
      <c r="S42" s="32">
        <f t="shared" si="9"/>
        <v>48.95583624961354</v>
      </c>
      <c r="T42" s="32">
        <f t="shared" si="10"/>
        <v>39.923064613336948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4373.2694702962835</v>
      </c>
      <c r="F43" s="2">
        <v>5520.1862381650217</v>
      </c>
      <c r="G43" s="5">
        <f t="shared" si="4"/>
        <v>9893.4557084613043</v>
      </c>
      <c r="H43" s="2">
        <v>0</v>
      </c>
      <c r="I43" s="2">
        <v>1</v>
      </c>
      <c r="J43" s="5">
        <f t="shared" si="5"/>
        <v>1</v>
      </c>
      <c r="K43" s="2">
        <v>149</v>
      </c>
      <c r="L43" s="2">
        <v>128</v>
      </c>
      <c r="M43" s="5">
        <f t="shared" si="6"/>
        <v>277</v>
      </c>
      <c r="N43" s="27">
        <f t="shared" si="7"/>
        <v>0.11835000731479442</v>
      </c>
      <c r="O43" s="27">
        <f t="shared" si="0"/>
        <v>0.17272172209527603</v>
      </c>
      <c r="P43" s="28">
        <f t="shared" si="1"/>
        <v>0.14356651538863049</v>
      </c>
      <c r="R43" s="32">
        <f t="shared" si="8"/>
        <v>29.350801814069015</v>
      </c>
      <c r="S43" s="32">
        <f t="shared" si="9"/>
        <v>42.792141381124196</v>
      </c>
      <c r="T43" s="32">
        <f t="shared" si="10"/>
        <v>35.587970174321235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4272.9452954650569</v>
      </c>
      <c r="F44" s="2">
        <v>5213.8078361876169</v>
      </c>
      <c r="G44" s="5">
        <f t="shared" si="4"/>
        <v>9486.7531316526729</v>
      </c>
      <c r="H44" s="2">
        <v>0</v>
      </c>
      <c r="I44" s="2">
        <v>1</v>
      </c>
      <c r="J44" s="5">
        <f t="shared" si="5"/>
        <v>1</v>
      </c>
      <c r="K44" s="2">
        <v>149</v>
      </c>
      <c r="L44" s="2">
        <v>128</v>
      </c>
      <c r="M44" s="5">
        <f t="shared" si="6"/>
        <v>277</v>
      </c>
      <c r="N44" s="27">
        <f t="shared" si="7"/>
        <v>0.1156350209857398</v>
      </c>
      <c r="O44" s="27">
        <f t="shared" si="0"/>
        <v>0.16313541414854871</v>
      </c>
      <c r="P44" s="28">
        <f t="shared" si="1"/>
        <v>0.13766474825360855</v>
      </c>
      <c r="R44" s="32">
        <f t="shared" si="8"/>
        <v>28.677485204463469</v>
      </c>
      <c r="S44" s="32">
        <f t="shared" si="9"/>
        <v>40.417115009206334</v>
      </c>
      <c r="T44" s="32">
        <f t="shared" si="10"/>
        <v>34.125011264937669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4173.8058541851642</v>
      </c>
      <c r="F45" s="2">
        <v>5103.4007829462707</v>
      </c>
      <c r="G45" s="5">
        <f t="shared" si="4"/>
        <v>9277.2066371314359</v>
      </c>
      <c r="H45" s="2">
        <v>0</v>
      </c>
      <c r="I45" s="2">
        <v>1</v>
      </c>
      <c r="J45" s="5">
        <f t="shared" si="5"/>
        <v>1</v>
      </c>
      <c r="K45" s="2">
        <v>149</v>
      </c>
      <c r="L45" s="2">
        <v>128</v>
      </c>
      <c r="M45" s="5">
        <f t="shared" si="6"/>
        <v>277</v>
      </c>
      <c r="N45" s="27">
        <f t="shared" si="7"/>
        <v>0.11295209607558898</v>
      </c>
      <c r="O45" s="27">
        <f t="shared" si="0"/>
        <v>0.15968087556152286</v>
      </c>
      <c r="P45" s="28">
        <f t="shared" si="1"/>
        <v>0.13462396443480723</v>
      </c>
      <c r="R45" s="32">
        <f t="shared" si="8"/>
        <v>28.012119826746069</v>
      </c>
      <c r="S45" s="32">
        <f t="shared" si="9"/>
        <v>39.561246379428454</v>
      </c>
      <c r="T45" s="32">
        <f t="shared" si="10"/>
        <v>33.371246896156244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4159.5291195733544</v>
      </c>
      <c r="F46" s="2">
        <v>5026.810207769362</v>
      </c>
      <c r="G46" s="5">
        <f t="shared" si="4"/>
        <v>9186.3393273427173</v>
      </c>
      <c r="H46" s="2">
        <v>0</v>
      </c>
      <c r="I46" s="2">
        <v>1</v>
      </c>
      <c r="J46" s="5">
        <f t="shared" si="5"/>
        <v>1</v>
      </c>
      <c r="K46" s="2">
        <v>149</v>
      </c>
      <c r="L46" s="2">
        <v>128</v>
      </c>
      <c r="M46" s="5">
        <f t="shared" si="6"/>
        <v>277</v>
      </c>
      <c r="N46" s="27">
        <f t="shared" si="7"/>
        <v>0.11256573716100222</v>
      </c>
      <c r="O46" s="27">
        <f t="shared" si="0"/>
        <v>0.15728442452344688</v>
      </c>
      <c r="P46" s="28">
        <f t="shared" si="1"/>
        <v>0.13330536520987227</v>
      </c>
      <c r="R46" s="32">
        <f t="shared" si="8"/>
        <v>27.916302815928553</v>
      </c>
      <c r="S46" s="32">
        <f t="shared" si="9"/>
        <v>38.967520990460173</v>
      </c>
      <c r="T46" s="32">
        <f t="shared" si="10"/>
        <v>33.044386069578117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4131.2863267595039</v>
      </c>
      <c r="F47" s="2">
        <v>4977.8763395449005</v>
      </c>
      <c r="G47" s="5">
        <f t="shared" si="4"/>
        <v>9109.1626663044044</v>
      </c>
      <c r="H47" s="2">
        <v>0</v>
      </c>
      <c r="I47" s="2">
        <v>1</v>
      </c>
      <c r="J47" s="5">
        <f t="shared" si="5"/>
        <v>1</v>
      </c>
      <c r="K47" s="2">
        <v>147</v>
      </c>
      <c r="L47" s="2">
        <v>122</v>
      </c>
      <c r="M47" s="5">
        <f t="shared" si="6"/>
        <v>269</v>
      </c>
      <c r="N47" s="27">
        <f t="shared" si="7"/>
        <v>0.11332253474762738</v>
      </c>
      <c r="O47" s="27">
        <f t="shared" si="0"/>
        <v>0.16335902925783999</v>
      </c>
      <c r="P47" s="28">
        <f t="shared" si="1"/>
        <v>0.13610391265695082</v>
      </c>
      <c r="R47" s="32">
        <f t="shared" ref="R47" si="11">+E47/(H47+K47)</f>
        <v>28.103988617411591</v>
      </c>
      <c r="S47" s="32">
        <f t="shared" ref="S47" si="12">+F47/(I47+L47)</f>
        <v>40.470539345893499</v>
      </c>
      <c r="T47" s="32">
        <f t="shared" ref="T47" si="13">+G47/(J47+M47)</f>
        <v>33.737639504831129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3164.0214819821567</v>
      </c>
      <c r="F48" s="2">
        <v>4893.6797811643928</v>
      </c>
      <c r="G48" s="5">
        <f t="shared" si="4"/>
        <v>8057.7012631465495</v>
      </c>
      <c r="H48" s="2">
        <v>0</v>
      </c>
      <c r="I48" s="2">
        <v>1</v>
      </c>
      <c r="J48" s="5">
        <f t="shared" si="5"/>
        <v>1</v>
      </c>
      <c r="K48" s="2">
        <v>146</v>
      </c>
      <c r="L48" s="2">
        <v>126</v>
      </c>
      <c r="M48" s="5">
        <f t="shared" si="6"/>
        <v>272</v>
      </c>
      <c r="N48" s="27">
        <f t="shared" si="7"/>
        <v>8.7384596828937164E-2</v>
      </c>
      <c r="O48" s="27">
        <f t="shared" si="0"/>
        <v>0.15553266530525023</v>
      </c>
      <c r="P48" s="28">
        <f t="shared" si="1"/>
        <v>0.11906994418883067</v>
      </c>
      <c r="R48" s="32">
        <f t="shared" si="8"/>
        <v>21.671380013576417</v>
      </c>
      <c r="S48" s="32">
        <f t="shared" si="9"/>
        <v>38.532911662711754</v>
      </c>
      <c r="T48" s="32">
        <f t="shared" si="10"/>
        <v>29.515389242295054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3137.9525644133273</v>
      </c>
      <c r="F49" s="2">
        <v>4722.1117547695276</v>
      </c>
      <c r="G49" s="5">
        <f t="shared" si="4"/>
        <v>7860.0643191828549</v>
      </c>
      <c r="H49" s="2">
        <v>0</v>
      </c>
      <c r="I49" s="2">
        <v>1</v>
      </c>
      <c r="J49" s="5">
        <f t="shared" si="5"/>
        <v>1</v>
      </c>
      <c r="K49" s="2">
        <v>143</v>
      </c>
      <c r="L49" s="2">
        <v>126</v>
      </c>
      <c r="M49" s="5">
        <f t="shared" si="6"/>
        <v>269</v>
      </c>
      <c r="N49" s="27">
        <f t="shared" si="7"/>
        <v>8.8482758978494461E-2</v>
      </c>
      <c r="O49" s="27">
        <f t="shared" si="0"/>
        <v>0.15007982948034349</v>
      </c>
      <c r="P49" s="28">
        <f t="shared" si="1"/>
        <v>0.11744059764497453</v>
      </c>
      <c r="R49" s="32">
        <f t="shared" si="8"/>
        <v>21.943724226666625</v>
      </c>
      <c r="S49" s="32">
        <f t="shared" si="9"/>
        <v>37.181982321019902</v>
      </c>
      <c r="T49" s="32">
        <f t="shared" si="10"/>
        <v>29.111349330306869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3087.5968132697772</v>
      </c>
      <c r="F50" s="2">
        <v>4710.726572863563</v>
      </c>
      <c r="G50" s="5">
        <f t="shared" si="4"/>
        <v>7798.3233861333401</v>
      </c>
      <c r="H50" s="2">
        <v>0</v>
      </c>
      <c r="I50" s="2">
        <v>1</v>
      </c>
      <c r="J50" s="5">
        <f t="shared" si="5"/>
        <v>1</v>
      </c>
      <c r="K50" s="2">
        <v>138</v>
      </c>
      <c r="L50" s="2">
        <v>127</v>
      </c>
      <c r="M50" s="5">
        <f t="shared" si="6"/>
        <v>265</v>
      </c>
      <c r="N50" s="27">
        <f t="shared" si="7"/>
        <v>9.0217298190444634E-2</v>
      </c>
      <c r="O50" s="27">
        <f t="shared" si="0"/>
        <v>0.14854712956809923</v>
      </c>
      <c r="P50" s="28">
        <f t="shared" si="1"/>
        <v>0.11827110207069493</v>
      </c>
      <c r="R50" s="32">
        <f t="shared" si="8"/>
        <v>22.373889951230268</v>
      </c>
      <c r="S50" s="32">
        <f t="shared" si="9"/>
        <v>36.802551350496586</v>
      </c>
      <c r="T50" s="32">
        <f t="shared" si="10"/>
        <v>29.317005211027595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2993.0655130582713</v>
      </c>
      <c r="F51" s="2">
        <v>4400.1166750796629</v>
      </c>
      <c r="G51" s="5">
        <f t="shared" si="4"/>
        <v>7393.1821881379346</v>
      </c>
      <c r="H51" s="2">
        <v>0</v>
      </c>
      <c r="I51" s="2">
        <v>0</v>
      </c>
      <c r="J51" s="5">
        <f t="shared" si="5"/>
        <v>0</v>
      </c>
      <c r="K51" s="2">
        <v>142</v>
      </c>
      <c r="L51" s="2">
        <v>128</v>
      </c>
      <c r="M51" s="5">
        <f t="shared" si="6"/>
        <v>270</v>
      </c>
      <c r="N51" s="27">
        <f t="shared" si="7"/>
        <v>8.4991637694748726E-2</v>
      </c>
      <c r="O51" s="27">
        <f t="shared" si="0"/>
        <v>0.13861254646798332</v>
      </c>
      <c r="P51" s="28">
        <f t="shared" si="1"/>
        <v>0.11041192037243032</v>
      </c>
      <c r="R51" s="32">
        <f t="shared" si="8"/>
        <v>21.077926148297685</v>
      </c>
      <c r="S51" s="32">
        <f t="shared" si="9"/>
        <v>34.375911524059866</v>
      </c>
      <c r="T51" s="32">
        <f t="shared" si="10"/>
        <v>27.382156252362719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2981.2458555158919</v>
      </c>
      <c r="F52" s="2">
        <v>4365.0563711544673</v>
      </c>
      <c r="G52" s="5">
        <f t="shared" si="4"/>
        <v>7346.3022266703592</v>
      </c>
      <c r="H52" s="2">
        <v>0</v>
      </c>
      <c r="I52" s="2">
        <v>0</v>
      </c>
      <c r="J52" s="5">
        <f t="shared" si="5"/>
        <v>0</v>
      </c>
      <c r="K52" s="2">
        <v>147</v>
      </c>
      <c r="L52" s="2">
        <v>129</v>
      </c>
      <c r="M52" s="5">
        <f t="shared" si="6"/>
        <v>276</v>
      </c>
      <c r="N52" s="27">
        <f t="shared" si="7"/>
        <v>8.177654859326014E-2</v>
      </c>
      <c r="O52" s="27">
        <f t="shared" si="0"/>
        <v>0.13644212212910939</v>
      </c>
      <c r="P52" s="28">
        <f t="shared" si="1"/>
        <v>0.10732676231110272</v>
      </c>
      <c r="R52" s="32">
        <f t="shared" si="8"/>
        <v>20.280584051128518</v>
      </c>
      <c r="S52" s="32">
        <f t="shared" si="9"/>
        <v>33.83764628801913</v>
      </c>
      <c r="T52" s="32">
        <f t="shared" si="10"/>
        <v>26.617037053153474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2961.3287132013716</v>
      </c>
      <c r="F53" s="2">
        <v>4286.734399032237</v>
      </c>
      <c r="G53" s="5">
        <f t="shared" si="4"/>
        <v>7248.063112233609</v>
      </c>
      <c r="H53" s="2">
        <v>0</v>
      </c>
      <c r="I53" s="2">
        <v>0</v>
      </c>
      <c r="J53" s="5">
        <f t="shared" si="5"/>
        <v>0</v>
      </c>
      <c r="K53" s="2">
        <v>148</v>
      </c>
      <c r="L53" s="2">
        <v>129</v>
      </c>
      <c r="M53" s="5">
        <f t="shared" si="6"/>
        <v>277</v>
      </c>
      <c r="N53" s="27">
        <f t="shared" si="7"/>
        <v>8.0681362064117579E-2</v>
      </c>
      <c r="O53" s="27">
        <f t="shared" si="0"/>
        <v>0.13399394845687163</v>
      </c>
      <c r="P53" s="28">
        <f t="shared" si="1"/>
        <v>0.10550924525785503</v>
      </c>
      <c r="R53" s="32">
        <f t="shared" si="8"/>
        <v>20.00897779190116</v>
      </c>
      <c r="S53" s="32">
        <f t="shared" si="9"/>
        <v>33.230499217304164</v>
      </c>
      <c r="T53" s="32">
        <f t="shared" si="10"/>
        <v>26.166292823948048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2822.1358421704731</v>
      </c>
      <c r="F54" s="2">
        <v>4155.0196925912633</v>
      </c>
      <c r="G54" s="5">
        <f t="shared" si="4"/>
        <v>6977.1555347617359</v>
      </c>
      <c r="H54" s="2">
        <v>0</v>
      </c>
      <c r="I54" s="2">
        <v>0</v>
      </c>
      <c r="J54" s="5">
        <f t="shared" si="5"/>
        <v>0</v>
      </c>
      <c r="K54" s="2">
        <v>146</v>
      </c>
      <c r="L54" s="2">
        <v>133</v>
      </c>
      <c r="M54" s="5">
        <f t="shared" si="6"/>
        <v>279</v>
      </c>
      <c r="N54" s="27">
        <f t="shared" si="7"/>
        <v>7.7942328827067864E-2</v>
      </c>
      <c r="O54" s="27">
        <f t="shared" si="0"/>
        <v>0.12597076438852969</v>
      </c>
      <c r="P54" s="28">
        <f t="shared" si="1"/>
        <v>0.10083760456066794</v>
      </c>
      <c r="R54" s="32">
        <f t="shared" si="8"/>
        <v>19.329697549112829</v>
      </c>
      <c r="S54" s="32">
        <f t="shared" si="9"/>
        <v>31.240749568355362</v>
      </c>
      <c r="T54" s="32">
        <f t="shared" si="10"/>
        <v>25.007725931045648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1911.4517924522561</v>
      </c>
      <c r="F55" s="2">
        <v>3179.0169082078351</v>
      </c>
      <c r="G55" s="5">
        <f t="shared" si="4"/>
        <v>5090.4687006600907</v>
      </c>
      <c r="H55" s="2">
        <v>0</v>
      </c>
      <c r="I55" s="2">
        <v>0</v>
      </c>
      <c r="J55" s="5">
        <f t="shared" si="5"/>
        <v>0</v>
      </c>
      <c r="K55" s="2">
        <v>134</v>
      </c>
      <c r="L55" s="2">
        <v>128</v>
      </c>
      <c r="M55" s="5">
        <f t="shared" si="6"/>
        <v>262</v>
      </c>
      <c r="N55" s="27">
        <f t="shared" si="7"/>
        <v>5.7518409739174776E-2</v>
      </c>
      <c r="O55" s="27">
        <f t="shared" si="0"/>
        <v>0.10014544191682948</v>
      </c>
      <c r="P55" s="28">
        <f t="shared" si="1"/>
        <v>7.8343830039708365E-2</v>
      </c>
      <c r="R55" s="32">
        <f t="shared" si="8"/>
        <v>14.264565615315345</v>
      </c>
      <c r="S55" s="32">
        <f t="shared" si="9"/>
        <v>24.836069595373711</v>
      </c>
      <c r="T55" s="32">
        <f t="shared" si="10"/>
        <v>19.429269849847675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1777.9109569978104</v>
      </c>
      <c r="F56" s="2">
        <v>3067.3215476879891</v>
      </c>
      <c r="G56" s="5">
        <f t="shared" si="4"/>
        <v>4845.2325046857995</v>
      </c>
      <c r="H56" s="2">
        <v>0</v>
      </c>
      <c r="I56" s="2">
        <v>0</v>
      </c>
      <c r="J56" s="5">
        <f t="shared" si="5"/>
        <v>0</v>
      </c>
      <c r="K56" s="2">
        <v>149</v>
      </c>
      <c r="L56" s="2">
        <v>130</v>
      </c>
      <c r="M56" s="5">
        <f t="shared" si="6"/>
        <v>279</v>
      </c>
      <c r="N56" s="27">
        <f t="shared" si="7"/>
        <v>4.8114065733865841E-2</v>
      </c>
      <c r="O56" s="27">
        <f t="shared" si="0"/>
        <v>9.5140246516376828E-2</v>
      </c>
      <c r="P56" s="28">
        <f t="shared" si="1"/>
        <v>7.0025906241845876E-2</v>
      </c>
      <c r="R56" s="32">
        <f t="shared" si="8"/>
        <v>11.932288301998728</v>
      </c>
      <c r="S56" s="32">
        <f t="shared" si="9"/>
        <v>23.594781136061453</v>
      </c>
      <c r="T56" s="32">
        <f t="shared" si="10"/>
        <v>17.366424747977778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1438.8630118147614</v>
      </c>
      <c r="F57" s="2">
        <v>2499.0277407796998</v>
      </c>
      <c r="G57" s="5">
        <f t="shared" si="4"/>
        <v>3937.8907525944614</v>
      </c>
      <c r="H57" s="2">
        <v>0</v>
      </c>
      <c r="I57" s="2">
        <v>0</v>
      </c>
      <c r="J57" s="5">
        <f t="shared" si="5"/>
        <v>0</v>
      </c>
      <c r="K57" s="43">
        <v>170</v>
      </c>
      <c r="L57" s="2">
        <v>131</v>
      </c>
      <c r="M57" s="5">
        <f t="shared" si="6"/>
        <v>301</v>
      </c>
      <c r="N57" s="27">
        <f t="shared" si="7"/>
        <v>3.4128629312494344E-2</v>
      </c>
      <c r="O57" s="27">
        <f t="shared" si="0"/>
        <v>7.6921563062660056E-2</v>
      </c>
      <c r="P57" s="28">
        <f t="shared" si="1"/>
        <v>5.2752796492799021E-2</v>
      </c>
      <c r="R57" s="32">
        <f t="shared" si="8"/>
        <v>8.463900069498596</v>
      </c>
      <c r="S57" s="32">
        <f t="shared" si="9"/>
        <v>19.076547639539694</v>
      </c>
      <c r="T57" s="32">
        <f t="shared" si="10"/>
        <v>13.082693530214158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1358.5100268232989</v>
      </c>
      <c r="F58" s="3">
        <v>2406.0000000000009</v>
      </c>
      <c r="G58" s="7">
        <f t="shared" si="4"/>
        <v>3764.5100268233</v>
      </c>
      <c r="H58" s="6">
        <v>0</v>
      </c>
      <c r="I58" s="3">
        <v>0</v>
      </c>
      <c r="J58" s="7">
        <f t="shared" si="5"/>
        <v>0</v>
      </c>
      <c r="K58" s="44">
        <v>166</v>
      </c>
      <c r="L58" s="3">
        <v>134</v>
      </c>
      <c r="M58" s="7">
        <f t="shared" si="6"/>
        <v>300</v>
      </c>
      <c r="N58" s="27">
        <f t="shared" si="7"/>
        <v>3.2999174767375121E-2</v>
      </c>
      <c r="O58" s="27">
        <f t="shared" si="0"/>
        <v>7.2400096292729921E-2</v>
      </c>
      <c r="P58" s="28">
        <f t="shared" si="1"/>
        <v>5.0598253048700269E-2</v>
      </c>
      <c r="R58" s="32">
        <f t="shared" si="8"/>
        <v>8.1837953423090291</v>
      </c>
      <c r="S58" s="32">
        <f t="shared" si="9"/>
        <v>17.955223880597021</v>
      </c>
      <c r="T58" s="32">
        <f t="shared" si="10"/>
        <v>12.548366756077666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5456.32878953419</v>
      </c>
      <c r="F59" s="2">
        <v>6667.1845229966839</v>
      </c>
      <c r="G59" s="10">
        <f t="shared" si="4"/>
        <v>12123.513312530875</v>
      </c>
      <c r="H59" s="2">
        <v>66</v>
      </c>
      <c r="I59" s="2">
        <v>7</v>
      </c>
      <c r="J59" s="10">
        <f t="shared" si="5"/>
        <v>73</v>
      </c>
      <c r="K59" s="2">
        <v>107</v>
      </c>
      <c r="L59" s="2">
        <v>118</v>
      </c>
      <c r="M59" s="10">
        <f t="shared" si="6"/>
        <v>225</v>
      </c>
      <c r="N59" s="25">
        <f t="shared" si="7"/>
        <v>0.13375977617018509</v>
      </c>
      <c r="O59" s="25">
        <f t="shared" si="0"/>
        <v>0.21663583711322731</v>
      </c>
      <c r="P59" s="26">
        <f t="shared" si="1"/>
        <v>0.16939852046348752</v>
      </c>
      <c r="R59" s="32">
        <f t="shared" si="8"/>
        <v>31.539472771873932</v>
      </c>
      <c r="S59" s="32">
        <f t="shared" si="9"/>
        <v>53.337476183973472</v>
      </c>
      <c r="T59" s="32">
        <f t="shared" si="10"/>
        <v>40.682930578962669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5376.8821280951397</v>
      </c>
      <c r="F60" s="2">
        <v>6562.7780812222418</v>
      </c>
      <c r="G60" s="5">
        <f t="shared" si="4"/>
        <v>11939.660209317382</v>
      </c>
      <c r="H60" s="2">
        <v>84</v>
      </c>
      <c r="I60" s="2">
        <v>7</v>
      </c>
      <c r="J60" s="5">
        <f t="shared" si="5"/>
        <v>91</v>
      </c>
      <c r="K60" s="2">
        <v>107</v>
      </c>
      <c r="L60" s="2">
        <v>117</v>
      </c>
      <c r="M60" s="5">
        <f t="shared" si="6"/>
        <v>224</v>
      </c>
      <c r="N60" s="27">
        <f t="shared" si="7"/>
        <v>0.12034203509613114</v>
      </c>
      <c r="O60" s="27">
        <f t="shared" si="0"/>
        <v>0.21497569710502626</v>
      </c>
      <c r="P60" s="28">
        <f t="shared" si="1"/>
        <v>0.15875518840173097</v>
      </c>
      <c r="R60" s="32">
        <f t="shared" si="8"/>
        <v>28.151215330341046</v>
      </c>
      <c r="S60" s="32">
        <f t="shared" si="9"/>
        <v>52.925629687276142</v>
      </c>
      <c r="T60" s="32">
        <f t="shared" si="10"/>
        <v>37.903683204182165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5218.3447348917389</v>
      </c>
      <c r="F61" s="2">
        <v>6252.0497590673822</v>
      </c>
      <c r="G61" s="5">
        <f t="shared" si="4"/>
        <v>11470.39449395912</v>
      </c>
      <c r="H61" s="2">
        <v>84</v>
      </c>
      <c r="I61" s="2">
        <v>7</v>
      </c>
      <c r="J61" s="5">
        <f t="shared" si="5"/>
        <v>91</v>
      </c>
      <c r="K61" s="2">
        <v>107</v>
      </c>
      <c r="L61" s="2">
        <v>117</v>
      </c>
      <c r="M61" s="5">
        <f t="shared" si="6"/>
        <v>224</v>
      </c>
      <c r="N61" s="27">
        <f t="shared" si="7"/>
        <v>0.11679374966185628</v>
      </c>
      <c r="O61" s="27">
        <f t="shared" si="0"/>
        <v>0.20479722743276277</v>
      </c>
      <c r="P61" s="28">
        <f t="shared" si="1"/>
        <v>0.15251561660939156</v>
      </c>
      <c r="R61" s="32">
        <f t="shared" si="8"/>
        <v>27.321176622469839</v>
      </c>
      <c r="S61" s="32">
        <f t="shared" si="9"/>
        <v>50.419756121511149</v>
      </c>
      <c r="T61" s="32">
        <f t="shared" si="10"/>
        <v>36.413950774473399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5138.0757147363165</v>
      </c>
      <c r="F62" s="2">
        <v>6005.0462714545574</v>
      </c>
      <c r="G62" s="5">
        <f t="shared" si="4"/>
        <v>11143.121986190874</v>
      </c>
      <c r="H62" s="2">
        <v>84</v>
      </c>
      <c r="I62" s="2">
        <v>7</v>
      </c>
      <c r="J62" s="5">
        <f t="shared" si="5"/>
        <v>91</v>
      </c>
      <c r="K62" s="2">
        <v>107</v>
      </c>
      <c r="L62" s="2">
        <v>137</v>
      </c>
      <c r="M62" s="5">
        <f t="shared" si="6"/>
        <v>244</v>
      </c>
      <c r="N62" s="27">
        <f t="shared" si="7"/>
        <v>0.11499721832444755</v>
      </c>
      <c r="O62" s="27">
        <f t="shared" si="0"/>
        <v>0.16921343190527946</v>
      </c>
      <c r="P62" s="28">
        <f t="shared" si="1"/>
        <v>0.13899713085259546</v>
      </c>
      <c r="R62" s="32">
        <f t="shared" si="8"/>
        <v>26.900919972441447</v>
      </c>
      <c r="S62" s="32">
        <f t="shared" si="9"/>
        <v>41.701710218434428</v>
      </c>
      <c r="T62" s="32">
        <f t="shared" si="10"/>
        <v>33.263050705047384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5107.9764716347108</v>
      </c>
      <c r="F63" s="2">
        <v>5693.4936753975899</v>
      </c>
      <c r="G63" s="5">
        <f t="shared" si="4"/>
        <v>10801.470147032302</v>
      </c>
      <c r="H63" s="2">
        <v>84</v>
      </c>
      <c r="I63" s="2">
        <v>7</v>
      </c>
      <c r="J63" s="5">
        <f t="shared" si="5"/>
        <v>91</v>
      </c>
      <c r="K63" s="2">
        <v>110</v>
      </c>
      <c r="L63" s="2">
        <v>137</v>
      </c>
      <c r="M63" s="5">
        <f t="shared" si="6"/>
        <v>247</v>
      </c>
      <c r="N63" s="27">
        <f t="shared" si="7"/>
        <v>0.11245104948121501</v>
      </c>
      <c r="O63" s="27">
        <f t="shared" si="0"/>
        <v>0.1604343348567851</v>
      </c>
      <c r="P63" s="28">
        <f t="shared" si="1"/>
        <v>0.13349651654924241</v>
      </c>
      <c r="R63" s="32">
        <f t="shared" si="8"/>
        <v>26.329775626983047</v>
      </c>
      <c r="S63" s="32">
        <f t="shared" si="9"/>
        <v>39.538150523594375</v>
      </c>
      <c r="T63" s="32">
        <f t="shared" si="10"/>
        <v>31.957012269326338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5015.588450584969</v>
      </c>
      <c r="F64" s="2">
        <v>5318.8148513381111</v>
      </c>
      <c r="G64" s="5">
        <f t="shared" si="4"/>
        <v>10334.403301923081</v>
      </c>
      <c r="H64" s="2">
        <v>82</v>
      </c>
      <c r="I64" s="2">
        <v>1</v>
      </c>
      <c r="J64" s="5">
        <f t="shared" si="5"/>
        <v>83</v>
      </c>
      <c r="K64" s="2">
        <v>116</v>
      </c>
      <c r="L64" s="2">
        <v>106</v>
      </c>
      <c r="M64" s="5">
        <f t="shared" si="6"/>
        <v>222</v>
      </c>
      <c r="N64" s="27">
        <f t="shared" si="7"/>
        <v>0.10790852948762843</v>
      </c>
      <c r="O64" s="27">
        <f t="shared" si="0"/>
        <v>0.20067970311417563</v>
      </c>
      <c r="P64" s="28">
        <f t="shared" si="1"/>
        <v>0.14159820374223228</v>
      </c>
      <c r="R64" s="32">
        <f t="shared" si="8"/>
        <v>25.331254800934186</v>
      </c>
      <c r="S64" s="32">
        <f t="shared" si="9"/>
        <v>49.708550012505711</v>
      </c>
      <c r="T64" s="32">
        <f t="shared" si="10"/>
        <v>33.883289514501904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4671.0253147754511</v>
      </c>
      <c r="F65" s="2">
        <v>4643.2365184865694</v>
      </c>
      <c r="G65" s="5">
        <f t="shared" si="4"/>
        <v>9314.2618332620204</v>
      </c>
      <c r="H65" s="2">
        <v>83</v>
      </c>
      <c r="I65" s="2">
        <v>1</v>
      </c>
      <c r="J65" s="5">
        <f t="shared" si="5"/>
        <v>84</v>
      </c>
      <c r="K65" s="2">
        <v>149</v>
      </c>
      <c r="L65" s="2">
        <v>107</v>
      </c>
      <c r="M65" s="5">
        <f t="shared" si="6"/>
        <v>256</v>
      </c>
      <c r="N65" s="27">
        <f t="shared" si="7"/>
        <v>8.5113435035995832E-2</v>
      </c>
      <c r="O65" s="27">
        <f t="shared" si="0"/>
        <v>0.17356595837644173</v>
      </c>
      <c r="P65" s="28">
        <f t="shared" si="1"/>
        <v>0.11410062026242185</v>
      </c>
      <c r="R65" s="32">
        <f t="shared" si="8"/>
        <v>20.133729805066601</v>
      </c>
      <c r="S65" s="32">
        <f t="shared" si="9"/>
        <v>42.992930726727494</v>
      </c>
      <c r="T65" s="32">
        <f t="shared" si="10"/>
        <v>27.394887744888294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2993.447800143068</v>
      </c>
      <c r="F66" s="2">
        <v>2088.7120011243715</v>
      </c>
      <c r="G66" s="5">
        <f t="shared" si="4"/>
        <v>5082.1598012674394</v>
      </c>
      <c r="H66" s="2">
        <v>83</v>
      </c>
      <c r="I66" s="2">
        <v>1</v>
      </c>
      <c r="J66" s="5">
        <f t="shared" si="5"/>
        <v>84</v>
      </c>
      <c r="K66" s="2">
        <v>46</v>
      </c>
      <c r="L66" s="2">
        <v>79</v>
      </c>
      <c r="M66" s="5">
        <f t="shared" si="6"/>
        <v>125</v>
      </c>
      <c r="N66" s="27">
        <f t="shared" si="7"/>
        <v>0.10204008045210894</v>
      </c>
      <c r="O66" s="27">
        <f t="shared" si="0"/>
        <v>0.10544789989521261</v>
      </c>
      <c r="P66" s="28">
        <f t="shared" si="1"/>
        <v>0.10341363749933745</v>
      </c>
      <c r="R66" s="32">
        <f t="shared" si="8"/>
        <v>23.205021706535412</v>
      </c>
      <c r="S66" s="32">
        <f t="shared" si="9"/>
        <v>26.108900014054644</v>
      </c>
      <c r="T66" s="32">
        <f t="shared" si="10"/>
        <v>24.31655407304995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2907.7584225268024</v>
      </c>
      <c r="F67" s="2">
        <v>2032.0525552672582</v>
      </c>
      <c r="G67" s="5">
        <f t="shared" si="4"/>
        <v>4939.8109777940608</v>
      </c>
      <c r="H67" s="2">
        <v>83</v>
      </c>
      <c r="I67" s="2">
        <v>1</v>
      </c>
      <c r="J67" s="5">
        <f t="shared" si="5"/>
        <v>84</v>
      </c>
      <c r="K67" s="2">
        <v>42</v>
      </c>
      <c r="L67" s="2">
        <v>79</v>
      </c>
      <c r="M67" s="5">
        <f t="shared" si="6"/>
        <v>121</v>
      </c>
      <c r="N67" s="27">
        <f t="shared" si="7"/>
        <v>0.10258814643405315</v>
      </c>
      <c r="O67" s="27">
        <f t="shared" si="0"/>
        <v>0.10258746745089146</v>
      </c>
      <c r="P67" s="28">
        <f t="shared" si="1"/>
        <v>0.10258786712481435</v>
      </c>
      <c r="R67" s="32">
        <f t="shared" si="8"/>
        <v>23.262067380214418</v>
      </c>
      <c r="S67" s="32">
        <f t="shared" si="9"/>
        <v>25.400656940840726</v>
      </c>
      <c r="T67" s="32">
        <f t="shared" si="10"/>
        <v>24.096638916068589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2844.9830064529269</v>
      </c>
      <c r="F68" s="2">
        <v>2025.7705284765784</v>
      </c>
      <c r="G68" s="5">
        <f t="shared" si="4"/>
        <v>4870.7535349295049</v>
      </c>
      <c r="H68" s="2">
        <v>83</v>
      </c>
      <c r="I68" s="2">
        <v>1</v>
      </c>
      <c r="J68" s="5">
        <f t="shared" si="5"/>
        <v>84</v>
      </c>
      <c r="K68" s="2">
        <v>44</v>
      </c>
      <c r="L68" s="2">
        <v>79</v>
      </c>
      <c r="M68" s="5">
        <f t="shared" si="6"/>
        <v>123</v>
      </c>
      <c r="N68" s="27">
        <f t="shared" si="7"/>
        <v>9.864712227645378E-2</v>
      </c>
      <c r="O68" s="27">
        <f t="shared" si="0"/>
        <v>0.10227032151032807</v>
      </c>
      <c r="P68" s="28">
        <f t="shared" si="1"/>
        <v>0.1001223798497267</v>
      </c>
      <c r="R68" s="32">
        <f t="shared" si="8"/>
        <v>22.401440995692337</v>
      </c>
      <c r="S68" s="32">
        <f t="shared" si="9"/>
        <v>25.322131605957232</v>
      </c>
      <c r="T68" s="32">
        <f t="shared" si="10"/>
        <v>23.530210313669105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2379.1407381902018</v>
      </c>
      <c r="F69" s="3">
        <v>1166.0000000000005</v>
      </c>
      <c r="G69" s="7">
        <f t="shared" si="4"/>
        <v>3545.1407381902022</v>
      </c>
      <c r="H69" s="6">
        <v>83</v>
      </c>
      <c r="I69" s="3">
        <v>1</v>
      </c>
      <c r="J69" s="7">
        <f t="shared" si="5"/>
        <v>84</v>
      </c>
      <c r="K69" s="6">
        <v>61</v>
      </c>
      <c r="L69" s="3">
        <v>79</v>
      </c>
      <c r="M69" s="7">
        <f t="shared" si="6"/>
        <v>140</v>
      </c>
      <c r="N69" s="27">
        <f t="shared" si="7"/>
        <v>7.1973037820371538E-2</v>
      </c>
      <c r="O69" s="27">
        <f t="shared" si="0"/>
        <v>5.8865105008077567E-2</v>
      </c>
      <c r="P69" s="28">
        <f t="shared" si="1"/>
        <v>6.7061530307774703E-2</v>
      </c>
      <c r="R69" s="32">
        <f t="shared" si="8"/>
        <v>16.521810681876403</v>
      </c>
      <c r="S69" s="32">
        <f t="shared" si="9"/>
        <v>14.575000000000006</v>
      </c>
      <c r="T69" s="32">
        <f t="shared" si="10"/>
        <v>15.826521152634831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10557.000000000002</v>
      </c>
      <c r="F70" s="2">
        <v>5059.4749767984486</v>
      </c>
      <c r="G70" s="10">
        <f t="shared" ref="G70:G86" si="14">+E70+F70</f>
        <v>15616.47497679845</v>
      </c>
      <c r="H70" s="2">
        <v>418</v>
      </c>
      <c r="I70" s="2">
        <v>434</v>
      </c>
      <c r="J70" s="10">
        <f t="shared" ref="J70:J86" si="15">+H70+I70</f>
        <v>852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0.11692583732057418</v>
      </c>
      <c r="O70" s="25">
        <f t="shared" si="0"/>
        <v>5.3971187241833599E-2</v>
      </c>
      <c r="P70" s="26">
        <f t="shared" si="1"/>
        <v>8.4857388806286141E-2</v>
      </c>
      <c r="R70" s="32">
        <f t="shared" si="8"/>
        <v>25.255980861244023</v>
      </c>
      <c r="S70" s="32">
        <f t="shared" si="9"/>
        <v>11.657776444236056</v>
      </c>
      <c r="T70" s="32">
        <f t="shared" si="10"/>
        <v>18.329195982157806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13931.196584882193</v>
      </c>
      <c r="F71" s="2">
        <v>7389.0566171962455</v>
      </c>
      <c r="G71" s="5">
        <f t="shared" si="14"/>
        <v>21320.253202078438</v>
      </c>
      <c r="H71" s="2">
        <v>428</v>
      </c>
      <c r="I71" s="2">
        <v>454</v>
      </c>
      <c r="J71" s="5">
        <f t="shared" si="15"/>
        <v>882</v>
      </c>
      <c r="K71" s="2">
        <v>0</v>
      </c>
      <c r="L71" s="2">
        <v>0</v>
      </c>
      <c r="M71" s="5">
        <f t="shared" si="16"/>
        <v>0</v>
      </c>
      <c r="N71" s="27">
        <f t="shared" si="17"/>
        <v>0.15069224412515353</v>
      </c>
      <c r="O71" s="27">
        <f t="shared" si="0"/>
        <v>7.5349329184983743E-2</v>
      </c>
      <c r="P71" s="28">
        <f t="shared" si="1"/>
        <v>0.11191029017635865</v>
      </c>
      <c r="R71" s="32">
        <f t="shared" ref="R71:R86" si="18">+E71/(H71+K71)</f>
        <v>32.549524731033159</v>
      </c>
      <c r="S71" s="32">
        <f t="shared" ref="S71:S86" si="19">+F71/(I71+L71)</f>
        <v>16.275455103956489</v>
      </c>
      <c r="T71" s="32">
        <f t="shared" ref="T71:T86" si="20">+G71/(J71+M71)</f>
        <v>24.172622678093468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20533.498435932874</v>
      </c>
      <c r="F72" s="2">
        <v>13167.448699563254</v>
      </c>
      <c r="G72" s="5">
        <f t="shared" si="14"/>
        <v>33700.947135496128</v>
      </c>
      <c r="H72" s="2">
        <v>427</v>
      </c>
      <c r="I72" s="2">
        <v>449</v>
      </c>
      <c r="J72" s="5">
        <f t="shared" si="15"/>
        <v>876</v>
      </c>
      <c r="K72" s="2">
        <v>0</v>
      </c>
      <c r="L72" s="2">
        <v>0</v>
      </c>
      <c r="M72" s="5">
        <f t="shared" si="16"/>
        <v>0</v>
      </c>
      <c r="N72" s="27">
        <f t="shared" si="17"/>
        <v>0.22262878866264282</v>
      </c>
      <c r="O72" s="27">
        <f t="shared" si="0"/>
        <v>0.13576928874415631</v>
      </c>
      <c r="P72" s="28">
        <f t="shared" si="1"/>
        <v>0.17810833722040487</v>
      </c>
      <c r="R72" s="32">
        <f t="shared" si="18"/>
        <v>48.087818351130849</v>
      </c>
      <c r="S72" s="32">
        <f t="shared" si="19"/>
        <v>29.326166368737759</v>
      </c>
      <c r="T72" s="32">
        <f t="shared" si="20"/>
        <v>38.471400839607455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24213.321567182946</v>
      </c>
      <c r="F73" s="2">
        <v>14848.518602333756</v>
      </c>
      <c r="G73" s="5">
        <f t="shared" si="14"/>
        <v>39061.840169516698</v>
      </c>
      <c r="H73" s="2">
        <v>427</v>
      </c>
      <c r="I73" s="2">
        <v>442</v>
      </c>
      <c r="J73" s="5">
        <f t="shared" si="15"/>
        <v>869</v>
      </c>
      <c r="K73" s="2">
        <v>0</v>
      </c>
      <c r="L73" s="2">
        <v>0</v>
      </c>
      <c r="M73" s="5">
        <f t="shared" si="16"/>
        <v>0</v>
      </c>
      <c r="N73" s="27">
        <f t="shared" si="17"/>
        <v>0.26252625517372435</v>
      </c>
      <c r="O73" s="27">
        <f t="shared" si="0"/>
        <v>0.15552746985853189</v>
      </c>
      <c r="P73" s="28">
        <f t="shared" si="1"/>
        <v>0.20810339774068054</v>
      </c>
      <c r="R73" s="32">
        <f t="shared" si="18"/>
        <v>56.70567111752446</v>
      </c>
      <c r="S73" s="32">
        <f t="shared" si="19"/>
        <v>33.593933489442882</v>
      </c>
      <c r="T73" s="32">
        <f t="shared" si="20"/>
        <v>44.950333911986995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28154.567269505682</v>
      </c>
      <c r="F74" s="2">
        <v>15424.122892292464</v>
      </c>
      <c r="G74" s="5">
        <f t="shared" si="14"/>
        <v>43578.690161798149</v>
      </c>
      <c r="H74" s="2">
        <v>426</v>
      </c>
      <c r="I74" s="2">
        <v>440</v>
      </c>
      <c r="J74" s="5">
        <f t="shared" si="15"/>
        <v>866</v>
      </c>
      <c r="K74" s="2">
        <v>0</v>
      </c>
      <c r="L74" s="2">
        <v>0</v>
      </c>
      <c r="M74" s="5">
        <f t="shared" si="16"/>
        <v>0</v>
      </c>
      <c r="N74" s="27">
        <f t="shared" si="17"/>
        <v>0.30597469211338985</v>
      </c>
      <c r="O74" s="27">
        <f t="shared" si="0"/>
        <v>0.16229085534819512</v>
      </c>
      <c r="P74" s="28">
        <f t="shared" si="1"/>
        <v>0.23297135703638563</v>
      </c>
      <c r="R74" s="32">
        <f t="shared" si="18"/>
        <v>66.090533496492213</v>
      </c>
      <c r="S74" s="32">
        <f t="shared" si="19"/>
        <v>35.054824755210142</v>
      </c>
      <c r="T74" s="32">
        <f t="shared" si="20"/>
        <v>50.321813119859293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28747.741229031719</v>
      </c>
      <c r="F75" s="2">
        <v>16748.128538144407</v>
      </c>
      <c r="G75" s="5">
        <f t="shared" si="14"/>
        <v>45495.869767176126</v>
      </c>
      <c r="H75" s="2">
        <v>431</v>
      </c>
      <c r="I75" s="2">
        <v>444</v>
      </c>
      <c r="J75" s="5">
        <f t="shared" si="15"/>
        <v>875</v>
      </c>
      <c r="K75" s="2">
        <v>0</v>
      </c>
      <c r="L75" s="2">
        <v>0</v>
      </c>
      <c r="M75" s="5">
        <f t="shared" si="16"/>
        <v>0</v>
      </c>
      <c r="N75" s="27">
        <f t="shared" si="17"/>
        <v>0.30879673916206624</v>
      </c>
      <c r="O75" s="27">
        <f t="shared" si="0"/>
        <v>0.17463430657891649</v>
      </c>
      <c r="P75" s="28">
        <f t="shared" si="1"/>
        <v>0.24071888765701654</v>
      </c>
      <c r="R75" s="32">
        <f t="shared" si="18"/>
        <v>66.700095659006308</v>
      </c>
      <c r="S75" s="32">
        <f t="shared" si="19"/>
        <v>37.721010221045958</v>
      </c>
      <c r="T75" s="32">
        <f t="shared" si="20"/>
        <v>51.995279733915574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32287.747964911912</v>
      </c>
      <c r="F76" s="2">
        <v>25799.811666392579</v>
      </c>
      <c r="G76" s="5">
        <f t="shared" si="14"/>
        <v>58087.559631304495</v>
      </c>
      <c r="H76" s="2">
        <v>428</v>
      </c>
      <c r="I76" s="2">
        <v>434</v>
      </c>
      <c r="J76" s="5">
        <f t="shared" si="15"/>
        <v>862</v>
      </c>
      <c r="K76" s="2">
        <v>0</v>
      </c>
      <c r="L76" s="2">
        <v>0</v>
      </c>
      <c r="M76" s="5">
        <f t="shared" si="16"/>
        <v>0</v>
      </c>
      <c r="N76" s="27">
        <f t="shared" si="17"/>
        <v>0.34925307161768682</v>
      </c>
      <c r="O76" s="27">
        <f t="shared" si="0"/>
        <v>0.27521560490690156</v>
      </c>
      <c r="P76" s="28">
        <f t="shared" si="1"/>
        <v>0.31197666726446083</v>
      </c>
      <c r="R76" s="32">
        <f t="shared" si="18"/>
        <v>75.438663469420362</v>
      </c>
      <c r="S76" s="32">
        <f t="shared" si="19"/>
        <v>59.446570659890739</v>
      </c>
      <c r="T76" s="32">
        <f t="shared" si="20"/>
        <v>67.386960129123551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32665.033015575933</v>
      </c>
      <c r="F77" s="2">
        <v>29392.825065136269</v>
      </c>
      <c r="G77" s="5">
        <f t="shared" si="14"/>
        <v>62057.858080712205</v>
      </c>
      <c r="H77" s="2">
        <v>422</v>
      </c>
      <c r="I77" s="2">
        <v>432</v>
      </c>
      <c r="J77" s="5">
        <f t="shared" si="15"/>
        <v>854</v>
      </c>
      <c r="K77" s="2">
        <v>0</v>
      </c>
      <c r="L77" s="2">
        <v>0</v>
      </c>
      <c r="M77" s="5">
        <f t="shared" si="16"/>
        <v>0</v>
      </c>
      <c r="N77" s="27">
        <f t="shared" si="17"/>
        <v>0.35835783104677826</v>
      </c>
      <c r="O77" s="27">
        <f t="shared" si="0"/>
        <v>0.3149951245835077</v>
      </c>
      <c r="P77" s="28">
        <f t="shared" si="1"/>
        <v>0.33642259780072103</v>
      </c>
      <c r="R77" s="32">
        <f t="shared" si="18"/>
        <v>77.405291506104106</v>
      </c>
      <c r="S77" s="32">
        <f t="shared" si="19"/>
        <v>68.038946910037666</v>
      </c>
      <c r="T77" s="32">
        <f t="shared" si="20"/>
        <v>72.66728112495575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30316.626161083823</v>
      </c>
      <c r="F78" s="2">
        <v>25574.214743468001</v>
      </c>
      <c r="G78" s="5">
        <f t="shared" si="14"/>
        <v>55890.84090455182</v>
      </c>
      <c r="H78" s="2">
        <v>428</v>
      </c>
      <c r="I78" s="2">
        <v>445</v>
      </c>
      <c r="J78" s="5">
        <f t="shared" si="15"/>
        <v>873</v>
      </c>
      <c r="K78" s="2">
        <v>0</v>
      </c>
      <c r="L78" s="2">
        <v>0</v>
      </c>
      <c r="M78" s="5">
        <f t="shared" si="16"/>
        <v>0</v>
      </c>
      <c r="N78" s="27">
        <f t="shared" si="17"/>
        <v>0.32793166062093093</v>
      </c>
      <c r="O78" s="27">
        <f t="shared" si="0"/>
        <v>0.26606548838397837</v>
      </c>
      <c r="P78" s="28">
        <f t="shared" si="1"/>
        <v>0.29639621200072025</v>
      </c>
      <c r="R78" s="32">
        <f t="shared" si="18"/>
        <v>70.833238694121079</v>
      </c>
      <c r="S78" s="32">
        <f t="shared" si="19"/>
        <v>57.470145490939331</v>
      </c>
      <c r="T78" s="32">
        <f t="shared" si="20"/>
        <v>64.021581792155573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29271.067234917318</v>
      </c>
      <c r="F79" s="2">
        <v>24131.626210899129</v>
      </c>
      <c r="G79" s="5">
        <f t="shared" si="14"/>
        <v>53402.693445816447</v>
      </c>
      <c r="H79" s="2">
        <v>433</v>
      </c>
      <c r="I79" s="2">
        <v>444</v>
      </c>
      <c r="J79" s="5">
        <f t="shared" si="15"/>
        <v>877</v>
      </c>
      <c r="K79" s="2">
        <v>0</v>
      </c>
      <c r="L79" s="2">
        <v>0</v>
      </c>
      <c r="M79" s="5">
        <f t="shared" si="16"/>
        <v>0</v>
      </c>
      <c r="N79" s="27">
        <f t="shared" si="17"/>
        <v>0.31296582023476732</v>
      </c>
      <c r="O79" s="27">
        <f t="shared" si="0"/>
        <v>0.25162272909262523</v>
      </c>
      <c r="P79" s="28">
        <f t="shared" si="1"/>
        <v>0.28190956884695534</v>
      </c>
      <c r="R79" s="32">
        <f t="shared" si="18"/>
        <v>67.600617170709739</v>
      </c>
      <c r="S79" s="32">
        <f t="shared" si="19"/>
        <v>54.350509484007048</v>
      </c>
      <c r="T79" s="32">
        <f t="shared" si="20"/>
        <v>60.892466870942357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25402.181337995593</v>
      </c>
      <c r="F80" s="2">
        <v>18971.532951687521</v>
      </c>
      <c r="G80" s="5">
        <f t="shared" si="14"/>
        <v>44373.714289683114</v>
      </c>
      <c r="H80" s="2">
        <v>436</v>
      </c>
      <c r="I80" s="2">
        <v>442</v>
      </c>
      <c r="J80" s="5">
        <f t="shared" si="15"/>
        <v>878</v>
      </c>
      <c r="K80" s="2">
        <v>0</v>
      </c>
      <c r="L80" s="2">
        <v>0</v>
      </c>
      <c r="M80" s="5">
        <f t="shared" si="16"/>
        <v>0</v>
      </c>
      <c r="N80" s="27">
        <f t="shared" si="17"/>
        <v>0.2697309435312138</v>
      </c>
      <c r="O80" s="27">
        <f t="shared" si="0"/>
        <v>0.19871305672540138</v>
      </c>
      <c r="P80" s="28">
        <f t="shared" si="1"/>
        <v>0.23397934220072511</v>
      </c>
      <c r="R80" s="32">
        <f t="shared" si="18"/>
        <v>58.261883802742183</v>
      </c>
      <c r="S80" s="32">
        <f t="shared" si="19"/>
        <v>42.9220202526867</v>
      </c>
      <c r="T80" s="32">
        <f t="shared" si="20"/>
        <v>50.539537915356618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23575.159009267663</v>
      </c>
      <c r="F81" s="2">
        <v>15932.503531938708</v>
      </c>
      <c r="G81" s="5">
        <f t="shared" si="14"/>
        <v>39507.662541206373</v>
      </c>
      <c r="H81" s="2">
        <v>432</v>
      </c>
      <c r="I81" s="2">
        <v>444</v>
      </c>
      <c r="J81" s="5">
        <f t="shared" si="15"/>
        <v>876</v>
      </c>
      <c r="K81" s="2">
        <v>0</v>
      </c>
      <c r="L81" s="2">
        <v>0</v>
      </c>
      <c r="M81" s="5">
        <f t="shared" si="16"/>
        <v>0</v>
      </c>
      <c r="N81" s="27">
        <f t="shared" si="17"/>
        <v>0.25264873766790619</v>
      </c>
      <c r="O81" s="27">
        <f t="shared" si="17"/>
        <v>0.16612970816586073</v>
      </c>
      <c r="P81" s="28">
        <f t="shared" si="17"/>
        <v>0.20879662682440372</v>
      </c>
      <c r="R81" s="32">
        <f t="shared" si="18"/>
        <v>54.572127336267741</v>
      </c>
      <c r="S81" s="32">
        <f t="shared" si="19"/>
        <v>35.884016963825921</v>
      </c>
      <c r="T81" s="32">
        <f t="shared" si="20"/>
        <v>45.1000713940712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22406.429654493513</v>
      </c>
      <c r="F82" s="2">
        <v>13779.298978920271</v>
      </c>
      <c r="G82" s="5">
        <f t="shared" si="14"/>
        <v>36185.728633413783</v>
      </c>
      <c r="H82" s="2">
        <v>440</v>
      </c>
      <c r="I82" s="2">
        <v>445</v>
      </c>
      <c r="J82" s="5">
        <f t="shared" si="15"/>
        <v>885</v>
      </c>
      <c r="K82" s="2">
        <v>0</v>
      </c>
      <c r="L82" s="2">
        <v>0</v>
      </c>
      <c r="M82" s="5">
        <f t="shared" si="16"/>
        <v>0</v>
      </c>
      <c r="N82" s="27">
        <f t="shared" si="17"/>
        <v>0.23575788777876172</v>
      </c>
      <c r="O82" s="27">
        <f t="shared" si="17"/>
        <v>0.14335517040075188</v>
      </c>
      <c r="P82" s="28">
        <f t="shared" si="17"/>
        <v>0.18929550446439519</v>
      </c>
      <c r="R82" s="32">
        <f t="shared" si="18"/>
        <v>50.923703760212533</v>
      </c>
      <c r="S82" s="32">
        <f t="shared" si="19"/>
        <v>30.964716806562407</v>
      </c>
      <c r="T82" s="32">
        <f t="shared" si="20"/>
        <v>40.887828964309357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16475.300424331948</v>
      </c>
      <c r="F83" s="2">
        <v>12007.413938037904</v>
      </c>
      <c r="G83" s="5">
        <f t="shared" si="14"/>
        <v>28482.71436236985</v>
      </c>
      <c r="H83" s="2">
        <v>434</v>
      </c>
      <c r="I83" s="2">
        <v>440</v>
      </c>
      <c r="J83" s="5">
        <f t="shared" si="15"/>
        <v>874</v>
      </c>
      <c r="K83" s="2">
        <v>0</v>
      </c>
      <c r="L83" s="2">
        <v>0</v>
      </c>
      <c r="M83" s="5">
        <f t="shared" si="16"/>
        <v>0</v>
      </c>
      <c r="N83" s="27">
        <f t="shared" si="17"/>
        <v>0.17574778571782673</v>
      </c>
      <c r="O83" s="27">
        <f t="shared" si="17"/>
        <v>0.12634063486992744</v>
      </c>
      <c r="P83" s="28">
        <f t="shared" si="17"/>
        <v>0.15087462053124126</v>
      </c>
      <c r="R83" s="32">
        <f t="shared" si="18"/>
        <v>37.961521715050573</v>
      </c>
      <c r="S83" s="32">
        <f t="shared" si="19"/>
        <v>27.289577131904327</v>
      </c>
      <c r="T83" s="32">
        <f t="shared" si="20"/>
        <v>32.588918034748112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5782.3607105808833</v>
      </c>
      <c r="F84" s="3">
        <v>7204</v>
      </c>
      <c r="G84" s="7">
        <f t="shared" si="14"/>
        <v>12986.360710580884</v>
      </c>
      <c r="H84" s="6">
        <v>426</v>
      </c>
      <c r="I84" s="3">
        <v>428</v>
      </c>
      <c r="J84" s="7">
        <f t="shared" si="15"/>
        <v>854</v>
      </c>
      <c r="K84" s="6">
        <v>0</v>
      </c>
      <c r="L84" s="3">
        <v>0</v>
      </c>
      <c r="M84" s="7">
        <f t="shared" si="16"/>
        <v>0</v>
      </c>
      <c r="N84" s="27">
        <f t="shared" si="17"/>
        <v>6.2840818016224168E-2</v>
      </c>
      <c r="O84" s="27">
        <f t="shared" si="17"/>
        <v>7.7924887504326759E-2</v>
      </c>
      <c r="P84" s="28">
        <f t="shared" si="17"/>
        <v>7.0400515605109307E-2</v>
      </c>
      <c r="R84" s="32">
        <f t="shared" si="18"/>
        <v>13.573616691504421</v>
      </c>
      <c r="S84" s="32">
        <f t="shared" si="19"/>
        <v>16.831775700934578</v>
      </c>
      <c r="T84" s="32">
        <f t="shared" si="20"/>
        <v>15.206511370703611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2769.1043856719307</v>
      </c>
      <c r="F85" s="2">
        <v>5143.8892107835445</v>
      </c>
      <c r="G85" s="5">
        <f t="shared" si="14"/>
        <v>7912.9935964554752</v>
      </c>
      <c r="H85" s="2">
        <v>135</v>
      </c>
      <c r="I85" s="2">
        <v>98</v>
      </c>
      <c r="J85" s="5">
        <f t="shared" si="15"/>
        <v>233</v>
      </c>
      <c r="K85" s="2">
        <v>0</v>
      </c>
      <c r="L85" s="2">
        <v>0</v>
      </c>
      <c r="M85" s="5">
        <f t="shared" si="16"/>
        <v>0</v>
      </c>
      <c r="N85" s="25">
        <f t="shared" si="17"/>
        <v>9.4962427492178689E-2</v>
      </c>
      <c r="O85" s="25">
        <f t="shared" si="17"/>
        <v>0.24300308063036397</v>
      </c>
      <c r="P85" s="26">
        <f t="shared" si="17"/>
        <v>0.15722845327562143</v>
      </c>
      <c r="R85" s="32">
        <f t="shared" si="18"/>
        <v>20.511884338310598</v>
      </c>
      <c r="S85" s="32">
        <f t="shared" si="19"/>
        <v>52.488665416158618</v>
      </c>
      <c r="T85" s="32">
        <f t="shared" si="20"/>
        <v>33.961345907534231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2646.7212270293858</v>
      </c>
      <c r="F86" s="3">
        <v>4937</v>
      </c>
      <c r="G86" s="7">
        <f t="shared" si="14"/>
        <v>7583.7212270293858</v>
      </c>
      <c r="H86" s="6">
        <v>131</v>
      </c>
      <c r="I86" s="3">
        <v>136</v>
      </c>
      <c r="J86" s="7">
        <f t="shared" si="15"/>
        <v>267</v>
      </c>
      <c r="K86" s="6">
        <v>0</v>
      </c>
      <c r="L86" s="3">
        <v>0</v>
      </c>
      <c r="M86" s="7">
        <f t="shared" si="16"/>
        <v>0</v>
      </c>
      <c r="N86" s="27">
        <f t="shared" si="17"/>
        <v>9.3536939038358274E-2</v>
      </c>
      <c r="O86" s="27">
        <f t="shared" si="17"/>
        <v>0.16806236383442266</v>
      </c>
      <c r="P86" s="28">
        <f t="shared" si="17"/>
        <v>0.13149745503934987</v>
      </c>
      <c r="R86" s="32">
        <f t="shared" si="18"/>
        <v>20.203978832285387</v>
      </c>
      <c r="S86" s="32">
        <f t="shared" si="19"/>
        <v>36.301470588235297</v>
      </c>
      <c r="T86" s="32">
        <f t="shared" si="20"/>
        <v>28.403450288499574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0.17908288634634456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421.00000000000006</v>
      </c>
      <c r="F5" s="9">
        <v>639.79645982723775</v>
      </c>
      <c r="G5" s="10">
        <f>+E5+F5</f>
        <v>1060.7964598272379</v>
      </c>
      <c r="H5" s="9">
        <v>102</v>
      </c>
      <c r="I5" s="9">
        <v>101</v>
      </c>
      <c r="J5" s="10">
        <f>+H5+I5</f>
        <v>203</v>
      </c>
      <c r="K5" s="9">
        <v>0</v>
      </c>
      <c r="L5" s="9">
        <v>0</v>
      </c>
      <c r="M5" s="10">
        <f>+K5+L5</f>
        <v>0</v>
      </c>
      <c r="N5" s="27">
        <f>+E5/(H5*216+K5*248)</f>
        <v>1.9108569353667396E-2</v>
      </c>
      <c r="O5" s="27">
        <f t="shared" ref="O5:O80" si="0">+F5/(I5*216+L5*248)</f>
        <v>2.9326937102458643E-2</v>
      </c>
      <c r="P5" s="28">
        <f t="shared" ref="P5:P80" si="1">+G5/(J5*216+M5*248)</f>
        <v>2.4192584834593092E-2</v>
      </c>
      <c r="R5" s="32">
        <f>+E5/(H5+K5)</f>
        <v>4.1274509803921573</v>
      </c>
      <c r="S5" s="32">
        <f t="shared" ref="S5" si="2">+F5/(I5+L5)</f>
        <v>6.3346184141310671</v>
      </c>
      <c r="T5" s="32">
        <f t="shared" ref="T5" si="3">+G5/(J5+M5)</f>
        <v>5.2255983242721076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824.59685737173106</v>
      </c>
      <c r="F6" s="2">
        <v>1171.0585886102729</v>
      </c>
      <c r="G6" s="5">
        <f t="shared" ref="G6:G69" si="4">+E6+F6</f>
        <v>1995.655445982004</v>
      </c>
      <c r="H6" s="2">
        <v>115</v>
      </c>
      <c r="I6" s="2">
        <v>101</v>
      </c>
      <c r="J6" s="5">
        <f t="shared" ref="J6:J69" si="5">+H6+I6</f>
        <v>216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3.3196330812066466E-2</v>
      </c>
      <c r="O6" s="27">
        <f t="shared" si="0"/>
        <v>5.3678886533290837E-2</v>
      </c>
      <c r="P6" s="28">
        <f t="shared" si="1"/>
        <v>4.277382214467601E-2</v>
      </c>
      <c r="R6" s="32">
        <f t="shared" ref="R6:R70" si="8">+E6/(H6+K6)</f>
        <v>7.170407455406357</v>
      </c>
      <c r="S6" s="32">
        <f t="shared" ref="S6:S70" si="9">+F6/(I6+L6)</f>
        <v>11.59463949119082</v>
      </c>
      <c r="T6" s="32">
        <f t="shared" ref="T6:T70" si="10">+G6/(J6+M6)</f>
        <v>9.2391455832500196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1195.7483281891612</v>
      </c>
      <c r="F7" s="2">
        <v>1543.1498041719858</v>
      </c>
      <c r="G7" s="5">
        <f t="shared" si="4"/>
        <v>2738.898132361147</v>
      </c>
      <c r="H7" s="2">
        <v>121</v>
      </c>
      <c r="I7" s="2">
        <v>102</v>
      </c>
      <c r="J7" s="5">
        <f t="shared" si="5"/>
        <v>223</v>
      </c>
      <c r="K7" s="2">
        <v>0</v>
      </c>
      <c r="L7" s="2">
        <v>0</v>
      </c>
      <c r="M7" s="5">
        <f t="shared" si="6"/>
        <v>0</v>
      </c>
      <c r="N7" s="27">
        <f t="shared" si="7"/>
        <v>4.5751007353426736E-2</v>
      </c>
      <c r="O7" s="27">
        <f t="shared" si="0"/>
        <v>7.004129467011555E-2</v>
      </c>
      <c r="P7" s="28">
        <f t="shared" si="1"/>
        <v>5.6861362987069154E-2</v>
      </c>
      <c r="R7" s="32">
        <f t="shared" si="8"/>
        <v>9.8822175883401755</v>
      </c>
      <c r="S7" s="32">
        <f t="shared" si="9"/>
        <v>15.12891964874496</v>
      </c>
      <c r="T7" s="32">
        <f t="shared" si="10"/>
        <v>12.282054405206937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1524.2320289220991</v>
      </c>
      <c r="F8" s="2">
        <v>1713.1483828425921</v>
      </c>
      <c r="G8" s="5">
        <f t="shared" si="4"/>
        <v>3237.3804117646914</v>
      </c>
      <c r="H8" s="2">
        <v>102</v>
      </c>
      <c r="I8" s="2">
        <v>102</v>
      </c>
      <c r="J8" s="5">
        <f t="shared" si="5"/>
        <v>204</v>
      </c>
      <c r="K8" s="2">
        <v>0</v>
      </c>
      <c r="L8" s="2">
        <v>0</v>
      </c>
      <c r="M8" s="5">
        <f t="shared" si="6"/>
        <v>0</v>
      </c>
      <c r="N8" s="27">
        <f t="shared" si="7"/>
        <v>6.9182644740472907E-2</v>
      </c>
      <c r="O8" s="27">
        <f t="shared" si="0"/>
        <v>7.7757279540785776E-2</v>
      </c>
      <c r="P8" s="28">
        <f t="shared" si="1"/>
        <v>7.3469962140629341E-2</v>
      </c>
      <c r="R8" s="32">
        <f t="shared" si="8"/>
        <v>14.943451263942148</v>
      </c>
      <c r="S8" s="32">
        <f t="shared" si="9"/>
        <v>16.795572380809727</v>
      </c>
      <c r="T8" s="32">
        <f t="shared" si="10"/>
        <v>15.869511822375939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2139.2271217690072</v>
      </c>
      <c r="F9" s="2">
        <v>2221.6704667071467</v>
      </c>
      <c r="G9" s="5">
        <f t="shared" si="4"/>
        <v>4360.8975884761539</v>
      </c>
      <c r="H9" s="2">
        <v>102</v>
      </c>
      <c r="I9" s="2">
        <v>110</v>
      </c>
      <c r="J9" s="5">
        <f t="shared" si="5"/>
        <v>212</v>
      </c>
      <c r="K9" s="2">
        <v>0</v>
      </c>
      <c r="L9" s="2">
        <v>0</v>
      </c>
      <c r="M9" s="5">
        <f t="shared" si="6"/>
        <v>0</v>
      </c>
      <c r="N9" s="27">
        <f t="shared" si="7"/>
        <v>9.7096365367148108E-2</v>
      </c>
      <c r="O9" s="27">
        <f t="shared" si="0"/>
        <v>9.350464927218631E-2</v>
      </c>
      <c r="P9" s="28">
        <f t="shared" si="1"/>
        <v>9.5232739091460392E-2</v>
      </c>
      <c r="R9" s="32">
        <f t="shared" si="8"/>
        <v>20.972814919303993</v>
      </c>
      <c r="S9" s="32">
        <f t="shared" si="9"/>
        <v>20.197004242792243</v>
      </c>
      <c r="T9" s="32">
        <f t="shared" si="10"/>
        <v>20.570271643755444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2511.9886410005743</v>
      </c>
      <c r="F10" s="2">
        <v>2545.3552806501998</v>
      </c>
      <c r="G10" s="5">
        <f t="shared" si="4"/>
        <v>5057.3439216507741</v>
      </c>
      <c r="H10" s="2">
        <v>102</v>
      </c>
      <c r="I10" s="2">
        <v>106</v>
      </c>
      <c r="J10" s="5">
        <f t="shared" si="5"/>
        <v>208</v>
      </c>
      <c r="K10" s="2">
        <v>0</v>
      </c>
      <c r="L10" s="2">
        <v>0</v>
      </c>
      <c r="M10" s="5">
        <f t="shared" si="6"/>
        <v>0</v>
      </c>
      <c r="N10" s="27">
        <f t="shared" si="7"/>
        <v>0.11401546119283652</v>
      </c>
      <c r="O10" s="27">
        <f t="shared" si="0"/>
        <v>0.11117030401162648</v>
      </c>
      <c r="P10" s="28">
        <f t="shared" si="1"/>
        <v>0.11256552532164295</v>
      </c>
      <c r="R10" s="32">
        <f t="shared" si="8"/>
        <v>24.627339617652687</v>
      </c>
      <c r="S10" s="32">
        <f t="shared" si="9"/>
        <v>24.01278566651132</v>
      </c>
      <c r="T10" s="32">
        <f t="shared" si="10"/>
        <v>24.314153469474874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3206.8196046925805</v>
      </c>
      <c r="F11" s="2">
        <v>3400.314339881576</v>
      </c>
      <c r="G11" s="5">
        <f t="shared" si="4"/>
        <v>6607.133944574156</v>
      </c>
      <c r="H11" s="2">
        <v>102</v>
      </c>
      <c r="I11" s="2">
        <v>102</v>
      </c>
      <c r="J11" s="5">
        <f t="shared" si="5"/>
        <v>204</v>
      </c>
      <c r="K11" s="2">
        <v>0</v>
      </c>
      <c r="L11" s="2">
        <v>0</v>
      </c>
      <c r="M11" s="5">
        <f t="shared" si="6"/>
        <v>0</v>
      </c>
      <c r="N11" s="27">
        <f t="shared" si="7"/>
        <v>0.1455528143015877</v>
      </c>
      <c r="O11" s="27">
        <f t="shared" si="0"/>
        <v>0.1543352550781398</v>
      </c>
      <c r="P11" s="28">
        <f t="shared" si="1"/>
        <v>0.14994403468986375</v>
      </c>
      <c r="R11" s="32">
        <f t="shared" si="8"/>
        <v>31.439407889142945</v>
      </c>
      <c r="S11" s="32">
        <f t="shared" si="9"/>
        <v>33.336415096878198</v>
      </c>
      <c r="T11" s="32">
        <f t="shared" si="10"/>
        <v>32.38791149301057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3404.8589761871917</v>
      </c>
      <c r="F12" s="2">
        <v>3502.0040088324617</v>
      </c>
      <c r="G12" s="5">
        <f t="shared" si="4"/>
        <v>6906.8629850196539</v>
      </c>
      <c r="H12" s="2">
        <v>102</v>
      </c>
      <c r="I12" s="2">
        <v>102</v>
      </c>
      <c r="J12" s="5">
        <f t="shared" si="5"/>
        <v>204</v>
      </c>
      <c r="K12" s="2">
        <v>0</v>
      </c>
      <c r="L12" s="2">
        <v>0</v>
      </c>
      <c r="M12" s="5">
        <f t="shared" si="6"/>
        <v>0</v>
      </c>
      <c r="N12" s="27">
        <f t="shared" si="7"/>
        <v>0.15454152942026106</v>
      </c>
      <c r="O12" s="27">
        <f t="shared" si="0"/>
        <v>0.15895079923894614</v>
      </c>
      <c r="P12" s="28">
        <f t="shared" si="1"/>
        <v>0.15674616432960362</v>
      </c>
      <c r="R12" s="32">
        <f t="shared" si="8"/>
        <v>33.380970354776387</v>
      </c>
      <c r="S12" s="32">
        <f t="shared" si="9"/>
        <v>34.333372635612371</v>
      </c>
      <c r="T12" s="32">
        <f t="shared" si="10"/>
        <v>33.857171495194379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3571.7672894294014</v>
      </c>
      <c r="F13" s="2">
        <v>3597.9534544246781</v>
      </c>
      <c r="G13" s="5">
        <f t="shared" si="4"/>
        <v>7169.720743854079</v>
      </c>
      <c r="H13" s="2">
        <v>106</v>
      </c>
      <c r="I13" s="2">
        <v>102</v>
      </c>
      <c r="J13" s="5">
        <f t="shared" si="5"/>
        <v>208</v>
      </c>
      <c r="K13" s="2">
        <v>0</v>
      </c>
      <c r="L13" s="2">
        <v>0</v>
      </c>
      <c r="M13" s="5">
        <f t="shared" si="6"/>
        <v>0</v>
      </c>
      <c r="N13" s="27">
        <f t="shared" si="7"/>
        <v>0.15599961955928554</v>
      </c>
      <c r="O13" s="27">
        <f t="shared" si="0"/>
        <v>0.16330580312385068</v>
      </c>
      <c r="P13" s="28">
        <f t="shared" si="1"/>
        <v>0.1595824595765242</v>
      </c>
      <c r="R13" s="32">
        <f t="shared" si="8"/>
        <v>33.695917824805676</v>
      </c>
      <c r="S13" s="32">
        <f t="shared" si="9"/>
        <v>35.274053474751746</v>
      </c>
      <c r="T13" s="32">
        <f t="shared" si="10"/>
        <v>34.469811268529227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4273.8711819412074</v>
      </c>
      <c r="F14" s="2">
        <v>4461.3745916891721</v>
      </c>
      <c r="G14" s="5">
        <f t="shared" si="4"/>
        <v>8735.2457736303804</v>
      </c>
      <c r="H14" s="2">
        <v>103</v>
      </c>
      <c r="I14" s="2">
        <v>102</v>
      </c>
      <c r="J14" s="5">
        <f t="shared" si="5"/>
        <v>205</v>
      </c>
      <c r="K14" s="2">
        <v>0</v>
      </c>
      <c r="L14" s="2">
        <v>0</v>
      </c>
      <c r="M14" s="5">
        <f t="shared" si="6"/>
        <v>0</v>
      </c>
      <c r="N14" s="27">
        <f t="shared" si="7"/>
        <v>0.19210136560325455</v>
      </c>
      <c r="O14" s="27">
        <f t="shared" si="0"/>
        <v>0.2024952156721665</v>
      </c>
      <c r="P14" s="28">
        <f t="shared" si="1"/>
        <v>0.19727293978388394</v>
      </c>
      <c r="R14" s="32">
        <f t="shared" si="8"/>
        <v>41.493894970302982</v>
      </c>
      <c r="S14" s="32">
        <f t="shared" si="9"/>
        <v>43.73896658518796</v>
      </c>
      <c r="T14" s="32">
        <f t="shared" si="10"/>
        <v>42.610954993318927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7999.4931795972579</v>
      </c>
      <c r="F15" s="2">
        <v>8547.4097768152969</v>
      </c>
      <c r="G15" s="5">
        <f t="shared" si="4"/>
        <v>16546.902956412556</v>
      </c>
      <c r="H15" s="2">
        <v>299</v>
      </c>
      <c r="I15" s="2">
        <v>300</v>
      </c>
      <c r="J15" s="5">
        <f t="shared" si="5"/>
        <v>599</v>
      </c>
      <c r="K15" s="2">
        <v>132</v>
      </c>
      <c r="L15" s="2">
        <v>132</v>
      </c>
      <c r="M15" s="5">
        <f t="shared" si="6"/>
        <v>264</v>
      </c>
      <c r="N15" s="27">
        <f t="shared" si="7"/>
        <v>8.219783374021021E-2</v>
      </c>
      <c r="O15" s="27">
        <f t="shared" si="0"/>
        <v>8.7633384358752633E-2</v>
      </c>
      <c r="P15" s="28">
        <f t="shared" si="1"/>
        <v>8.4918621733036478E-2</v>
      </c>
      <c r="R15" s="32">
        <f t="shared" si="8"/>
        <v>18.56030900138575</v>
      </c>
      <c r="S15" s="32">
        <f t="shared" si="9"/>
        <v>19.78567077966504</v>
      </c>
      <c r="T15" s="32">
        <f t="shared" si="10"/>
        <v>19.173699833618258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15968.870074893632</v>
      </c>
      <c r="F16" s="2">
        <v>16187.105026390716</v>
      </c>
      <c r="G16" s="5">
        <f t="shared" si="4"/>
        <v>32155.975101284348</v>
      </c>
      <c r="H16" s="2">
        <v>303</v>
      </c>
      <c r="I16" s="2">
        <v>310</v>
      </c>
      <c r="J16" s="5">
        <f t="shared" si="5"/>
        <v>613</v>
      </c>
      <c r="K16" s="2">
        <v>236</v>
      </c>
      <c r="L16" s="2">
        <v>237</v>
      </c>
      <c r="M16" s="5">
        <f t="shared" si="6"/>
        <v>473</v>
      </c>
      <c r="N16" s="27">
        <f t="shared" si="7"/>
        <v>0.12880614050214262</v>
      </c>
      <c r="O16" s="27">
        <f t="shared" si="0"/>
        <v>0.12873882600361644</v>
      </c>
      <c r="P16" s="28">
        <f t="shared" si="1"/>
        <v>0.1287722460325669</v>
      </c>
      <c r="R16" s="32">
        <f t="shared" si="8"/>
        <v>29.626846150080951</v>
      </c>
      <c r="S16" s="32">
        <f t="shared" si="9"/>
        <v>29.59251375939802</v>
      </c>
      <c r="T16" s="32">
        <f t="shared" si="10"/>
        <v>29.609553500261832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17710.657266293547</v>
      </c>
      <c r="F17" s="2">
        <v>17562.176900610364</v>
      </c>
      <c r="G17" s="5">
        <f t="shared" si="4"/>
        <v>35272.834166903907</v>
      </c>
      <c r="H17" s="2">
        <v>303</v>
      </c>
      <c r="I17" s="2">
        <v>307</v>
      </c>
      <c r="J17" s="5">
        <f t="shared" si="5"/>
        <v>610</v>
      </c>
      <c r="K17" s="2">
        <v>236</v>
      </c>
      <c r="L17" s="2">
        <v>236</v>
      </c>
      <c r="M17" s="5">
        <f t="shared" si="6"/>
        <v>472</v>
      </c>
      <c r="N17" s="27">
        <f t="shared" si="7"/>
        <v>0.14285553063732936</v>
      </c>
      <c r="O17" s="27">
        <f t="shared" si="0"/>
        <v>0.1406774823823323</v>
      </c>
      <c r="P17" s="28">
        <f t="shared" si="1"/>
        <v>0.14176272493289782</v>
      </c>
      <c r="R17" s="32">
        <f t="shared" si="8"/>
        <v>32.858362275127178</v>
      </c>
      <c r="S17" s="32">
        <f t="shared" si="9"/>
        <v>32.342867220276915</v>
      </c>
      <c r="T17" s="32">
        <f t="shared" si="10"/>
        <v>32.599661891778105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24005.75226427228</v>
      </c>
      <c r="F18" s="2">
        <v>21642.220379555405</v>
      </c>
      <c r="G18" s="5">
        <f t="shared" si="4"/>
        <v>45647.972643827685</v>
      </c>
      <c r="H18" s="2">
        <v>302</v>
      </c>
      <c r="I18" s="2">
        <v>300</v>
      </c>
      <c r="J18" s="5">
        <f t="shared" si="5"/>
        <v>602</v>
      </c>
      <c r="K18" s="2">
        <v>244</v>
      </c>
      <c r="L18" s="2">
        <v>240</v>
      </c>
      <c r="M18" s="5">
        <f t="shared" si="6"/>
        <v>484</v>
      </c>
      <c r="N18" s="27">
        <f t="shared" si="7"/>
        <v>0.1909097234402618</v>
      </c>
      <c r="O18" s="27">
        <f t="shared" si="0"/>
        <v>0.17408478426283305</v>
      </c>
      <c r="P18" s="28">
        <f t="shared" si="1"/>
        <v>0.182545159014603</v>
      </c>
      <c r="R18" s="32">
        <f t="shared" si="8"/>
        <v>43.966579238593916</v>
      </c>
      <c r="S18" s="32">
        <f t="shared" si="9"/>
        <v>40.078185888065562</v>
      </c>
      <c r="T18" s="32">
        <f t="shared" si="10"/>
        <v>42.033123981425128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30752.873983653939</v>
      </c>
      <c r="F19" s="2">
        <v>29501.447984663682</v>
      </c>
      <c r="G19" s="5">
        <f t="shared" si="4"/>
        <v>60254.321968317621</v>
      </c>
      <c r="H19" s="2">
        <v>300</v>
      </c>
      <c r="I19" s="2">
        <v>300</v>
      </c>
      <c r="J19" s="5">
        <f t="shared" si="5"/>
        <v>600</v>
      </c>
      <c r="K19" s="2">
        <v>249</v>
      </c>
      <c r="L19" s="2">
        <v>256</v>
      </c>
      <c r="M19" s="5">
        <f t="shared" si="6"/>
        <v>505</v>
      </c>
      <c r="N19" s="27">
        <f t="shared" si="7"/>
        <v>0.24300583146575272</v>
      </c>
      <c r="O19" s="27">
        <f t="shared" si="0"/>
        <v>0.22996264642572714</v>
      </c>
      <c r="P19" s="28">
        <f t="shared" si="1"/>
        <v>0.23643981309181297</v>
      </c>
      <c r="R19" s="32">
        <f t="shared" si="8"/>
        <v>56.016163904651982</v>
      </c>
      <c r="S19" s="32">
        <f t="shared" si="9"/>
        <v>53.060158245797993</v>
      </c>
      <c r="T19" s="32">
        <f t="shared" si="10"/>
        <v>54.528798161373416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35469.980290461579</v>
      </c>
      <c r="F20" s="2">
        <v>39900.449097449855</v>
      </c>
      <c r="G20" s="5">
        <f t="shared" si="4"/>
        <v>75370.429387911427</v>
      </c>
      <c r="H20" s="2">
        <v>302</v>
      </c>
      <c r="I20" s="2">
        <v>305</v>
      </c>
      <c r="J20" s="5">
        <f t="shared" si="5"/>
        <v>607</v>
      </c>
      <c r="K20" s="2">
        <v>236</v>
      </c>
      <c r="L20" s="2">
        <v>241</v>
      </c>
      <c r="M20" s="5">
        <f t="shared" si="6"/>
        <v>477</v>
      </c>
      <c r="N20" s="27">
        <f t="shared" si="7"/>
        <v>0.28660294352344523</v>
      </c>
      <c r="O20" s="27">
        <f t="shared" si="0"/>
        <v>0.31755737534580619</v>
      </c>
      <c r="P20" s="28">
        <f t="shared" si="1"/>
        <v>0.30219732080731743</v>
      </c>
      <c r="R20" s="32">
        <f t="shared" si="8"/>
        <v>65.929331394909994</v>
      </c>
      <c r="S20" s="32">
        <f t="shared" si="9"/>
        <v>73.077745599725006</v>
      </c>
      <c r="T20" s="32">
        <f t="shared" si="10"/>
        <v>69.529916409512381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35128.455918599451</v>
      </c>
      <c r="F21" s="2">
        <v>39488.43725112082</v>
      </c>
      <c r="G21" s="5">
        <f t="shared" si="4"/>
        <v>74616.893169720279</v>
      </c>
      <c r="H21" s="2">
        <v>270</v>
      </c>
      <c r="I21" s="2">
        <v>318</v>
      </c>
      <c r="J21" s="5">
        <f t="shared" si="5"/>
        <v>588</v>
      </c>
      <c r="K21" s="2">
        <v>236</v>
      </c>
      <c r="L21" s="2">
        <v>238</v>
      </c>
      <c r="M21" s="5">
        <f t="shared" si="6"/>
        <v>474</v>
      </c>
      <c r="N21" s="27">
        <f t="shared" si="7"/>
        <v>0.30063377994145773</v>
      </c>
      <c r="O21" s="27">
        <f t="shared" si="0"/>
        <v>0.30919911403095107</v>
      </c>
      <c r="P21" s="28">
        <f t="shared" si="1"/>
        <v>0.30510669434789123</v>
      </c>
      <c r="R21" s="32">
        <f t="shared" si="8"/>
        <v>69.423825926085868</v>
      </c>
      <c r="S21" s="32">
        <f t="shared" si="9"/>
        <v>71.022369156692122</v>
      </c>
      <c r="T21" s="32">
        <f t="shared" si="10"/>
        <v>70.260728031751668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33530.676684530947</v>
      </c>
      <c r="F22" s="2">
        <v>36947.264791486006</v>
      </c>
      <c r="G22" s="5">
        <f t="shared" si="4"/>
        <v>70477.941476016946</v>
      </c>
      <c r="H22" s="2">
        <v>281</v>
      </c>
      <c r="I22" s="2">
        <v>306</v>
      </c>
      <c r="J22" s="5">
        <f t="shared" si="5"/>
        <v>587</v>
      </c>
      <c r="K22" s="2">
        <v>231</v>
      </c>
      <c r="L22" s="2">
        <v>235</v>
      </c>
      <c r="M22" s="5">
        <f t="shared" si="6"/>
        <v>466</v>
      </c>
      <c r="N22" s="27">
        <f t="shared" si="7"/>
        <v>0.28419681214851966</v>
      </c>
      <c r="O22" s="27">
        <f t="shared" si="0"/>
        <v>0.29706104707890596</v>
      </c>
      <c r="P22" s="28">
        <f t="shared" si="1"/>
        <v>0.29079857020967548</v>
      </c>
      <c r="R22" s="32">
        <f t="shared" si="8"/>
        <v>65.489602899474505</v>
      </c>
      <c r="S22" s="32">
        <f t="shared" si="9"/>
        <v>68.294389633061016</v>
      </c>
      <c r="T22" s="32">
        <f t="shared" si="10"/>
        <v>66.930618685676109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30660.335636274616</v>
      </c>
      <c r="F23" s="2">
        <v>29983.230579404495</v>
      </c>
      <c r="G23" s="5">
        <f t="shared" si="4"/>
        <v>60643.566215679108</v>
      </c>
      <c r="H23" s="2">
        <v>287</v>
      </c>
      <c r="I23" s="2">
        <v>314</v>
      </c>
      <c r="J23" s="5">
        <f t="shared" si="5"/>
        <v>601</v>
      </c>
      <c r="K23" s="2">
        <v>213</v>
      </c>
      <c r="L23" s="2">
        <v>233</v>
      </c>
      <c r="M23" s="5">
        <f t="shared" si="6"/>
        <v>446</v>
      </c>
      <c r="N23" s="27">
        <f t="shared" si="7"/>
        <v>0.26703887643076413</v>
      </c>
      <c r="O23" s="27">
        <f t="shared" si="0"/>
        <v>0.23870478456312094</v>
      </c>
      <c r="P23" s="28">
        <f t="shared" si="1"/>
        <v>0.2522359091258739</v>
      </c>
      <c r="R23" s="32">
        <f t="shared" si="8"/>
        <v>61.320671272549234</v>
      </c>
      <c r="S23" s="32">
        <f t="shared" si="9"/>
        <v>54.813949870940576</v>
      </c>
      <c r="T23" s="32">
        <f t="shared" si="10"/>
        <v>57.921266681641939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28221.794656562342</v>
      </c>
      <c r="F24" s="2">
        <v>27737.108877477578</v>
      </c>
      <c r="G24" s="5">
        <f t="shared" si="4"/>
        <v>55958.90353403992</v>
      </c>
      <c r="H24" s="2">
        <v>290</v>
      </c>
      <c r="I24" s="2">
        <v>301</v>
      </c>
      <c r="J24" s="5">
        <f t="shared" si="5"/>
        <v>591</v>
      </c>
      <c r="K24" s="2">
        <v>217</v>
      </c>
      <c r="L24" s="2">
        <v>247</v>
      </c>
      <c r="M24" s="5">
        <f t="shared" si="6"/>
        <v>464</v>
      </c>
      <c r="N24" s="27">
        <f t="shared" si="7"/>
        <v>0.24233869149345968</v>
      </c>
      <c r="O24" s="27">
        <f t="shared" si="0"/>
        <v>0.21966159463283688</v>
      </c>
      <c r="P24" s="28">
        <f t="shared" si="1"/>
        <v>0.23054160844253618</v>
      </c>
      <c r="R24" s="32">
        <f t="shared" si="8"/>
        <v>55.664289263436572</v>
      </c>
      <c r="S24" s="32">
        <f t="shared" si="9"/>
        <v>50.615162185178065</v>
      </c>
      <c r="T24" s="32">
        <f t="shared" si="10"/>
        <v>53.041614724208458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27097.581108659208</v>
      </c>
      <c r="F25" s="2">
        <v>26629.788053856682</v>
      </c>
      <c r="G25" s="5">
        <f t="shared" si="4"/>
        <v>53727.36916251589</v>
      </c>
      <c r="H25" s="2">
        <v>282</v>
      </c>
      <c r="I25" s="2">
        <v>300</v>
      </c>
      <c r="J25" s="5">
        <f t="shared" si="5"/>
        <v>582</v>
      </c>
      <c r="K25" s="2">
        <v>232</v>
      </c>
      <c r="L25" s="2">
        <v>241</v>
      </c>
      <c r="M25" s="5">
        <f t="shared" si="6"/>
        <v>473</v>
      </c>
      <c r="N25" s="27">
        <f t="shared" si="7"/>
        <v>0.22877195992046473</v>
      </c>
      <c r="O25" s="27">
        <f t="shared" si="0"/>
        <v>0.21377711815118394</v>
      </c>
      <c r="P25" s="28">
        <f t="shared" si="1"/>
        <v>0.22108572753446643</v>
      </c>
      <c r="R25" s="32">
        <f t="shared" si="8"/>
        <v>52.719029394278614</v>
      </c>
      <c r="S25" s="32">
        <f t="shared" si="9"/>
        <v>49.223268121731394</v>
      </c>
      <c r="T25" s="32">
        <f t="shared" si="10"/>
        <v>50.926416267787573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25668.442972057317</v>
      </c>
      <c r="F26" s="2">
        <v>25213.844135215571</v>
      </c>
      <c r="G26" s="5">
        <f t="shared" si="4"/>
        <v>50882.287107272889</v>
      </c>
      <c r="H26" s="2">
        <v>282</v>
      </c>
      <c r="I26" s="2">
        <v>300</v>
      </c>
      <c r="J26" s="5">
        <f t="shared" si="5"/>
        <v>582</v>
      </c>
      <c r="K26" s="2">
        <v>231</v>
      </c>
      <c r="L26" s="2">
        <v>236</v>
      </c>
      <c r="M26" s="5">
        <f t="shared" si="6"/>
        <v>467</v>
      </c>
      <c r="N26" s="27">
        <f t="shared" si="7"/>
        <v>0.21716110805463043</v>
      </c>
      <c r="O26" s="27">
        <f t="shared" si="0"/>
        <v>0.20444541495212418</v>
      </c>
      <c r="P26" s="28">
        <f t="shared" si="1"/>
        <v>0.21066827492991658</v>
      </c>
      <c r="R26" s="32">
        <f t="shared" si="8"/>
        <v>50.035951212587364</v>
      </c>
      <c r="S26" s="32">
        <f t="shared" si="9"/>
        <v>47.04075398361114</v>
      </c>
      <c r="T26" s="32">
        <f t="shared" si="10"/>
        <v>48.505516784816862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21382.158939928242</v>
      </c>
      <c r="F27" s="2">
        <v>24006.601054303079</v>
      </c>
      <c r="G27" s="5">
        <f t="shared" si="4"/>
        <v>45388.759994231325</v>
      </c>
      <c r="H27" s="2">
        <v>283</v>
      </c>
      <c r="I27" s="2">
        <v>313</v>
      </c>
      <c r="J27" s="5">
        <f t="shared" si="5"/>
        <v>596</v>
      </c>
      <c r="K27" s="2">
        <v>236</v>
      </c>
      <c r="L27" s="2">
        <v>233</v>
      </c>
      <c r="M27" s="5">
        <f t="shared" si="6"/>
        <v>469</v>
      </c>
      <c r="N27" s="27">
        <f t="shared" si="7"/>
        <v>0.17869692234345325</v>
      </c>
      <c r="O27" s="27">
        <f t="shared" si="0"/>
        <v>0.19145241366517066</v>
      </c>
      <c r="P27" s="28">
        <f t="shared" si="1"/>
        <v>0.18522395609934106</v>
      </c>
      <c r="R27" s="32">
        <f t="shared" si="8"/>
        <v>41.198764816817423</v>
      </c>
      <c r="S27" s="32">
        <f t="shared" si="9"/>
        <v>43.968133799089891</v>
      </c>
      <c r="T27" s="32">
        <f t="shared" si="10"/>
        <v>42.618553985193735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7645.02954667625</v>
      </c>
      <c r="F28" s="2">
        <v>8029.4981705083583</v>
      </c>
      <c r="G28" s="5">
        <f t="shared" si="4"/>
        <v>15674.527717184608</v>
      </c>
      <c r="H28" s="2">
        <v>165</v>
      </c>
      <c r="I28" s="2">
        <v>163</v>
      </c>
      <c r="J28" s="5">
        <f t="shared" si="5"/>
        <v>328</v>
      </c>
      <c r="K28" s="2">
        <v>0</v>
      </c>
      <c r="L28" s="2">
        <v>0</v>
      </c>
      <c r="M28" s="5">
        <f t="shared" si="6"/>
        <v>0</v>
      </c>
      <c r="N28" s="27">
        <f t="shared" si="7"/>
        <v>0.21450700187082633</v>
      </c>
      <c r="O28" s="27">
        <f t="shared" si="0"/>
        <v>0.22805891190946256</v>
      </c>
      <c r="P28" s="28">
        <f t="shared" si="1"/>
        <v>0.22124164009124617</v>
      </c>
      <c r="R28" s="32">
        <f t="shared" si="8"/>
        <v>46.333512404098485</v>
      </c>
      <c r="S28" s="32">
        <f t="shared" si="9"/>
        <v>49.260724972443917</v>
      </c>
      <c r="T28" s="32">
        <f t="shared" si="10"/>
        <v>47.788194259709172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7513.0713820173914</v>
      </c>
      <c r="F29" s="2">
        <v>8116.329473073316</v>
      </c>
      <c r="G29" s="5">
        <f t="shared" si="4"/>
        <v>15629.400855090707</v>
      </c>
      <c r="H29" s="2">
        <v>181</v>
      </c>
      <c r="I29" s="2">
        <v>161</v>
      </c>
      <c r="J29" s="5">
        <f t="shared" si="5"/>
        <v>342</v>
      </c>
      <c r="K29" s="2">
        <v>0</v>
      </c>
      <c r="L29" s="2">
        <v>0</v>
      </c>
      <c r="M29" s="5">
        <f t="shared" si="6"/>
        <v>0</v>
      </c>
      <c r="N29" s="27">
        <f t="shared" si="7"/>
        <v>0.19216982253983506</v>
      </c>
      <c r="O29" s="27">
        <f t="shared" si="0"/>
        <v>0.23338881622594077</v>
      </c>
      <c r="P29" s="28">
        <f t="shared" si="1"/>
        <v>0.21157408564937605</v>
      </c>
      <c r="R29" s="32">
        <f t="shared" si="8"/>
        <v>41.508681668604375</v>
      </c>
      <c r="S29" s="32">
        <f t="shared" si="9"/>
        <v>50.411984304803205</v>
      </c>
      <c r="T29" s="32">
        <f t="shared" si="10"/>
        <v>45.700002500265228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7496.4107186588508</v>
      </c>
      <c r="F30" s="2">
        <v>7747.6945779854595</v>
      </c>
      <c r="G30" s="5">
        <f t="shared" si="4"/>
        <v>15244.105296644309</v>
      </c>
      <c r="H30" s="2">
        <v>174</v>
      </c>
      <c r="I30" s="2">
        <v>163</v>
      </c>
      <c r="J30" s="5">
        <f t="shared" si="5"/>
        <v>337</v>
      </c>
      <c r="K30" s="2">
        <v>0</v>
      </c>
      <c r="L30" s="2">
        <v>0</v>
      </c>
      <c r="M30" s="5">
        <f t="shared" si="6"/>
        <v>0</v>
      </c>
      <c r="N30" s="27">
        <f t="shared" si="7"/>
        <v>0.19945750102859863</v>
      </c>
      <c r="O30" s="27">
        <f t="shared" si="0"/>
        <v>0.22005494711387921</v>
      </c>
      <c r="P30" s="28">
        <f t="shared" si="1"/>
        <v>0.20942006397192425</v>
      </c>
      <c r="R30" s="32">
        <f t="shared" si="8"/>
        <v>43.082820222177304</v>
      </c>
      <c r="S30" s="32">
        <f t="shared" si="9"/>
        <v>47.531868576597908</v>
      </c>
      <c r="T30" s="32">
        <f t="shared" si="10"/>
        <v>45.234733817935634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6860.0906232281477</v>
      </c>
      <c r="F31" s="2">
        <v>6986.2893315303309</v>
      </c>
      <c r="G31" s="5">
        <f t="shared" si="4"/>
        <v>13846.379954758479</v>
      </c>
      <c r="H31" s="2">
        <v>167</v>
      </c>
      <c r="I31" s="2">
        <v>163</v>
      </c>
      <c r="J31" s="5">
        <f t="shared" si="5"/>
        <v>330</v>
      </c>
      <c r="K31" s="2">
        <v>0</v>
      </c>
      <c r="L31" s="2">
        <v>0</v>
      </c>
      <c r="M31" s="5">
        <f t="shared" si="6"/>
        <v>0</v>
      </c>
      <c r="N31" s="27">
        <f t="shared" si="7"/>
        <v>0.19017771743258338</v>
      </c>
      <c r="O31" s="27">
        <f t="shared" si="0"/>
        <v>0.19842903122955949</v>
      </c>
      <c r="P31" s="28">
        <f t="shared" si="1"/>
        <v>0.19425336636866553</v>
      </c>
      <c r="R31" s="32">
        <f t="shared" si="8"/>
        <v>41.078386965438007</v>
      </c>
      <c r="S31" s="32">
        <f t="shared" si="9"/>
        <v>42.860670745584855</v>
      </c>
      <c r="T31" s="32">
        <f t="shared" si="10"/>
        <v>41.958727135631754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6573.957011396431</v>
      </c>
      <c r="F32" s="2">
        <v>6806.3064420960245</v>
      </c>
      <c r="G32" s="5">
        <f t="shared" si="4"/>
        <v>13380.263453492455</v>
      </c>
      <c r="H32" s="2">
        <v>167</v>
      </c>
      <c r="I32" s="2">
        <v>166</v>
      </c>
      <c r="J32" s="5">
        <f t="shared" si="5"/>
        <v>333</v>
      </c>
      <c r="K32" s="2">
        <v>0</v>
      </c>
      <c r="L32" s="2">
        <v>0</v>
      </c>
      <c r="M32" s="5">
        <f t="shared" si="6"/>
        <v>0</v>
      </c>
      <c r="N32" s="27">
        <f t="shared" si="7"/>
        <v>0.18224542613097225</v>
      </c>
      <c r="O32" s="27">
        <f t="shared" si="0"/>
        <v>0.18982336128112517</v>
      </c>
      <c r="P32" s="28">
        <f t="shared" si="1"/>
        <v>0.18602301542504246</v>
      </c>
      <c r="R32" s="32">
        <f t="shared" si="8"/>
        <v>39.365012044290005</v>
      </c>
      <c r="S32" s="32">
        <f t="shared" si="9"/>
        <v>41.001846036723038</v>
      </c>
      <c r="T32" s="32">
        <f t="shared" si="10"/>
        <v>40.180971331809175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5116.9520567197542</v>
      </c>
      <c r="F33" s="2">
        <v>4846.829279502489</v>
      </c>
      <c r="G33" s="5">
        <f t="shared" si="4"/>
        <v>9963.7813362222441</v>
      </c>
      <c r="H33" s="2">
        <v>176</v>
      </c>
      <c r="I33" s="2">
        <v>164</v>
      </c>
      <c r="J33" s="5">
        <f t="shared" si="5"/>
        <v>340</v>
      </c>
      <c r="K33" s="2">
        <v>0</v>
      </c>
      <c r="L33" s="2">
        <v>0</v>
      </c>
      <c r="M33" s="5">
        <f t="shared" si="6"/>
        <v>0</v>
      </c>
      <c r="N33" s="27">
        <f t="shared" si="7"/>
        <v>0.13459995940445482</v>
      </c>
      <c r="O33" s="27">
        <f t="shared" si="0"/>
        <v>0.13682331976915338</v>
      </c>
      <c r="P33" s="28">
        <f t="shared" si="1"/>
        <v>0.13567240381566237</v>
      </c>
      <c r="R33" s="32">
        <f t="shared" si="8"/>
        <v>29.07359123136224</v>
      </c>
      <c r="S33" s="32">
        <f t="shared" si="9"/>
        <v>29.553837070137128</v>
      </c>
      <c r="T33" s="32">
        <f t="shared" si="10"/>
        <v>29.305239224183072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2732.8575435045041</v>
      </c>
      <c r="F34" s="2">
        <v>2853.2158973500491</v>
      </c>
      <c r="G34" s="5">
        <f t="shared" si="4"/>
        <v>5586.0734408545532</v>
      </c>
      <c r="H34" s="2">
        <v>167</v>
      </c>
      <c r="I34" s="2">
        <v>164</v>
      </c>
      <c r="J34" s="5">
        <f t="shared" si="5"/>
        <v>331</v>
      </c>
      <c r="K34" s="2">
        <v>0</v>
      </c>
      <c r="L34" s="2">
        <v>0</v>
      </c>
      <c r="M34" s="5">
        <f t="shared" si="6"/>
        <v>0</v>
      </c>
      <c r="N34" s="27">
        <f t="shared" si="7"/>
        <v>7.5761187167456862E-2</v>
      </c>
      <c r="O34" s="27">
        <f t="shared" si="0"/>
        <v>8.0544712549402916E-2</v>
      </c>
      <c r="P34" s="28">
        <f t="shared" si="1"/>
        <v>7.8131272250958839E-2</v>
      </c>
      <c r="R34" s="32">
        <f t="shared" si="8"/>
        <v>16.364416428170681</v>
      </c>
      <c r="S34" s="32">
        <f t="shared" si="9"/>
        <v>17.397657910671033</v>
      </c>
      <c r="T34" s="32">
        <f t="shared" si="10"/>
        <v>16.876354806207111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1413.6576902090467</v>
      </c>
      <c r="F35" s="2">
        <v>1457.2334141036736</v>
      </c>
      <c r="G35" s="5">
        <f t="shared" si="4"/>
        <v>2870.89110431272</v>
      </c>
      <c r="H35" s="2">
        <v>163</v>
      </c>
      <c r="I35" s="2">
        <v>164</v>
      </c>
      <c r="J35" s="5">
        <f t="shared" si="5"/>
        <v>327</v>
      </c>
      <c r="K35" s="2">
        <v>0</v>
      </c>
      <c r="L35" s="2">
        <v>0</v>
      </c>
      <c r="M35" s="5">
        <f t="shared" si="6"/>
        <v>0</v>
      </c>
      <c r="N35" s="27">
        <f t="shared" si="7"/>
        <v>4.0151604470831818E-2</v>
      </c>
      <c r="O35" s="27">
        <f t="shared" si="0"/>
        <v>4.1136896287931164E-2</v>
      </c>
      <c r="P35" s="28">
        <f t="shared" si="1"/>
        <v>4.0645756941792954E-2</v>
      </c>
      <c r="R35" s="32">
        <f t="shared" si="8"/>
        <v>8.6727465656996721</v>
      </c>
      <c r="S35" s="32">
        <f t="shared" si="9"/>
        <v>8.8855695981931309</v>
      </c>
      <c r="T35" s="32">
        <f t="shared" si="10"/>
        <v>8.779483499427279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306.89076080825674</v>
      </c>
      <c r="F36" s="3">
        <v>238</v>
      </c>
      <c r="G36" s="7">
        <f t="shared" si="4"/>
        <v>544.8907608082568</v>
      </c>
      <c r="H36" s="3">
        <v>164</v>
      </c>
      <c r="I36" s="3">
        <v>150</v>
      </c>
      <c r="J36" s="7">
        <f t="shared" si="5"/>
        <v>314</v>
      </c>
      <c r="K36" s="3">
        <v>0</v>
      </c>
      <c r="L36" s="3">
        <v>0</v>
      </c>
      <c r="M36" s="7">
        <f t="shared" si="6"/>
        <v>0</v>
      </c>
      <c r="N36" s="27">
        <f t="shared" si="7"/>
        <v>8.6633570688871026E-3</v>
      </c>
      <c r="O36" s="27">
        <f t="shared" si="0"/>
        <v>7.3456790123456791E-3</v>
      </c>
      <c r="P36" s="28">
        <f t="shared" si="1"/>
        <v>8.0338930291380152E-3</v>
      </c>
      <c r="R36" s="32">
        <f t="shared" si="8"/>
        <v>1.8712851268796142</v>
      </c>
      <c r="S36" s="32">
        <f t="shared" si="9"/>
        <v>1.5866666666666667</v>
      </c>
      <c r="T36" s="32">
        <f t="shared" si="10"/>
        <v>1.7353208942938114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9065.6535076800938</v>
      </c>
      <c r="F37" s="9">
        <v>10621.40360323291</v>
      </c>
      <c r="G37" s="10">
        <f t="shared" si="4"/>
        <v>19687.057110913003</v>
      </c>
      <c r="H37" s="9">
        <v>117</v>
      </c>
      <c r="I37" s="9">
        <v>136</v>
      </c>
      <c r="J37" s="10">
        <f t="shared" si="5"/>
        <v>253</v>
      </c>
      <c r="K37" s="9">
        <v>126</v>
      </c>
      <c r="L37" s="9">
        <v>127</v>
      </c>
      <c r="M37" s="10">
        <f t="shared" si="6"/>
        <v>253</v>
      </c>
      <c r="N37" s="25">
        <f t="shared" si="7"/>
        <v>0.1603972665902352</v>
      </c>
      <c r="O37" s="25">
        <f t="shared" si="0"/>
        <v>0.1744875082670671</v>
      </c>
      <c r="P37" s="26">
        <f t="shared" si="1"/>
        <v>0.16770356677552989</v>
      </c>
      <c r="R37" s="32">
        <f t="shared" si="8"/>
        <v>37.307216080988042</v>
      </c>
      <c r="S37" s="32">
        <f t="shared" si="9"/>
        <v>40.385565031303841</v>
      </c>
      <c r="T37" s="32">
        <f t="shared" si="10"/>
        <v>38.907227491922932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8666.9581634273691</v>
      </c>
      <c r="F38" s="2">
        <v>10356.605744655324</v>
      </c>
      <c r="G38" s="5">
        <f t="shared" si="4"/>
        <v>19023.563908082695</v>
      </c>
      <c r="H38" s="2">
        <v>117</v>
      </c>
      <c r="I38" s="2">
        <v>136</v>
      </c>
      <c r="J38" s="5">
        <f t="shared" si="5"/>
        <v>253</v>
      </c>
      <c r="K38" s="2">
        <v>115</v>
      </c>
      <c r="L38" s="2">
        <v>127</v>
      </c>
      <c r="M38" s="5">
        <f t="shared" si="6"/>
        <v>242</v>
      </c>
      <c r="N38" s="27">
        <f t="shared" si="7"/>
        <v>0.16111983498340587</v>
      </c>
      <c r="O38" s="27">
        <f t="shared" si="0"/>
        <v>0.17013743173635373</v>
      </c>
      <c r="P38" s="28">
        <f t="shared" si="1"/>
        <v>0.16590703192006814</v>
      </c>
      <c r="R38" s="32">
        <f t="shared" si="8"/>
        <v>37.35757829063521</v>
      </c>
      <c r="S38" s="32">
        <f t="shared" si="9"/>
        <v>39.378729067130507</v>
      </c>
      <c r="T38" s="32">
        <f t="shared" si="10"/>
        <v>38.4314422385509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8445.0700984221385</v>
      </c>
      <c r="F39" s="2">
        <v>10201.670744819214</v>
      </c>
      <c r="G39" s="5">
        <f t="shared" si="4"/>
        <v>18646.74084324135</v>
      </c>
      <c r="H39" s="2">
        <v>117</v>
      </c>
      <c r="I39" s="2">
        <v>136</v>
      </c>
      <c r="J39" s="5">
        <f t="shared" si="5"/>
        <v>253</v>
      </c>
      <c r="K39" s="2">
        <v>99</v>
      </c>
      <c r="L39" s="2">
        <v>104</v>
      </c>
      <c r="M39" s="5">
        <f t="shared" si="6"/>
        <v>203</v>
      </c>
      <c r="N39" s="27">
        <f t="shared" si="7"/>
        <v>0.1694980350518252</v>
      </c>
      <c r="O39" s="27">
        <f t="shared" si="0"/>
        <v>0.18492007585591672</v>
      </c>
      <c r="P39" s="28">
        <f t="shared" si="1"/>
        <v>0.17760153957674252</v>
      </c>
      <c r="R39" s="32">
        <f t="shared" si="8"/>
        <v>39.097546751954347</v>
      </c>
      <c r="S39" s="32">
        <f t="shared" si="9"/>
        <v>42.506961436746721</v>
      </c>
      <c r="T39" s="32">
        <f t="shared" si="10"/>
        <v>40.891975533424016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8338.5929642546853</v>
      </c>
      <c r="F40" s="2">
        <v>10130.112288959986</v>
      </c>
      <c r="G40" s="5">
        <f t="shared" si="4"/>
        <v>18468.70525321467</v>
      </c>
      <c r="H40" s="2">
        <v>117</v>
      </c>
      <c r="I40" s="2">
        <v>136</v>
      </c>
      <c r="J40" s="5">
        <f t="shared" si="5"/>
        <v>253</v>
      </c>
      <c r="K40" s="2">
        <v>125</v>
      </c>
      <c r="L40" s="2">
        <v>107</v>
      </c>
      <c r="M40" s="5">
        <f t="shared" si="6"/>
        <v>232</v>
      </c>
      <c r="N40" s="27">
        <f t="shared" si="7"/>
        <v>0.14818369640771051</v>
      </c>
      <c r="O40" s="27">
        <f t="shared" si="0"/>
        <v>0.18117957306052343</v>
      </c>
      <c r="P40" s="28">
        <f t="shared" si="1"/>
        <v>0.16462869262296467</v>
      </c>
      <c r="R40" s="32">
        <f t="shared" si="8"/>
        <v>34.456995720060682</v>
      </c>
      <c r="S40" s="32">
        <f t="shared" si="9"/>
        <v>41.687704892839449</v>
      </c>
      <c r="T40" s="32">
        <f t="shared" si="10"/>
        <v>38.079804645803442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8265.3264524552706</v>
      </c>
      <c r="F41" s="2">
        <v>10027.758934380065</v>
      </c>
      <c r="G41" s="5">
        <f t="shared" si="4"/>
        <v>18293.085386835337</v>
      </c>
      <c r="H41" s="2">
        <v>113</v>
      </c>
      <c r="I41" s="2">
        <v>136</v>
      </c>
      <c r="J41" s="5">
        <f t="shared" si="5"/>
        <v>249</v>
      </c>
      <c r="K41" s="2">
        <v>125</v>
      </c>
      <c r="L41" s="2">
        <v>107</v>
      </c>
      <c r="M41" s="5">
        <f t="shared" si="6"/>
        <v>232</v>
      </c>
      <c r="N41" s="27">
        <f t="shared" si="7"/>
        <v>0.14917207718118811</v>
      </c>
      <c r="O41" s="27">
        <f t="shared" si="0"/>
        <v>0.17934895790492317</v>
      </c>
      <c r="P41" s="28">
        <f t="shared" si="1"/>
        <v>0.16432883028059053</v>
      </c>
      <c r="R41" s="32">
        <f t="shared" si="8"/>
        <v>34.728262405274243</v>
      </c>
      <c r="S41" s="32">
        <f t="shared" si="9"/>
        <v>41.266497672345942</v>
      </c>
      <c r="T41" s="32">
        <f t="shared" si="10"/>
        <v>38.031362550593215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5531.110848924146</v>
      </c>
      <c r="F42" s="2">
        <v>5146.9533189830508</v>
      </c>
      <c r="G42" s="5">
        <f t="shared" si="4"/>
        <v>10678.064167907196</v>
      </c>
      <c r="H42" s="2">
        <v>1</v>
      </c>
      <c r="I42" s="2">
        <v>0</v>
      </c>
      <c r="J42" s="5">
        <f t="shared" si="5"/>
        <v>1</v>
      </c>
      <c r="K42" s="2">
        <v>126</v>
      </c>
      <c r="L42" s="2">
        <v>107</v>
      </c>
      <c r="M42" s="5">
        <f t="shared" si="6"/>
        <v>233</v>
      </c>
      <c r="N42" s="27">
        <f t="shared" si="7"/>
        <v>0.17579172542982921</v>
      </c>
      <c r="O42" s="27">
        <f t="shared" si="0"/>
        <v>0.19396115914165854</v>
      </c>
      <c r="P42" s="28">
        <f t="shared" si="1"/>
        <v>0.18410455461908959</v>
      </c>
      <c r="R42" s="32">
        <f t="shared" si="8"/>
        <v>43.55205392853658</v>
      </c>
      <c r="S42" s="32">
        <f t="shared" si="9"/>
        <v>48.102367467131316</v>
      </c>
      <c r="T42" s="32">
        <f t="shared" si="10"/>
        <v>45.632752854304258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4959.4101122301272</v>
      </c>
      <c r="F43" s="2">
        <v>4642.7724360887678</v>
      </c>
      <c r="G43" s="5">
        <f t="shared" si="4"/>
        <v>9602.182548318895</v>
      </c>
      <c r="H43" s="2">
        <v>1</v>
      </c>
      <c r="I43" s="2">
        <v>0</v>
      </c>
      <c r="J43" s="5">
        <f t="shared" si="5"/>
        <v>1</v>
      </c>
      <c r="K43" s="2">
        <v>126</v>
      </c>
      <c r="L43" s="2">
        <v>107</v>
      </c>
      <c r="M43" s="5">
        <f t="shared" si="6"/>
        <v>233</v>
      </c>
      <c r="N43" s="27">
        <f t="shared" si="7"/>
        <v>0.15762172998443069</v>
      </c>
      <c r="O43" s="27">
        <f t="shared" si="0"/>
        <v>0.17496127660871147</v>
      </c>
      <c r="P43" s="28">
        <f t="shared" si="1"/>
        <v>0.16555487152273957</v>
      </c>
      <c r="R43" s="32">
        <f t="shared" si="8"/>
        <v>39.050473324646674</v>
      </c>
      <c r="S43" s="32">
        <f t="shared" si="9"/>
        <v>43.39039659896045</v>
      </c>
      <c r="T43" s="32">
        <f t="shared" si="10"/>
        <v>41.034968155208951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4799.0336212518241</v>
      </c>
      <c r="F44" s="2">
        <v>4438.1925247168174</v>
      </c>
      <c r="G44" s="5">
        <f t="shared" si="4"/>
        <v>9237.2261459686415</v>
      </c>
      <c r="H44" s="2">
        <v>1</v>
      </c>
      <c r="I44" s="2">
        <v>0</v>
      </c>
      <c r="J44" s="5">
        <f t="shared" si="5"/>
        <v>1</v>
      </c>
      <c r="K44" s="2">
        <v>126</v>
      </c>
      <c r="L44" s="2">
        <v>107</v>
      </c>
      <c r="M44" s="5">
        <f t="shared" si="6"/>
        <v>233</v>
      </c>
      <c r="N44" s="27">
        <f t="shared" si="7"/>
        <v>0.15252458750482534</v>
      </c>
      <c r="O44" s="27">
        <f t="shared" si="0"/>
        <v>0.16725175326789332</v>
      </c>
      <c r="P44" s="28">
        <f t="shared" si="1"/>
        <v>0.15926251975808003</v>
      </c>
      <c r="R44" s="32">
        <f t="shared" si="8"/>
        <v>37.787666309069479</v>
      </c>
      <c r="S44" s="32">
        <f t="shared" si="9"/>
        <v>41.478434810437548</v>
      </c>
      <c r="T44" s="32">
        <f t="shared" si="10"/>
        <v>39.475325410122402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4710.9709782745722</v>
      </c>
      <c r="F45" s="2">
        <v>4353.4652667630889</v>
      </c>
      <c r="G45" s="5">
        <f t="shared" si="4"/>
        <v>9064.4362450376611</v>
      </c>
      <c r="H45" s="2">
        <v>1</v>
      </c>
      <c r="I45" s="2">
        <v>0</v>
      </c>
      <c r="J45" s="5">
        <f t="shared" si="5"/>
        <v>1</v>
      </c>
      <c r="K45" s="2">
        <v>126</v>
      </c>
      <c r="L45" s="2">
        <v>107</v>
      </c>
      <c r="M45" s="5">
        <f t="shared" si="6"/>
        <v>233</v>
      </c>
      <c r="N45" s="27">
        <f t="shared" si="7"/>
        <v>0.14972574937307948</v>
      </c>
      <c r="O45" s="27">
        <f t="shared" si="0"/>
        <v>0.16405883579903108</v>
      </c>
      <c r="P45" s="28">
        <f t="shared" si="1"/>
        <v>0.15628338353513208</v>
      </c>
      <c r="R45" s="32">
        <f t="shared" si="8"/>
        <v>37.094259671453322</v>
      </c>
      <c r="S45" s="32">
        <f t="shared" si="9"/>
        <v>40.68659127815971</v>
      </c>
      <c r="T45" s="32">
        <f t="shared" si="10"/>
        <v>38.736907030075471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4677.552417447122</v>
      </c>
      <c r="F46" s="2">
        <v>4318.6285763625247</v>
      </c>
      <c r="G46" s="5">
        <f t="shared" si="4"/>
        <v>8996.1809938096467</v>
      </c>
      <c r="H46" s="2">
        <v>1</v>
      </c>
      <c r="I46" s="2">
        <v>0</v>
      </c>
      <c r="J46" s="5">
        <f t="shared" si="5"/>
        <v>1</v>
      </c>
      <c r="K46" s="2">
        <v>126</v>
      </c>
      <c r="L46" s="2">
        <v>107</v>
      </c>
      <c r="M46" s="5">
        <f t="shared" si="6"/>
        <v>233</v>
      </c>
      <c r="N46" s="27">
        <f t="shared" si="7"/>
        <v>0.14866362882809311</v>
      </c>
      <c r="O46" s="27">
        <f t="shared" si="0"/>
        <v>0.16274602714661307</v>
      </c>
      <c r="P46" s="28">
        <f t="shared" si="1"/>
        <v>0.15510656885878701</v>
      </c>
      <c r="R46" s="32">
        <f t="shared" si="8"/>
        <v>36.83112139722143</v>
      </c>
      <c r="S46" s="32">
        <f t="shared" si="9"/>
        <v>40.36101473236004</v>
      </c>
      <c r="T46" s="32">
        <f t="shared" si="10"/>
        <v>38.445217922263446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4629.1367839315553</v>
      </c>
      <c r="F47" s="2">
        <v>4317.8395906896794</v>
      </c>
      <c r="G47" s="5">
        <f t="shared" si="4"/>
        <v>8946.9763746212338</v>
      </c>
      <c r="H47" s="2">
        <v>1</v>
      </c>
      <c r="I47" s="2">
        <v>0</v>
      </c>
      <c r="J47" s="5">
        <f t="shared" si="5"/>
        <v>1</v>
      </c>
      <c r="K47" s="2">
        <v>128</v>
      </c>
      <c r="L47" s="2">
        <v>100</v>
      </c>
      <c r="M47" s="5">
        <f t="shared" si="6"/>
        <v>228</v>
      </c>
      <c r="N47" s="27">
        <f t="shared" si="7"/>
        <v>0.14484157646844667</v>
      </c>
      <c r="O47" s="27">
        <f t="shared" si="0"/>
        <v>0.1741064351084548</v>
      </c>
      <c r="P47" s="28">
        <f t="shared" si="1"/>
        <v>0.15762819546549037</v>
      </c>
      <c r="R47" s="32">
        <f t="shared" ref="R47" si="11">+E47/(H47+K47)</f>
        <v>35.884781270787251</v>
      </c>
      <c r="S47" s="32">
        <f t="shared" ref="S47" si="12">+F47/(I47+L47)</f>
        <v>43.178395906896796</v>
      </c>
      <c r="T47" s="32">
        <f t="shared" ref="T47" si="13">+G47/(J47+M47)</f>
        <v>39.069765828040325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3589.4974575129941</v>
      </c>
      <c r="F48" s="2">
        <v>4267.4904595647731</v>
      </c>
      <c r="G48" s="5">
        <f t="shared" si="4"/>
        <v>7856.9879170777676</v>
      </c>
      <c r="H48" s="2">
        <v>1</v>
      </c>
      <c r="I48" s="2">
        <v>0</v>
      </c>
      <c r="J48" s="5">
        <f t="shared" si="5"/>
        <v>1</v>
      </c>
      <c r="K48" s="2">
        <v>126</v>
      </c>
      <c r="L48" s="2">
        <v>108</v>
      </c>
      <c r="M48" s="5">
        <f t="shared" si="6"/>
        <v>234</v>
      </c>
      <c r="N48" s="27">
        <f t="shared" si="7"/>
        <v>0.1140826804447303</v>
      </c>
      <c r="O48" s="27">
        <f t="shared" si="0"/>
        <v>0.15932984093357128</v>
      </c>
      <c r="P48" s="28">
        <f t="shared" si="1"/>
        <v>0.13488854410585371</v>
      </c>
      <c r="R48" s="32">
        <f t="shared" si="8"/>
        <v>28.263759507976332</v>
      </c>
      <c r="S48" s="32">
        <f t="shared" si="9"/>
        <v>39.513800551525676</v>
      </c>
      <c r="T48" s="32">
        <f t="shared" si="10"/>
        <v>33.433991136501142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3494.2803665217116</v>
      </c>
      <c r="F49" s="2">
        <v>4157.6234071315766</v>
      </c>
      <c r="G49" s="5">
        <f t="shared" si="4"/>
        <v>7651.9037736532882</v>
      </c>
      <c r="H49" s="2">
        <v>1</v>
      </c>
      <c r="I49" s="2">
        <v>0</v>
      </c>
      <c r="J49" s="5">
        <f t="shared" si="5"/>
        <v>1</v>
      </c>
      <c r="K49" s="2">
        <v>115</v>
      </c>
      <c r="L49" s="2">
        <v>108</v>
      </c>
      <c r="M49" s="5">
        <f t="shared" si="6"/>
        <v>223</v>
      </c>
      <c r="N49" s="27">
        <f t="shared" si="7"/>
        <v>0.12159940028263194</v>
      </c>
      <c r="O49" s="27">
        <f t="shared" si="0"/>
        <v>0.15522787511691968</v>
      </c>
      <c r="P49" s="28">
        <f t="shared" si="1"/>
        <v>0.13782247430931716</v>
      </c>
      <c r="R49" s="32">
        <f t="shared" si="8"/>
        <v>30.12310660794579</v>
      </c>
      <c r="S49" s="32">
        <f t="shared" si="9"/>
        <v>38.496513028996077</v>
      </c>
      <c r="T49" s="32">
        <f t="shared" si="10"/>
        <v>34.160284703809324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3453.6833152087152</v>
      </c>
      <c r="F50" s="2">
        <v>4156.0744497565811</v>
      </c>
      <c r="G50" s="5">
        <f t="shared" si="4"/>
        <v>7609.7577649652958</v>
      </c>
      <c r="H50" s="2">
        <v>1</v>
      </c>
      <c r="I50" s="2">
        <v>0</v>
      </c>
      <c r="J50" s="5">
        <f t="shared" si="5"/>
        <v>1</v>
      </c>
      <c r="K50" s="2">
        <v>120</v>
      </c>
      <c r="L50" s="2">
        <v>107</v>
      </c>
      <c r="M50" s="5">
        <f t="shared" si="6"/>
        <v>227</v>
      </c>
      <c r="N50" s="27">
        <f t="shared" si="7"/>
        <v>0.11521494913293018</v>
      </c>
      <c r="O50" s="27">
        <f t="shared" si="0"/>
        <v>0.15662023099776082</v>
      </c>
      <c r="P50" s="28">
        <f t="shared" si="1"/>
        <v>0.13465737834380831</v>
      </c>
      <c r="R50" s="32">
        <f t="shared" si="8"/>
        <v>28.542837315774506</v>
      </c>
      <c r="S50" s="32">
        <f t="shared" si="9"/>
        <v>38.841817287444684</v>
      </c>
      <c r="T50" s="32">
        <f t="shared" si="10"/>
        <v>33.3761305480934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3211.8015196011697</v>
      </c>
      <c r="F51" s="2">
        <v>3956.1269064724042</v>
      </c>
      <c r="G51" s="5">
        <f t="shared" si="4"/>
        <v>7167.928426073574</v>
      </c>
      <c r="H51" s="2">
        <v>1</v>
      </c>
      <c r="I51" s="2">
        <v>0</v>
      </c>
      <c r="J51" s="5">
        <f t="shared" si="5"/>
        <v>1</v>
      </c>
      <c r="K51" s="2">
        <v>125</v>
      </c>
      <c r="L51" s="2">
        <v>107</v>
      </c>
      <c r="M51" s="5">
        <f t="shared" si="6"/>
        <v>232</v>
      </c>
      <c r="N51" s="27">
        <f t="shared" si="7"/>
        <v>0.10288959250388166</v>
      </c>
      <c r="O51" s="27">
        <f t="shared" si="0"/>
        <v>0.14908527684927661</v>
      </c>
      <c r="P51" s="28">
        <f t="shared" si="1"/>
        <v>0.12411567436752968</v>
      </c>
      <c r="R51" s="32">
        <f t="shared" si="8"/>
        <v>25.490488250802933</v>
      </c>
      <c r="S51" s="32">
        <f t="shared" si="9"/>
        <v>36.973148658620602</v>
      </c>
      <c r="T51" s="32">
        <f t="shared" si="10"/>
        <v>30.763641313620489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3221.0164509183273</v>
      </c>
      <c r="F52" s="2">
        <v>3937.8512614698425</v>
      </c>
      <c r="G52" s="5">
        <f t="shared" si="4"/>
        <v>7158.8677123881698</v>
      </c>
      <c r="H52" s="2">
        <v>1</v>
      </c>
      <c r="I52" s="2">
        <v>0</v>
      </c>
      <c r="J52" s="5">
        <f t="shared" si="5"/>
        <v>1</v>
      </c>
      <c r="K52" s="2">
        <v>125</v>
      </c>
      <c r="L52" s="2">
        <v>107</v>
      </c>
      <c r="M52" s="5">
        <f t="shared" si="6"/>
        <v>232</v>
      </c>
      <c r="N52" s="27">
        <f t="shared" si="7"/>
        <v>0.10318479148251945</v>
      </c>
      <c r="O52" s="27">
        <f t="shared" si="0"/>
        <v>0.14839656547595126</v>
      </c>
      <c r="P52" s="28">
        <f t="shared" si="1"/>
        <v>0.1239587843258791</v>
      </c>
      <c r="R52" s="32">
        <f t="shared" si="8"/>
        <v>25.563622626335931</v>
      </c>
      <c r="S52" s="32">
        <f t="shared" si="9"/>
        <v>36.802348238035911</v>
      </c>
      <c r="T52" s="32">
        <f t="shared" si="10"/>
        <v>30.724754130421331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3204.1254560895923</v>
      </c>
      <c r="F53" s="2">
        <v>3900.0085132803733</v>
      </c>
      <c r="G53" s="5">
        <f t="shared" si="4"/>
        <v>7104.1339693699656</v>
      </c>
      <c r="H53" s="2">
        <v>1</v>
      </c>
      <c r="I53" s="2">
        <v>0</v>
      </c>
      <c r="J53" s="5">
        <f t="shared" si="5"/>
        <v>1</v>
      </c>
      <c r="K53" s="2">
        <v>127</v>
      </c>
      <c r="L53" s="2">
        <v>107</v>
      </c>
      <c r="M53" s="5">
        <f t="shared" si="6"/>
        <v>234</v>
      </c>
      <c r="N53" s="27">
        <f t="shared" si="7"/>
        <v>0.10103826488678079</v>
      </c>
      <c r="O53" s="27">
        <f t="shared" si="0"/>
        <v>0.14697047457342377</v>
      </c>
      <c r="P53" s="28">
        <f t="shared" si="1"/>
        <v>0.12196356903876469</v>
      </c>
      <c r="R53" s="32">
        <f t="shared" si="8"/>
        <v>25.03223012569994</v>
      </c>
      <c r="S53" s="32">
        <f t="shared" si="9"/>
        <v>36.448677694209096</v>
      </c>
      <c r="T53" s="32">
        <f t="shared" si="10"/>
        <v>30.230357316467938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3147.4762806006811</v>
      </c>
      <c r="F54" s="2">
        <v>3728.922153579369</v>
      </c>
      <c r="G54" s="5">
        <f t="shared" si="4"/>
        <v>6876.3984341800497</v>
      </c>
      <c r="H54" s="2">
        <v>1</v>
      </c>
      <c r="I54" s="2">
        <v>0</v>
      </c>
      <c r="J54" s="5">
        <f t="shared" si="5"/>
        <v>1</v>
      </c>
      <c r="K54" s="2">
        <v>113</v>
      </c>
      <c r="L54" s="2">
        <v>103</v>
      </c>
      <c r="M54" s="5">
        <f t="shared" si="6"/>
        <v>216</v>
      </c>
      <c r="N54" s="27">
        <f t="shared" si="7"/>
        <v>0.11145454251418842</v>
      </c>
      <c r="O54" s="27">
        <f t="shared" si="0"/>
        <v>0.14598035364779866</v>
      </c>
      <c r="P54" s="28">
        <f t="shared" si="1"/>
        <v>0.12785212022497489</v>
      </c>
      <c r="R54" s="32">
        <f t="shared" si="8"/>
        <v>27.60944105790071</v>
      </c>
      <c r="S54" s="32">
        <f t="shared" si="9"/>
        <v>36.203127704654065</v>
      </c>
      <c r="T54" s="32">
        <f t="shared" si="10"/>
        <v>31.688472046912672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2378.9566549366468</v>
      </c>
      <c r="F55" s="2">
        <v>2653.6074460563718</v>
      </c>
      <c r="G55" s="5">
        <f t="shared" si="4"/>
        <v>5032.5641009930187</v>
      </c>
      <c r="H55" s="2">
        <v>1</v>
      </c>
      <c r="I55" s="2">
        <v>0</v>
      </c>
      <c r="J55" s="5">
        <f t="shared" si="5"/>
        <v>1</v>
      </c>
      <c r="K55" s="2">
        <v>117</v>
      </c>
      <c r="L55" s="2">
        <v>127</v>
      </c>
      <c r="M55" s="5">
        <f t="shared" si="6"/>
        <v>244</v>
      </c>
      <c r="N55" s="27">
        <f t="shared" si="7"/>
        <v>8.138193264014254E-2</v>
      </c>
      <c r="O55" s="27">
        <f t="shared" si="0"/>
        <v>8.4252204916699644E-2</v>
      </c>
      <c r="P55" s="28">
        <f t="shared" si="1"/>
        <v>8.2870572075369159E-2</v>
      </c>
      <c r="R55" s="32">
        <f t="shared" si="8"/>
        <v>20.160649618107175</v>
      </c>
      <c r="S55" s="32">
        <f t="shared" si="9"/>
        <v>20.89454681934151</v>
      </c>
      <c r="T55" s="32">
        <f t="shared" si="10"/>
        <v>20.541077963236813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2249.1797612810583</v>
      </c>
      <c r="F56" s="2">
        <v>2560.3416399441799</v>
      </c>
      <c r="G56" s="5">
        <f t="shared" si="4"/>
        <v>4809.5214012252382</v>
      </c>
      <c r="H56" s="2">
        <v>1</v>
      </c>
      <c r="I56" s="2">
        <v>0</v>
      </c>
      <c r="J56" s="5">
        <f t="shared" si="5"/>
        <v>1</v>
      </c>
      <c r="K56" s="2">
        <v>124</v>
      </c>
      <c r="L56" s="2">
        <v>127</v>
      </c>
      <c r="M56" s="5">
        <f t="shared" si="6"/>
        <v>251</v>
      </c>
      <c r="N56" s="27">
        <f t="shared" si="7"/>
        <v>7.262915788171849E-2</v>
      </c>
      <c r="O56" s="27">
        <f t="shared" si="0"/>
        <v>8.1291009650247006E-2</v>
      </c>
      <c r="P56" s="28">
        <f t="shared" si="1"/>
        <v>7.6996692514492163E-2</v>
      </c>
      <c r="R56" s="32">
        <f t="shared" si="8"/>
        <v>17.993438090248468</v>
      </c>
      <c r="S56" s="32">
        <f t="shared" si="9"/>
        <v>20.160170393261257</v>
      </c>
      <c r="T56" s="32">
        <f t="shared" si="10"/>
        <v>19.085402385814437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1789.1733945176225</v>
      </c>
      <c r="F57" s="2">
        <v>2105.8648735452666</v>
      </c>
      <c r="G57" s="5">
        <f t="shared" si="4"/>
        <v>3895.0382680628891</v>
      </c>
      <c r="H57" s="2">
        <v>0</v>
      </c>
      <c r="I57" s="2">
        <v>0</v>
      </c>
      <c r="J57" s="5">
        <f t="shared" si="5"/>
        <v>0</v>
      </c>
      <c r="K57" s="43">
        <v>123</v>
      </c>
      <c r="L57" s="2">
        <v>127</v>
      </c>
      <c r="M57" s="5">
        <f t="shared" si="6"/>
        <v>250</v>
      </c>
      <c r="N57" s="27">
        <f t="shared" si="7"/>
        <v>5.8653730478547814E-2</v>
      </c>
      <c r="O57" s="27">
        <f t="shared" si="0"/>
        <v>6.6861343457749134E-2</v>
      </c>
      <c r="P57" s="28">
        <f t="shared" si="1"/>
        <v>6.2823197871982081E-2</v>
      </c>
      <c r="R57" s="32">
        <f t="shared" si="8"/>
        <v>14.546125158679857</v>
      </c>
      <c r="S57" s="32">
        <f t="shared" si="9"/>
        <v>16.581613177521785</v>
      </c>
      <c r="T57" s="32">
        <f t="shared" si="10"/>
        <v>15.580153072251557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1711.9090288027035</v>
      </c>
      <c r="F58" s="3">
        <v>2029.0000000000002</v>
      </c>
      <c r="G58" s="7">
        <f t="shared" si="4"/>
        <v>3740.9090288027037</v>
      </c>
      <c r="H58" s="6">
        <v>0</v>
      </c>
      <c r="I58" s="3">
        <v>0</v>
      </c>
      <c r="J58" s="7">
        <f t="shared" si="5"/>
        <v>0</v>
      </c>
      <c r="K58" s="44">
        <v>127</v>
      </c>
      <c r="L58" s="3">
        <v>127</v>
      </c>
      <c r="M58" s="7">
        <f t="shared" si="6"/>
        <v>254</v>
      </c>
      <c r="N58" s="27">
        <f t="shared" si="7"/>
        <v>5.4353220370926575E-2</v>
      </c>
      <c r="O58" s="27">
        <f t="shared" si="0"/>
        <v>6.4420878841757692E-2</v>
      </c>
      <c r="P58" s="28">
        <f t="shared" si="1"/>
        <v>5.9387049606342134E-2</v>
      </c>
      <c r="R58" s="32">
        <f t="shared" si="8"/>
        <v>13.479598651989791</v>
      </c>
      <c r="S58" s="32">
        <f t="shared" si="9"/>
        <v>15.976377952755907</v>
      </c>
      <c r="T58" s="32">
        <f t="shared" si="10"/>
        <v>14.727988302372848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5231.0547611615257</v>
      </c>
      <c r="F59" s="2">
        <v>6331.7253476933465</v>
      </c>
      <c r="G59" s="10">
        <f t="shared" si="4"/>
        <v>11562.780108854873</v>
      </c>
      <c r="H59" s="2">
        <v>1</v>
      </c>
      <c r="I59" s="2">
        <v>0</v>
      </c>
      <c r="J59" s="10">
        <f t="shared" si="5"/>
        <v>1</v>
      </c>
      <c r="K59" s="2">
        <v>106</v>
      </c>
      <c r="L59" s="2">
        <v>106</v>
      </c>
      <c r="M59" s="10">
        <f t="shared" si="6"/>
        <v>212</v>
      </c>
      <c r="N59" s="25">
        <f t="shared" si="7"/>
        <v>0.1973685014021101</v>
      </c>
      <c r="O59" s="25">
        <f t="shared" si="0"/>
        <v>0.24085991127865744</v>
      </c>
      <c r="P59" s="26">
        <f t="shared" si="1"/>
        <v>0.2190252331575783</v>
      </c>
      <c r="R59" s="32">
        <f t="shared" si="8"/>
        <v>48.888362253846033</v>
      </c>
      <c r="S59" s="32">
        <f t="shared" si="9"/>
        <v>59.733257997107046</v>
      </c>
      <c r="T59" s="32">
        <f t="shared" si="10"/>
        <v>54.285352623731796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4988.0130805197123</v>
      </c>
      <c r="F60" s="2">
        <v>6342.892230145042</v>
      </c>
      <c r="G60" s="5">
        <f t="shared" si="4"/>
        <v>11330.905310664755</v>
      </c>
      <c r="H60" s="2">
        <v>1</v>
      </c>
      <c r="I60" s="2">
        <v>0</v>
      </c>
      <c r="J60" s="5">
        <f t="shared" si="5"/>
        <v>1</v>
      </c>
      <c r="K60" s="2">
        <v>106</v>
      </c>
      <c r="L60" s="2">
        <v>105</v>
      </c>
      <c r="M60" s="5">
        <f t="shared" si="6"/>
        <v>211</v>
      </c>
      <c r="N60" s="27">
        <f t="shared" si="7"/>
        <v>0.18819850137789437</v>
      </c>
      <c r="O60" s="27">
        <f t="shared" si="0"/>
        <v>0.24358265092722894</v>
      </c>
      <c r="P60" s="28">
        <f t="shared" si="1"/>
        <v>0.21564603590637857</v>
      </c>
      <c r="R60" s="32">
        <f t="shared" si="8"/>
        <v>46.616944677754319</v>
      </c>
      <c r="S60" s="32">
        <f t="shared" si="9"/>
        <v>60.408497429952781</v>
      </c>
      <c r="T60" s="32">
        <f t="shared" si="10"/>
        <v>53.44766655973941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4755.2876108175114</v>
      </c>
      <c r="F61" s="2">
        <v>6136.2703711587537</v>
      </c>
      <c r="G61" s="5">
        <f t="shared" si="4"/>
        <v>10891.557981976264</v>
      </c>
      <c r="H61" s="2">
        <v>1</v>
      </c>
      <c r="I61" s="2">
        <v>0</v>
      </c>
      <c r="J61" s="5">
        <f t="shared" si="5"/>
        <v>1</v>
      </c>
      <c r="K61" s="2">
        <v>106</v>
      </c>
      <c r="L61" s="2">
        <v>105</v>
      </c>
      <c r="M61" s="5">
        <f t="shared" si="6"/>
        <v>211</v>
      </c>
      <c r="N61" s="27">
        <f t="shared" si="7"/>
        <v>0.17941773358049773</v>
      </c>
      <c r="O61" s="27">
        <f t="shared" si="0"/>
        <v>0.23564786371577395</v>
      </c>
      <c r="P61" s="28">
        <f t="shared" si="1"/>
        <v>0.20728452310399406</v>
      </c>
      <c r="R61" s="32">
        <f t="shared" si="8"/>
        <v>44.441940288014123</v>
      </c>
      <c r="S61" s="32">
        <f t="shared" si="9"/>
        <v>58.440670201511942</v>
      </c>
      <c r="T61" s="32">
        <f t="shared" si="10"/>
        <v>51.375273499888038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4580.3100570975448</v>
      </c>
      <c r="F62" s="2">
        <v>6020.7720793521257</v>
      </c>
      <c r="G62" s="5">
        <f t="shared" si="4"/>
        <v>10601.08213644967</v>
      </c>
      <c r="H62" s="2">
        <v>1</v>
      </c>
      <c r="I62" s="2">
        <v>0</v>
      </c>
      <c r="J62" s="5">
        <f t="shared" si="5"/>
        <v>1</v>
      </c>
      <c r="K62" s="2">
        <v>105</v>
      </c>
      <c r="L62" s="2">
        <v>85</v>
      </c>
      <c r="M62" s="5">
        <f t="shared" si="6"/>
        <v>190</v>
      </c>
      <c r="N62" s="27">
        <f t="shared" si="7"/>
        <v>0.17444812831724349</v>
      </c>
      <c r="O62" s="27">
        <f t="shared" si="0"/>
        <v>0.28561537378330765</v>
      </c>
      <c r="P62" s="28">
        <f t="shared" si="1"/>
        <v>0.22395390688798525</v>
      </c>
      <c r="R62" s="32">
        <f t="shared" si="8"/>
        <v>43.210472236769291</v>
      </c>
      <c r="S62" s="32">
        <f t="shared" si="9"/>
        <v>70.832612698260306</v>
      </c>
      <c r="T62" s="32">
        <f t="shared" si="10"/>
        <v>55.503047834815021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4450.9907496468586</v>
      </c>
      <c r="F63" s="2">
        <v>5843.1358432343523</v>
      </c>
      <c r="G63" s="5">
        <f t="shared" si="4"/>
        <v>10294.12659288121</v>
      </c>
      <c r="H63" s="2">
        <v>1</v>
      </c>
      <c r="I63" s="2">
        <v>0</v>
      </c>
      <c r="J63" s="5">
        <f t="shared" si="5"/>
        <v>1</v>
      </c>
      <c r="K63" s="2">
        <v>105</v>
      </c>
      <c r="L63" s="2">
        <v>104</v>
      </c>
      <c r="M63" s="5">
        <f t="shared" si="6"/>
        <v>209</v>
      </c>
      <c r="N63" s="27">
        <f t="shared" si="7"/>
        <v>0.16952280429794556</v>
      </c>
      <c r="O63" s="27">
        <f t="shared" si="0"/>
        <v>0.22654838101870162</v>
      </c>
      <c r="P63" s="28">
        <f t="shared" si="1"/>
        <v>0.19778140548880283</v>
      </c>
      <c r="R63" s="32">
        <f t="shared" si="8"/>
        <v>41.990478770253382</v>
      </c>
      <c r="S63" s="32">
        <f t="shared" si="9"/>
        <v>56.183998492638004</v>
      </c>
      <c r="T63" s="32">
        <f t="shared" si="10"/>
        <v>49.019650442291478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4224.9577343784149</v>
      </c>
      <c r="F64" s="2">
        <v>5618.4825511270419</v>
      </c>
      <c r="G64" s="5">
        <f t="shared" si="4"/>
        <v>9843.4402855054577</v>
      </c>
      <c r="H64" s="2">
        <v>1</v>
      </c>
      <c r="I64" s="2">
        <v>0</v>
      </c>
      <c r="J64" s="5">
        <f t="shared" si="5"/>
        <v>1</v>
      </c>
      <c r="K64" s="2">
        <v>105</v>
      </c>
      <c r="L64" s="2">
        <v>104</v>
      </c>
      <c r="M64" s="5">
        <f t="shared" si="6"/>
        <v>209</v>
      </c>
      <c r="N64" s="27">
        <f t="shared" si="7"/>
        <v>0.16091399049277935</v>
      </c>
      <c r="O64" s="27">
        <f t="shared" si="0"/>
        <v>0.21783818824158815</v>
      </c>
      <c r="P64" s="28">
        <f t="shared" si="1"/>
        <v>0.18912235408671721</v>
      </c>
      <c r="R64" s="32">
        <f t="shared" si="8"/>
        <v>39.858091833758628</v>
      </c>
      <c r="S64" s="32">
        <f t="shared" si="9"/>
        <v>54.023870683913863</v>
      </c>
      <c r="T64" s="32">
        <f t="shared" si="10"/>
        <v>46.873525169073609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3942.3794349924519</v>
      </c>
      <c r="F65" s="2">
        <v>5044.5140330798577</v>
      </c>
      <c r="G65" s="5">
        <f t="shared" si="4"/>
        <v>8986.8934680723105</v>
      </c>
      <c r="H65" s="2">
        <v>1</v>
      </c>
      <c r="I65" s="2">
        <v>0</v>
      </c>
      <c r="J65" s="5">
        <f t="shared" si="5"/>
        <v>1</v>
      </c>
      <c r="K65" s="2">
        <v>106</v>
      </c>
      <c r="L65" s="2">
        <v>105</v>
      </c>
      <c r="M65" s="5">
        <f t="shared" si="6"/>
        <v>211</v>
      </c>
      <c r="N65" s="27">
        <f t="shared" si="7"/>
        <v>0.14874658296832372</v>
      </c>
      <c r="O65" s="27">
        <f t="shared" si="0"/>
        <v>0.19372173706143847</v>
      </c>
      <c r="P65" s="28">
        <f t="shared" si="1"/>
        <v>0.1710355790969913</v>
      </c>
      <c r="R65" s="32">
        <f t="shared" si="8"/>
        <v>36.844667616751885</v>
      </c>
      <c r="S65" s="32">
        <f t="shared" si="9"/>
        <v>48.04299079123674</v>
      </c>
      <c r="T65" s="32">
        <f t="shared" si="10"/>
        <v>42.391006924869387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2110.052186497303</v>
      </c>
      <c r="F66" s="2">
        <v>2924.8615095824398</v>
      </c>
      <c r="G66" s="5">
        <f t="shared" si="4"/>
        <v>5034.9136960797423</v>
      </c>
      <c r="H66" s="2">
        <v>0</v>
      </c>
      <c r="I66" s="2">
        <v>0</v>
      </c>
      <c r="J66" s="5">
        <f t="shared" si="5"/>
        <v>0</v>
      </c>
      <c r="K66" s="2">
        <v>73</v>
      </c>
      <c r="L66" s="2">
        <v>57</v>
      </c>
      <c r="M66" s="5">
        <f t="shared" si="6"/>
        <v>130</v>
      </c>
      <c r="N66" s="27">
        <f t="shared" si="7"/>
        <v>0.11655171158292658</v>
      </c>
      <c r="O66" s="27">
        <f t="shared" si="0"/>
        <v>0.20690870894046687</v>
      </c>
      <c r="P66" s="28">
        <f t="shared" si="1"/>
        <v>0.15616977965507886</v>
      </c>
      <c r="R66" s="32">
        <f t="shared" si="8"/>
        <v>28.904824472565792</v>
      </c>
      <c r="S66" s="32">
        <f t="shared" si="9"/>
        <v>51.313359817235785</v>
      </c>
      <c r="T66" s="32">
        <f t="shared" si="10"/>
        <v>38.730105354459553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2031.8905641573365</v>
      </c>
      <c r="F67" s="2">
        <v>2844.5596175010546</v>
      </c>
      <c r="G67" s="5">
        <f t="shared" si="4"/>
        <v>4876.4501816583906</v>
      </c>
      <c r="H67" s="2">
        <v>0</v>
      </c>
      <c r="I67" s="2">
        <v>0</v>
      </c>
      <c r="J67" s="5">
        <f t="shared" si="5"/>
        <v>0</v>
      </c>
      <c r="K67" s="2">
        <v>58</v>
      </c>
      <c r="L67" s="2">
        <v>57</v>
      </c>
      <c r="M67" s="5">
        <f t="shared" si="6"/>
        <v>115</v>
      </c>
      <c r="N67" s="27">
        <f t="shared" si="7"/>
        <v>0.14126046747478702</v>
      </c>
      <c r="O67" s="27">
        <f t="shared" si="0"/>
        <v>0.20122804311693934</v>
      </c>
      <c r="P67" s="28">
        <f t="shared" si="1"/>
        <v>0.17098352670611469</v>
      </c>
      <c r="R67" s="32">
        <f t="shared" si="8"/>
        <v>35.032595933747182</v>
      </c>
      <c r="S67" s="32">
        <f t="shared" si="9"/>
        <v>49.904554693000961</v>
      </c>
      <c r="T67" s="32">
        <f t="shared" si="10"/>
        <v>42.403914623116442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1984.0591730468275</v>
      </c>
      <c r="F68" s="2">
        <v>2760.2474641795316</v>
      </c>
      <c r="G68" s="5">
        <f t="shared" si="4"/>
        <v>4744.3066372263593</v>
      </c>
      <c r="H68" s="2">
        <v>0</v>
      </c>
      <c r="I68" s="2">
        <v>0</v>
      </c>
      <c r="J68" s="5">
        <f t="shared" si="5"/>
        <v>0</v>
      </c>
      <c r="K68" s="2">
        <v>58</v>
      </c>
      <c r="L68" s="2">
        <v>58</v>
      </c>
      <c r="M68" s="5">
        <f t="shared" si="6"/>
        <v>116</v>
      </c>
      <c r="N68" s="27">
        <f t="shared" si="7"/>
        <v>0.13793514829302192</v>
      </c>
      <c r="O68" s="27">
        <f t="shared" si="0"/>
        <v>0.19189707064651915</v>
      </c>
      <c r="P68" s="28">
        <f t="shared" si="1"/>
        <v>0.16491610946977056</v>
      </c>
      <c r="R68" s="32">
        <f t="shared" si="8"/>
        <v>34.207916776669443</v>
      </c>
      <c r="S68" s="32">
        <f t="shared" si="9"/>
        <v>47.590473520336751</v>
      </c>
      <c r="T68" s="32">
        <f t="shared" si="10"/>
        <v>40.899195148503097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1416.1311390902445</v>
      </c>
      <c r="F69" s="3">
        <v>1941.9999999999993</v>
      </c>
      <c r="G69" s="7">
        <f t="shared" si="4"/>
        <v>3358.1311390902438</v>
      </c>
      <c r="H69" s="6">
        <v>0</v>
      </c>
      <c r="I69" s="3">
        <v>0</v>
      </c>
      <c r="J69" s="7">
        <f t="shared" si="5"/>
        <v>0</v>
      </c>
      <c r="K69" s="6">
        <v>58</v>
      </c>
      <c r="L69" s="3">
        <v>58</v>
      </c>
      <c r="M69" s="7">
        <f t="shared" si="6"/>
        <v>116</v>
      </c>
      <c r="N69" s="27">
        <f t="shared" si="7"/>
        <v>9.8451831138087073E-2</v>
      </c>
      <c r="O69" s="27">
        <f t="shared" si="0"/>
        <v>0.13501112347052274</v>
      </c>
      <c r="P69" s="28">
        <f t="shared" si="1"/>
        <v>0.11673147730430491</v>
      </c>
      <c r="R69" s="32">
        <f t="shared" si="8"/>
        <v>24.416054122245594</v>
      </c>
      <c r="S69" s="32">
        <f t="shared" si="9"/>
        <v>33.482758620689644</v>
      </c>
      <c r="T69" s="32">
        <f t="shared" si="10"/>
        <v>28.949406371467617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7304.9999999999982</v>
      </c>
      <c r="F70" s="2">
        <v>6179.3310991725048</v>
      </c>
      <c r="G70" s="10">
        <f t="shared" ref="G70:G86" si="14">+E70+F70</f>
        <v>13484.331099172503</v>
      </c>
      <c r="H70" s="2">
        <v>442</v>
      </c>
      <c r="I70" s="2">
        <v>418</v>
      </c>
      <c r="J70" s="10">
        <f t="shared" ref="J70:J86" si="15">+H70+I70</f>
        <v>860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7.6514580191050757E-2</v>
      </c>
      <c r="O70" s="25">
        <f t="shared" si="0"/>
        <v>6.8440225712968553E-2</v>
      </c>
      <c r="P70" s="26">
        <f t="shared" si="1"/>
        <v>7.2590068363331733E-2</v>
      </c>
      <c r="R70" s="32">
        <f t="shared" si="8"/>
        <v>16.527149321266965</v>
      </c>
      <c r="S70" s="32">
        <f t="shared" si="9"/>
        <v>14.783088754001207</v>
      </c>
      <c r="T70" s="32">
        <f t="shared" si="10"/>
        <v>15.679454766479655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9843.1954122410043</v>
      </c>
      <c r="F71" s="2">
        <v>9174.8646504760054</v>
      </c>
      <c r="G71" s="5">
        <f t="shared" si="14"/>
        <v>19018.06006271701</v>
      </c>
      <c r="H71" s="2">
        <v>420</v>
      </c>
      <c r="I71" s="2">
        <v>419</v>
      </c>
      <c r="J71" s="5">
        <f t="shared" si="15"/>
        <v>839</v>
      </c>
      <c r="K71" s="2">
        <v>0</v>
      </c>
      <c r="L71" s="2">
        <v>0</v>
      </c>
      <c r="M71" s="5">
        <f t="shared" si="16"/>
        <v>0</v>
      </c>
      <c r="N71" s="27">
        <f t="shared" si="17"/>
        <v>0.1085008312636795</v>
      </c>
      <c r="O71" s="27">
        <f t="shared" si="0"/>
        <v>0.10137523922120575</v>
      </c>
      <c r="P71" s="28">
        <f t="shared" si="1"/>
        <v>0.10494228172160977</v>
      </c>
      <c r="R71" s="32">
        <f t="shared" ref="R71:R86" si="18">+E71/(H71+K71)</f>
        <v>23.436179552954773</v>
      </c>
      <c r="S71" s="32">
        <f t="shared" ref="S71:S86" si="19">+F71/(I71+L71)</f>
        <v>21.897051671780442</v>
      </c>
      <c r="T71" s="32">
        <f t="shared" ref="T71:T86" si="20">+G71/(J71+M71)</f>
        <v>22.667532851867712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15941.481052297773</v>
      </c>
      <c r="F72" s="2">
        <v>15173.404143942204</v>
      </c>
      <c r="G72" s="5">
        <f t="shared" si="14"/>
        <v>31114.885196239979</v>
      </c>
      <c r="H72" s="2">
        <v>423</v>
      </c>
      <c r="I72" s="2">
        <v>418</v>
      </c>
      <c r="J72" s="5">
        <f t="shared" si="15"/>
        <v>841</v>
      </c>
      <c r="K72" s="2">
        <v>0</v>
      </c>
      <c r="L72" s="2">
        <v>0</v>
      </c>
      <c r="M72" s="5">
        <f t="shared" si="16"/>
        <v>0</v>
      </c>
      <c r="N72" s="27">
        <f t="shared" si="17"/>
        <v>0.17447553905413027</v>
      </c>
      <c r="O72" s="27">
        <f t="shared" si="0"/>
        <v>0.16805560145248763</v>
      </c>
      <c r="P72" s="28">
        <f t="shared" si="1"/>
        <v>0.17128465449112595</v>
      </c>
      <c r="R72" s="32">
        <f t="shared" si="18"/>
        <v>37.686716435692134</v>
      </c>
      <c r="S72" s="32">
        <f t="shared" si="19"/>
        <v>36.300009913737327</v>
      </c>
      <c r="T72" s="32">
        <f t="shared" si="20"/>
        <v>36.997485370083211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18549.677718555849</v>
      </c>
      <c r="F73" s="2">
        <v>16908.507081229342</v>
      </c>
      <c r="G73" s="5">
        <f t="shared" si="14"/>
        <v>35458.184799785187</v>
      </c>
      <c r="H73" s="2">
        <v>424</v>
      </c>
      <c r="I73" s="2">
        <v>415</v>
      </c>
      <c r="J73" s="5">
        <f t="shared" si="15"/>
        <v>839</v>
      </c>
      <c r="K73" s="2">
        <v>0</v>
      </c>
      <c r="L73" s="2">
        <v>0</v>
      </c>
      <c r="M73" s="5">
        <f t="shared" si="16"/>
        <v>0</v>
      </c>
      <c r="N73" s="27">
        <f t="shared" si="17"/>
        <v>0.20254277732525167</v>
      </c>
      <c r="O73" s="27">
        <f t="shared" si="0"/>
        <v>0.18862680813508859</v>
      </c>
      <c r="P73" s="28">
        <f t="shared" si="1"/>
        <v>0.19565943142070139</v>
      </c>
      <c r="R73" s="32">
        <f t="shared" si="18"/>
        <v>43.749239902254359</v>
      </c>
      <c r="S73" s="32">
        <f t="shared" si="19"/>
        <v>40.743390557179133</v>
      </c>
      <c r="T73" s="32">
        <f t="shared" si="20"/>
        <v>42.262437186871502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20130.475119533075</v>
      </c>
      <c r="F74" s="2">
        <v>18191.380061669755</v>
      </c>
      <c r="G74" s="5">
        <f t="shared" si="14"/>
        <v>38321.855181202831</v>
      </c>
      <c r="H74" s="2">
        <v>445</v>
      </c>
      <c r="I74" s="2">
        <v>418</v>
      </c>
      <c r="J74" s="5">
        <f t="shared" si="15"/>
        <v>863</v>
      </c>
      <c r="K74" s="2">
        <v>0</v>
      </c>
      <c r="L74" s="2">
        <v>0</v>
      </c>
      <c r="M74" s="5">
        <f t="shared" si="16"/>
        <v>0</v>
      </c>
      <c r="N74" s="27">
        <f t="shared" si="17"/>
        <v>0.20943066083575818</v>
      </c>
      <c r="O74" s="27">
        <f t="shared" si="0"/>
        <v>0.2014817036778947</v>
      </c>
      <c r="P74" s="28">
        <f t="shared" si="1"/>
        <v>0.20558052863183357</v>
      </c>
      <c r="R74" s="32">
        <f t="shared" si="18"/>
        <v>45.237022740523763</v>
      </c>
      <c r="S74" s="32">
        <f t="shared" si="19"/>
        <v>43.520047994425255</v>
      </c>
      <c r="T74" s="32">
        <f t="shared" si="20"/>
        <v>44.405394184476052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20703.706358020514</v>
      </c>
      <c r="F75" s="2">
        <v>19470.981708082072</v>
      </c>
      <c r="G75" s="5">
        <f t="shared" si="14"/>
        <v>40174.688066102586</v>
      </c>
      <c r="H75" s="2">
        <v>421</v>
      </c>
      <c r="I75" s="2">
        <v>420</v>
      </c>
      <c r="J75" s="5">
        <f t="shared" si="15"/>
        <v>841</v>
      </c>
      <c r="K75" s="2">
        <v>0</v>
      </c>
      <c r="L75" s="2">
        <v>0</v>
      </c>
      <c r="M75" s="5">
        <f t="shared" si="16"/>
        <v>0</v>
      </c>
      <c r="N75" s="27">
        <f t="shared" si="17"/>
        <v>0.22767337861815468</v>
      </c>
      <c r="O75" s="27">
        <f t="shared" si="0"/>
        <v>0.21462722341360307</v>
      </c>
      <c r="P75" s="28">
        <f t="shared" si="1"/>
        <v>0.22115805735072105</v>
      </c>
      <c r="R75" s="32">
        <f t="shared" si="18"/>
        <v>49.17744978152141</v>
      </c>
      <c r="S75" s="32">
        <f t="shared" si="19"/>
        <v>46.359480257338269</v>
      </c>
      <c r="T75" s="32">
        <f t="shared" si="20"/>
        <v>47.770140387755752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24609.742761987287</v>
      </c>
      <c r="F76" s="2">
        <v>26422.919605481966</v>
      </c>
      <c r="G76" s="5">
        <f t="shared" si="14"/>
        <v>51032.662367469253</v>
      </c>
      <c r="H76" s="2">
        <v>422</v>
      </c>
      <c r="I76" s="2">
        <v>420</v>
      </c>
      <c r="J76" s="5">
        <f t="shared" si="15"/>
        <v>842</v>
      </c>
      <c r="K76" s="2">
        <v>0</v>
      </c>
      <c r="L76" s="2">
        <v>0</v>
      </c>
      <c r="M76" s="5">
        <f t="shared" si="16"/>
        <v>0</v>
      </c>
      <c r="N76" s="27">
        <f t="shared" si="17"/>
        <v>0.26998576840867217</v>
      </c>
      <c r="O76" s="27">
        <f t="shared" si="0"/>
        <v>0.29125793215919277</v>
      </c>
      <c r="P76" s="28">
        <f t="shared" si="1"/>
        <v>0.28059658643149715</v>
      </c>
      <c r="R76" s="32">
        <f t="shared" si="18"/>
        <v>58.31692597627319</v>
      </c>
      <c r="S76" s="32">
        <f t="shared" si="19"/>
        <v>62.911713346385632</v>
      </c>
      <c r="T76" s="32">
        <f t="shared" si="20"/>
        <v>60.60886266920339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26042.262402703207</v>
      </c>
      <c r="F77" s="2">
        <v>29402.219874915172</v>
      </c>
      <c r="G77" s="5">
        <f t="shared" si="14"/>
        <v>55444.482277618379</v>
      </c>
      <c r="H77" s="2">
        <v>436</v>
      </c>
      <c r="I77" s="2">
        <v>420</v>
      </c>
      <c r="J77" s="5">
        <f t="shared" si="15"/>
        <v>856</v>
      </c>
      <c r="K77" s="2">
        <v>0</v>
      </c>
      <c r="L77" s="2">
        <v>0</v>
      </c>
      <c r="M77" s="5">
        <f t="shared" si="16"/>
        <v>0</v>
      </c>
      <c r="N77" s="27">
        <f t="shared" si="17"/>
        <v>0.27652759092234974</v>
      </c>
      <c r="O77" s="27">
        <f t="shared" si="0"/>
        <v>0.32409854359474394</v>
      </c>
      <c r="P77" s="28">
        <f t="shared" si="1"/>
        <v>0.2998684789158142</v>
      </c>
      <c r="R77" s="32">
        <f t="shared" si="18"/>
        <v>59.729959639227538</v>
      </c>
      <c r="S77" s="32">
        <f t="shared" si="19"/>
        <v>70.005285416464702</v>
      </c>
      <c r="T77" s="32">
        <f t="shared" si="20"/>
        <v>64.771591445815858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22617.610543408267</v>
      </c>
      <c r="F78" s="2">
        <v>27022.29367076862</v>
      </c>
      <c r="G78" s="5">
        <f t="shared" si="14"/>
        <v>49639.904214176888</v>
      </c>
      <c r="H78" s="2">
        <v>423</v>
      </c>
      <c r="I78" s="2">
        <v>450</v>
      </c>
      <c r="J78" s="5">
        <f t="shared" si="15"/>
        <v>873</v>
      </c>
      <c r="K78" s="2">
        <v>0</v>
      </c>
      <c r="L78" s="2">
        <v>0</v>
      </c>
      <c r="M78" s="5">
        <f t="shared" si="16"/>
        <v>0</v>
      </c>
      <c r="N78" s="27">
        <f t="shared" si="17"/>
        <v>0.24754411329358492</v>
      </c>
      <c r="O78" s="27">
        <f t="shared" si="0"/>
        <v>0.27800713653054138</v>
      </c>
      <c r="P78" s="28">
        <f t="shared" si="1"/>
        <v>0.26324670259098515</v>
      </c>
      <c r="R78" s="32">
        <f t="shared" si="18"/>
        <v>53.469528471414343</v>
      </c>
      <c r="S78" s="32">
        <f t="shared" si="19"/>
        <v>60.049541490596937</v>
      </c>
      <c r="T78" s="32">
        <f t="shared" si="20"/>
        <v>56.861287759652789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21674.591491950388</v>
      </c>
      <c r="F79" s="2">
        <v>25538.752955307995</v>
      </c>
      <c r="G79" s="5">
        <f t="shared" si="14"/>
        <v>47213.34444725838</v>
      </c>
      <c r="H79" s="2">
        <v>421</v>
      </c>
      <c r="I79" s="2">
        <v>428</v>
      </c>
      <c r="J79" s="5">
        <f t="shared" si="15"/>
        <v>849</v>
      </c>
      <c r="K79" s="2">
        <v>0</v>
      </c>
      <c r="L79" s="2">
        <v>0</v>
      </c>
      <c r="M79" s="5">
        <f t="shared" si="16"/>
        <v>0</v>
      </c>
      <c r="N79" s="27">
        <f t="shared" si="17"/>
        <v>0.23834995482482613</v>
      </c>
      <c r="O79" s="27">
        <f t="shared" si="0"/>
        <v>0.2762499237983298</v>
      </c>
      <c r="P79" s="28">
        <f t="shared" si="1"/>
        <v>0.25745618182206942</v>
      </c>
      <c r="R79" s="32">
        <f t="shared" si="18"/>
        <v>51.483590242162443</v>
      </c>
      <c r="S79" s="32">
        <f t="shared" si="19"/>
        <v>59.66998354043924</v>
      </c>
      <c r="T79" s="32">
        <f t="shared" si="20"/>
        <v>55.610535273566995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18186.438202382884</v>
      </c>
      <c r="F80" s="2">
        <v>20445.122461463441</v>
      </c>
      <c r="G80" s="5">
        <f t="shared" si="14"/>
        <v>38631.560663846321</v>
      </c>
      <c r="H80" s="2">
        <v>422</v>
      </c>
      <c r="I80" s="2">
        <v>420</v>
      </c>
      <c r="J80" s="5">
        <f t="shared" si="15"/>
        <v>842</v>
      </c>
      <c r="K80" s="2">
        <v>0</v>
      </c>
      <c r="L80" s="2">
        <v>0</v>
      </c>
      <c r="M80" s="5">
        <f t="shared" si="16"/>
        <v>0</v>
      </c>
      <c r="N80" s="27">
        <f t="shared" si="17"/>
        <v>0.19951770890800952</v>
      </c>
      <c r="O80" s="27">
        <f t="shared" si="0"/>
        <v>0.22536510649761288</v>
      </c>
      <c r="P80" s="28">
        <f t="shared" si="1"/>
        <v>0.21241071008097079</v>
      </c>
      <c r="R80" s="32">
        <f t="shared" si="18"/>
        <v>43.095825124130059</v>
      </c>
      <c r="S80" s="32">
        <f t="shared" si="19"/>
        <v>48.678863003484381</v>
      </c>
      <c r="T80" s="32">
        <f t="shared" si="20"/>
        <v>45.880713377489691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16285.425859065188</v>
      </c>
      <c r="F81" s="2">
        <v>18201.665454362057</v>
      </c>
      <c r="G81" s="5">
        <f t="shared" si="14"/>
        <v>34487.091313427241</v>
      </c>
      <c r="H81" s="2">
        <v>429</v>
      </c>
      <c r="I81" s="2">
        <v>420</v>
      </c>
      <c r="J81" s="5">
        <f t="shared" si="15"/>
        <v>849</v>
      </c>
      <c r="K81" s="2">
        <v>0</v>
      </c>
      <c r="L81" s="2">
        <v>0</v>
      </c>
      <c r="M81" s="5">
        <f t="shared" si="16"/>
        <v>0</v>
      </c>
      <c r="N81" s="27">
        <f t="shared" si="17"/>
        <v>0.1757470631428083</v>
      </c>
      <c r="O81" s="27">
        <f t="shared" si="17"/>
        <v>0.20063564213362056</v>
      </c>
      <c r="P81" s="28">
        <f t="shared" si="17"/>
        <v>0.18805943437501221</v>
      </c>
      <c r="R81" s="32">
        <f t="shared" si="18"/>
        <v>37.961365638846594</v>
      </c>
      <c r="S81" s="32">
        <f t="shared" si="19"/>
        <v>43.337298700862043</v>
      </c>
      <c r="T81" s="32">
        <f t="shared" si="20"/>
        <v>40.620837825002639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15018.548465532323</v>
      </c>
      <c r="F82" s="2">
        <v>16656.509284189437</v>
      </c>
      <c r="G82" s="5">
        <f t="shared" si="14"/>
        <v>31675.05774972176</v>
      </c>
      <c r="H82" s="2">
        <v>448</v>
      </c>
      <c r="I82" s="2">
        <v>437</v>
      </c>
      <c r="J82" s="5">
        <f t="shared" si="15"/>
        <v>885</v>
      </c>
      <c r="K82" s="2">
        <v>0</v>
      </c>
      <c r="L82" s="2">
        <v>0</v>
      </c>
      <c r="M82" s="5">
        <f t="shared" si="16"/>
        <v>0</v>
      </c>
      <c r="N82" s="27">
        <f t="shared" si="17"/>
        <v>0.15520160037959163</v>
      </c>
      <c r="O82" s="27">
        <f t="shared" si="17"/>
        <v>0.17646102725007878</v>
      </c>
      <c r="P82" s="28">
        <f t="shared" si="17"/>
        <v>0.16569919308287173</v>
      </c>
      <c r="R82" s="32">
        <f t="shared" si="18"/>
        <v>33.523545681991791</v>
      </c>
      <c r="S82" s="32">
        <f t="shared" si="19"/>
        <v>38.115581886017019</v>
      </c>
      <c r="T82" s="32">
        <f t="shared" si="20"/>
        <v>35.791025705900296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11560.515895204724</v>
      </c>
      <c r="F83" s="2">
        <v>13327.913308878491</v>
      </c>
      <c r="G83" s="5">
        <f t="shared" si="14"/>
        <v>24888.429204083215</v>
      </c>
      <c r="H83" s="2">
        <v>422</v>
      </c>
      <c r="I83" s="2">
        <v>420</v>
      </c>
      <c r="J83" s="5">
        <f t="shared" si="15"/>
        <v>842</v>
      </c>
      <c r="K83" s="2">
        <v>0</v>
      </c>
      <c r="L83" s="2">
        <v>0</v>
      </c>
      <c r="M83" s="5">
        <f t="shared" si="16"/>
        <v>0</v>
      </c>
      <c r="N83" s="27">
        <f t="shared" si="17"/>
        <v>0.12682679365460686</v>
      </c>
      <c r="O83" s="27">
        <f t="shared" si="17"/>
        <v>0.14691262465694985</v>
      </c>
      <c r="P83" s="28">
        <f t="shared" si="17"/>
        <v>0.1368458542495998</v>
      </c>
      <c r="R83" s="32">
        <f t="shared" si="18"/>
        <v>27.394587429395081</v>
      </c>
      <c r="S83" s="32">
        <f t="shared" si="19"/>
        <v>31.733126925901168</v>
      </c>
      <c r="T83" s="32">
        <f t="shared" si="20"/>
        <v>29.558704517913558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4747.698321505738</v>
      </c>
      <c r="F84" s="3">
        <v>6704.9999999999973</v>
      </c>
      <c r="G84" s="7">
        <f t="shared" si="14"/>
        <v>11452.698321505735</v>
      </c>
      <c r="H84" s="6">
        <v>424</v>
      </c>
      <c r="I84" s="3">
        <v>420</v>
      </c>
      <c r="J84" s="7">
        <f t="shared" si="15"/>
        <v>844</v>
      </c>
      <c r="K84" s="6">
        <v>0</v>
      </c>
      <c r="L84" s="3">
        <v>0</v>
      </c>
      <c r="M84" s="7">
        <f t="shared" si="16"/>
        <v>0</v>
      </c>
      <c r="N84" s="27">
        <f t="shared" si="17"/>
        <v>5.1839822692891092E-2</v>
      </c>
      <c r="O84" s="27">
        <f t="shared" si="17"/>
        <v>7.3908730158730132E-2</v>
      </c>
      <c r="P84" s="28">
        <f t="shared" si="17"/>
        <v>6.2821980436555069E-2</v>
      </c>
      <c r="R84" s="32">
        <f t="shared" si="18"/>
        <v>11.197401701664477</v>
      </c>
      <c r="S84" s="32">
        <f t="shared" si="19"/>
        <v>15.964285714285708</v>
      </c>
      <c r="T84" s="32">
        <f t="shared" si="20"/>
        <v>13.569547774295895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2918.2553173878564</v>
      </c>
      <c r="F85" s="2">
        <v>5119.9382141475817</v>
      </c>
      <c r="G85" s="5">
        <f t="shared" si="14"/>
        <v>8038.1935315354385</v>
      </c>
      <c r="H85" s="2">
        <v>99</v>
      </c>
      <c r="I85" s="2">
        <v>136</v>
      </c>
      <c r="J85" s="5">
        <f t="shared" si="15"/>
        <v>235</v>
      </c>
      <c r="K85" s="2">
        <v>0</v>
      </c>
      <c r="L85" s="2">
        <v>0</v>
      </c>
      <c r="M85" s="5">
        <f t="shared" si="16"/>
        <v>0</v>
      </c>
      <c r="N85" s="25">
        <f t="shared" si="17"/>
        <v>0.13646910388083877</v>
      </c>
      <c r="O85" s="25">
        <f t="shared" si="17"/>
        <v>0.17428983572125481</v>
      </c>
      <c r="P85" s="26">
        <f t="shared" si="17"/>
        <v>0.1583568465629519</v>
      </c>
      <c r="R85" s="32">
        <f t="shared" si="18"/>
        <v>29.477326438261176</v>
      </c>
      <c r="S85" s="32">
        <f t="shared" si="19"/>
        <v>37.64660451579104</v>
      </c>
      <c r="T85" s="32">
        <f t="shared" si="20"/>
        <v>34.205078857597613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2767.622822370362</v>
      </c>
      <c r="F86" s="3">
        <v>4935.9999999999982</v>
      </c>
      <c r="G86" s="7">
        <f t="shared" si="14"/>
        <v>7703.6228223703602</v>
      </c>
      <c r="H86" s="6">
        <v>102</v>
      </c>
      <c r="I86" s="3">
        <v>100</v>
      </c>
      <c r="J86" s="7">
        <f t="shared" si="15"/>
        <v>202</v>
      </c>
      <c r="K86" s="6">
        <v>0</v>
      </c>
      <c r="L86" s="3">
        <v>0</v>
      </c>
      <c r="M86" s="7">
        <f t="shared" si="16"/>
        <v>0</v>
      </c>
      <c r="N86" s="27">
        <f t="shared" si="17"/>
        <v>0.12561831982436283</v>
      </c>
      <c r="O86" s="27">
        <f t="shared" si="17"/>
        <v>0.22851851851851843</v>
      </c>
      <c r="P86" s="28">
        <f t="shared" si="17"/>
        <v>0.17655901224721215</v>
      </c>
      <c r="R86" s="32">
        <f t="shared" si="18"/>
        <v>27.133557082062371</v>
      </c>
      <c r="S86" s="32">
        <f t="shared" si="19"/>
        <v>49.359999999999985</v>
      </c>
      <c r="T86" s="32">
        <f t="shared" si="20"/>
        <v>38.136746645397821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2019-02-18T18:19:28Z</dcterms:modified>
</cp:coreProperties>
</file>