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A1" r:id="rId1" sheetId="1"/>
    <sheet name="A2" r:id="rId2" sheetId="2"/>
    <sheet name="A3" r:id="rId3" sheetId="3"/>
    <sheet name="B1" r:id="rId4" sheetId="4"/>
    <sheet name="B2" r:id="rId5" sheetId="5"/>
    <sheet name="B3" r:id="rId6" sheetId="6"/>
    <sheet name="C1" r:id="rId7" sheetId="7"/>
    <sheet name="C2" r:id="rId8" sheetId="8"/>
    <sheet name="C3" r:id="rId9" sheetId="9"/>
  </sheets>
</workbook>
</file>

<file path=xl/sharedStrings.xml><?xml version="1.0" encoding="utf-8"?>
<sst xmlns="http://schemas.openxmlformats.org/spreadsheetml/2006/main" count="61" uniqueCount="61">
  <si>
    <t>Aumento da folha</t>
  </si>
  <si>
    <t>conversão em faturamento</t>
  </si>
  <si>
    <t>ticket médio</t>
  </si>
  <si>
    <t>crescimento/mês</t>
  </si>
  <si>
    <t>%ativos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</si>
  <si>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</si>
  <si>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</si>
  <si>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</si>
  <si>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</si>
  <si>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</si>
  <si>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</si>
  <si>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</si>
  <si>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</si>
  <si>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</si>
  <si>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</si>
  <si>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</si>
  <si>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</si>
  <si>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</si>
  <si>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</si>
  <si>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</si>
  <si>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</si>
  <si>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</si>
  <si>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</si>
  <si>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</si>
  <si>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</si>
  <si>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</si>
  <si>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</si>
  <si>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</si>
  <si>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</si>
  <si>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</si>
  <si>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</si>
  <si>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</si>
  <si>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</si>
  <si>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</si>
  <si>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</si>
  <si>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</si>
  <si>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</si>
  <si>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</si>
  <si>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</si>
  <si>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</si>
  <si>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</si>
  <si>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usuários</t>
  </si>
  <si>
    <t>ativos</t>
  </si>
  <si>
    <t>ativos X Ticket médio</t>
  </si>
  <si>
    <t>faturamento</t>
  </si>
  <si>
    <t>Faturamento Acumulado</t>
  </si>
  <si>
    <t>Folha</t>
  </si>
  <si>
    <t>Lucro</t>
  </si>
  <si>
    <t>Lucro Acumulado</t>
  </si>
  <si>
    <t>Lucro 1 ano</t>
  </si>
  <si>
    <t>Lucro mensal 1 ano</t>
  </si>
  <si>
    <t>Faturamento 1 ano</t>
  </si>
  <si>
    <t>Usuários 1 ano</t>
  </si>
  <si>
    <t>Lucro 2 anos</t>
  </si>
  <si>
    <t>Lucro mensal 2 anos</t>
  </si>
  <si>
    <t>Faturamento 2 ano</t>
  </si>
  <si>
    <t>Usuários 2 ano</t>
  </si>
  <si>
    <t>Lucro 3 anos</t>
  </si>
  <si>
    <t>Lucro mensal 3 anos</t>
  </si>
  <si>
    <t>Faturamento 3 ano</t>
  </si>
  <si>
    <t>Usuários 3 ano</t>
  </si>
</sst>
</file>

<file path=xl/styles.xml><?xml version="1.0" encoding="utf-8"?>
<styleSheet xmlns="http://schemas.openxmlformats.org/spreadsheetml/2006/main">
  <fonts count="2">
    <font>
      <sz val="10"/>
      <name val="Tahoma"/>
    </font>
    <font>
      <b/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5">
    <xf borderId="0" fillId="0" fontId="0" numFmtId="0" xfId="0">
      <alignment vertical="top"/>
    </xf>
    <xf borderId="0" fillId="0" fontId="0" numFmtId="3" xfId="0">
      <alignment vertical="top"/>
    </xf>
    <xf borderId="0" fillId="0" fontId="1" numFmtId="3" xfId="0">
      <alignment vertical="top"/>
    </xf>
    <xf borderId="0" fillId="0" fontId="0" numFmtId="9" xfId="0">
      <alignment vertical="top"/>
    </xf>
    <xf borderId="0" fillId="0" fontId="0" numFmtId="4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worksheets/sheet4.xml" Id="rId4" Type="http://schemas.openxmlformats.org/officeDocument/2006/relationships/worksheet"/><Relationship Target="worksheets/sheet5.xml" Id="rId5" Type="http://schemas.openxmlformats.org/officeDocument/2006/relationships/worksheet"/><Relationship Target="worksheets/sheet6.xml" Id="rId6" Type="http://schemas.openxmlformats.org/officeDocument/2006/relationships/worksheet"/><Relationship Target="worksheets/sheet7.xml" Id="rId7" Type="http://schemas.openxmlformats.org/officeDocument/2006/relationships/worksheet"/><Relationship Target="worksheets/sheet8.xml" Id="rId8" Type="http://schemas.openxmlformats.org/officeDocument/2006/relationships/worksheet"/><Relationship Target="worksheets/sheet9.xml" Id="rId9" Type="http://schemas.openxmlformats.org/officeDocument/2006/relationships/worksheet"/><Relationship Target="sharedStrings.xml" Id="rId10" Type="http://schemas.openxmlformats.org/officeDocument/2006/relationships/sharedStrings"/><Relationship Target="styles.xml" Id="rId11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575.0</v>
      </c>
      <c r="D7" s="1">
        <f>$B$4*C7+C7</f>
        <v>661.25</v>
      </c>
      <c r="E7" s="1">
        <f>$B$4*D7+D7</f>
        <v>760.4375</v>
      </c>
      <c r="F7" s="1">
        <f>$B$4*E7+E7</f>
        <v>874.503125</v>
      </c>
      <c r="G7" s="1">
        <f>$B$4*F7+F7</f>
        <v>1005.67859375</v>
      </c>
      <c r="H7" s="1">
        <f>$B$4*G7+G7</f>
        <v>1156.5303828125</v>
      </c>
      <c r="I7" s="1">
        <f>$B$4*H7+H7</f>
        <v>1330.00994023437</v>
      </c>
      <c r="J7" s="1">
        <f>$B$4*I7+I7</f>
        <v>1529.51143126952</v>
      </c>
      <c r="K7" s="1">
        <f>$B$4*J7+J7</f>
        <v>1758.93814595994</v>
      </c>
      <c r="L7" s="1">
        <f>$B$4*K7+K7</f>
        <v>2022.77886785393</v>
      </c>
      <c r="M7" s="1">
        <f>$B$4*L7+L7</f>
        <v>2326.19569803201</v>
      </c>
      <c r="N7" s="1">
        <f>$B$4*M7+M7</f>
        <v>2675.12505273681</v>
      </c>
      <c r="O7" s="1">
        <f>$B$4*N7+N7</f>
        <v>3076.39381064733</v>
      </c>
      <c r="P7" s="1">
        <f>$B$4*O7+O7</f>
        <v>3537.85288224443</v>
      </c>
      <c r="Q7" s="1">
        <f>$B$4*P7+P7</f>
        <v>4068.53081458109</v>
      </c>
      <c r="R7" s="1">
        <f>$B$4*Q7+Q7</f>
        <v>4678.81043676825</v>
      </c>
      <c r="S7" s="1">
        <f>$B$4*R7+R7</f>
        <v>5380.63200228349</v>
      </c>
      <c r="T7" s="1">
        <f>$B$4*S7+S7</f>
        <v>6187.72680262601</v>
      </c>
      <c r="U7" s="1">
        <f>$B$4*T7+T7</f>
        <v>7115.88582301991</v>
      </c>
      <c r="V7" s="1">
        <f>$B$4*U7+U7</f>
        <v>8183.2686964729</v>
      </c>
      <c r="W7" s="1">
        <f>$B$4*V7+V7</f>
        <v>9410.75900094383</v>
      </c>
      <c r="X7" s="1">
        <f>$B$4*W7+W7</f>
        <v>10822.3728510854</v>
      </c>
      <c r="Y7" s="1">
        <f>$B$4*X7+X7</f>
        <v>12445.7287787482</v>
      </c>
      <c r="Z7" s="1">
        <f>$B$4*Y7+Y7</f>
        <v>14312.5880955604</v>
      </c>
      <c r="AA7" s="1">
        <f>$B$4*Z7+Z7</f>
        <v>16459.4763098944</v>
      </c>
      <c r="AB7" s="1">
        <f>$B$4*AA7+AA7</f>
        <v>18928.3977563786</v>
      </c>
      <c r="AC7" s="1">
        <f>$B$4*AB7+AB7</f>
        <v>21767.6574198353</v>
      </c>
      <c r="AD7" s="1">
        <f>$B$4*AC7+AC7</f>
        <v>25032.8060328106</v>
      </c>
      <c r="AE7" s="1">
        <f>$B$4*AD7+AD7</f>
        <v>28787.7269377321</v>
      </c>
      <c r="AF7" s="1">
        <f>$B$4*AE7+AE7</f>
        <v>33105.8859783919</v>
      </c>
      <c r="AG7" s="1">
        <f>$B$4*AF7+AF7</f>
        <v>38071.7688751507</v>
      </c>
      <c r="AH7" s="1">
        <f>$B$4*AG7+AG7</f>
        <v>43782.5342064233</v>
      </c>
      <c r="AI7" s="1">
        <f>$B$4*AH7+AH7</f>
        <v>50349.9143373868</v>
      </c>
      <c r="AJ7" s="1">
        <f>$B$4*AI7+AI7</f>
        <v>57902.4014879948</v>
      </c>
      <c r="AK7" s="1">
        <f>$B$4*AJ7+AJ7</f>
        <v>66587.761711194</v>
      </c>
    </row>
    <row r="8">
      <c r="A8" s="2" t="s">
        <v>42</v>
      </c>
      <c r="B8" s="1">
        <f>$B$5*B7</f>
        <v>100.0</v>
      </c>
      <c r="C8" s="1">
        <f>$B$5*C7</f>
        <v>115.0</v>
      </c>
      <c r="D8" s="1">
        <f>$B$5*D7</f>
        <v>132.25</v>
      </c>
      <c r="E8" s="1">
        <f>$B$5*E7</f>
        <v>152.0875</v>
      </c>
      <c r="F8" s="1">
        <f>$B$5*F7</f>
        <v>174.900625</v>
      </c>
      <c r="G8" s="1">
        <f>$B$5*G7</f>
        <v>201.13571875</v>
      </c>
      <c r="H8" s="1">
        <f>$B$5*H7</f>
        <v>231.3060765625</v>
      </c>
      <c r="I8" s="1">
        <f>$B$5*I7</f>
        <v>266.001988046874</v>
      </c>
      <c r="J8" s="1">
        <f>$B$5*J7</f>
        <v>305.902286253904</v>
      </c>
      <c r="K8" s="1">
        <f>$B$5*K7</f>
        <v>351.787629191988</v>
      </c>
      <c r="L8" s="1">
        <f>$B$5*L7</f>
        <v>404.555773570786</v>
      </c>
      <c r="M8" s="1">
        <v>0.0</v>
      </c>
      <c r="N8" s="1">
        <v>0.0</v>
      </c>
      <c r="O8" s="1">
        <f>$B$5*O7</f>
        <v>615.278762129466</v>
      </c>
      <c r="P8" s="1">
        <f>$B$5*P7</f>
        <v>707.570576448886</v>
      </c>
      <c r="Q8" s="1">
        <f>$B$5*Q7</f>
        <v>813.706162916218</v>
      </c>
      <c r="R8" s="1">
        <f>$B$5*R7</f>
        <v>935.76208735365</v>
      </c>
      <c r="S8" s="1">
        <f>$B$5*S7</f>
        <v>1076.1264004567</v>
      </c>
      <c r="T8" s="1">
        <f>$B$5*T7</f>
        <v>1237.5453605252</v>
      </c>
      <c r="U8" s="1">
        <f>$B$5*U7</f>
        <v>1423.17716460398</v>
      </c>
      <c r="V8" s="1">
        <f>$B$5*V7</f>
        <v>1636.65373929458</v>
      </c>
      <c r="W8" s="1">
        <f>$B$5*W7</f>
        <v>1882.15180018877</v>
      </c>
      <c r="X8" s="1">
        <f>$B$5*X7</f>
        <v>2164.47457021708</v>
      </c>
      <c r="Y8" s="1">
        <v>0.0</v>
      </c>
      <c r="Z8" s="1">
        <v>0.0</v>
      </c>
      <c r="AA8" s="1">
        <f>$B$5*AA7</f>
        <v>3291.89526197888</v>
      </c>
      <c r="AB8" s="1">
        <f>$B$5*AB7</f>
        <v>3785.67955127572</v>
      </c>
      <c r="AC8" s="1">
        <f>$B$5*AC7</f>
        <v>4353.53148396706</v>
      </c>
      <c r="AD8" s="1">
        <f>$B$5*AD7</f>
        <v>5006.56120656212</v>
      </c>
      <c r="AE8" s="1">
        <f>$B$5*AE7</f>
        <v>5757.54538754642</v>
      </c>
      <c r="AF8" s="1">
        <f>$B$5*AF7</f>
        <v>6621.17719567838</v>
      </c>
      <c r="AG8" s="1">
        <f>$B$5*AG7</f>
        <v>7614.35377503014</v>
      </c>
      <c r="AH8" s="1">
        <f>$B$5*AH7</f>
        <v>8756.50684128466</v>
      </c>
      <c r="AI8" s="1">
        <f>$B$5*AI7</f>
        <v>10069.9828674773</v>
      </c>
      <c r="AJ8" s="1">
        <f>$B$5*AJ7</f>
        <v>11580.480297599</v>
      </c>
      <c r="AK8" s="1">
        <f>$B$5*AK7</f>
        <v>13317.5523422388</v>
      </c>
    </row>
    <row r="9">
      <c r="A9" s="2" t="s">
        <v>43</v>
      </c>
      <c r="B9" s="1">
        <f>$B$3*B8</f>
        <v>5000.0</v>
      </c>
      <c r="C9" s="1">
        <f>$B$3*C8</f>
        <v>5750.0</v>
      </c>
      <c r="D9" s="1">
        <f>$B$3*D8</f>
        <v>6612.5</v>
      </c>
      <c r="E9" s="1">
        <f>$B$3*E8</f>
        <v>7604.375</v>
      </c>
      <c r="F9" s="1">
        <f>$B$3*F8</f>
        <v>8745.03125</v>
      </c>
      <c r="G9" s="1">
        <f>$B$3*G8</f>
        <v>10056.7859375</v>
      </c>
      <c r="H9" s="1">
        <f>$B$3*H8</f>
        <v>11565.303828125</v>
      </c>
      <c r="I9" s="1">
        <f>$B$3*I8</f>
        <v>13300.0994023437</v>
      </c>
      <c r="J9" s="1">
        <f>$B$3*J8</f>
        <v>15295.1143126952</v>
      </c>
      <c r="K9" s="1">
        <f>$B$3*K8</f>
        <v>17589.3814595994</v>
      </c>
      <c r="L9" s="1">
        <f>$B$3*L8</f>
        <v>20227.7886785393</v>
      </c>
      <c r="M9" s="1">
        <f>$B$3*M8</f>
        <v>0.0</v>
      </c>
      <c r="N9" s="1">
        <f>$B$3*N8</f>
        <v>0.0</v>
      </c>
      <c r="O9" s="1">
        <f>$B$3*O8</f>
        <v>30763.9381064733</v>
      </c>
      <c r="P9" s="1">
        <f>$B$3*P8</f>
        <v>35378.5288224443</v>
      </c>
      <c r="Q9" s="1">
        <f>$B$3*Q8</f>
        <v>40685.3081458109</v>
      </c>
      <c r="R9" s="1">
        <f>$B$3*R8</f>
        <v>46788.1043676825</v>
      </c>
      <c r="S9" s="1">
        <f>$B$3*S8</f>
        <v>53806.320022835</v>
      </c>
      <c r="T9" s="1">
        <f>$B$3*T8</f>
        <v>61877.26802626</v>
      </c>
      <c r="U9" s="1">
        <f>$B$3*U8</f>
        <v>71158.858230199</v>
      </c>
      <c r="V9" s="1">
        <f>$B$3*V8</f>
        <v>81832.686964729</v>
      </c>
      <c r="W9" s="1">
        <f>$B$3*W8</f>
        <v>94107.5900094385</v>
      </c>
      <c r="X9" s="1">
        <f>$B$3*X8</f>
        <v>108223.728510854</v>
      </c>
      <c r="Y9" s="1">
        <f>$B$3*Y8</f>
        <v>0.0</v>
      </c>
      <c r="Z9" s="1">
        <f>$B$3*Z8</f>
        <v>0.0</v>
      </c>
      <c r="AA9" s="1">
        <f>$B$3*AA8</f>
        <v>164594.763098944</v>
      </c>
      <c r="AB9" s="1">
        <f>$B$3*AB8</f>
        <v>189283.977563786</v>
      </c>
      <c r="AC9" s="1">
        <f>$B$3*AC8</f>
        <v>217676.574198353</v>
      </c>
      <c r="AD9" s="1">
        <f>$B$3*AD8</f>
        <v>250328.060328106</v>
      </c>
      <c r="AE9" s="1">
        <f>$B$3*AE8</f>
        <v>287877.269377321</v>
      </c>
      <c r="AF9" s="1">
        <f>$B$3*AF8</f>
        <v>331058.859783919</v>
      </c>
      <c r="AG9" s="1">
        <f>$B$3*AG8</f>
        <v>380717.688751507</v>
      </c>
      <c r="AH9" s="1">
        <f>$B$3*AH8</f>
        <v>437825.342064233</v>
      </c>
      <c r="AI9" s="1">
        <f>$B$3*AI8</f>
        <v>503499.143373865</v>
      </c>
      <c r="AJ9" s="1">
        <f>$B$3*AJ8</f>
        <v>579024.01487995</v>
      </c>
      <c r="AK9" s="1">
        <f>$B$3*AK8</f>
        <v>665877.61711194</v>
      </c>
    </row>
    <row r="10">
      <c r="A10" s="2" t="s">
        <v>44</v>
      </c>
      <c r="B10" s="1">
        <f>$B$2*B9</f>
        <v>500.0</v>
      </c>
      <c r="C10" s="1">
        <f>$B$2*C9</f>
        <v>575.0</v>
      </c>
      <c r="D10" s="1">
        <f>$B$2*D9</f>
        <v>661.25</v>
      </c>
      <c r="E10" s="1">
        <f>$B$2*E9</f>
        <v>760.4375</v>
      </c>
      <c r="F10" s="1">
        <f>$B$2*F9</f>
        <v>874.503125</v>
      </c>
      <c r="G10" s="1">
        <f>$B$2*G9</f>
        <v>1005.67859375</v>
      </c>
      <c r="H10" s="1">
        <f>$B$2*H9</f>
        <v>1156.5303828125</v>
      </c>
      <c r="I10" s="1">
        <f>$B$2*I9</f>
        <v>1330.00994023437</v>
      </c>
      <c r="J10" s="1">
        <f>$B$2*J9</f>
        <v>1529.51143126952</v>
      </c>
      <c r="K10" s="1">
        <f>$B$2*K9</f>
        <v>1758.93814595994</v>
      </c>
      <c r="L10" s="1">
        <f>$B$2*L9</f>
        <v>2022.77886785393</v>
      </c>
      <c r="M10" s="1">
        <f>$B$2*M9</f>
        <v>0.0</v>
      </c>
      <c r="N10" s="1">
        <f>$B$2*N9</f>
        <v>0.0</v>
      </c>
      <c r="O10" s="1">
        <f>$B$2*O9</f>
        <v>3076.39381064733</v>
      </c>
      <c r="P10" s="1">
        <f>$B$2*P9</f>
        <v>3537.85288224443</v>
      </c>
      <c r="Q10" s="1">
        <f>$B$2*Q9</f>
        <v>4068.53081458109</v>
      </c>
      <c r="R10" s="1">
        <f>$B$2*R9</f>
        <v>4678.81043676825</v>
      </c>
      <c r="S10" s="1">
        <f>$B$2*S9</f>
        <v>5380.6320022835</v>
      </c>
      <c r="T10" s="1">
        <f>$B$2*T9</f>
        <v>6187.726802626</v>
      </c>
      <c r="U10" s="1">
        <f>$B$2*U9</f>
        <v>7115.8858230199</v>
      </c>
      <c r="V10" s="1">
        <f>$B$2*V9</f>
        <v>8183.2686964729</v>
      </c>
      <c r="W10" s="1">
        <f>$B$2*W9</f>
        <v>9410.75900094385</v>
      </c>
      <c r="X10" s="1">
        <f>$B$2*X9</f>
        <v>10822.3728510854</v>
      </c>
      <c r="Y10" s="1">
        <f>$B$2*Y9</f>
        <v>0.0</v>
      </c>
      <c r="Z10" s="1">
        <f>$B$2*Z9</f>
        <v>0.0</v>
      </c>
      <c r="AA10" s="1">
        <f>$B$2*AA9</f>
        <v>16459.4763098944</v>
      </c>
      <c r="AB10" s="1">
        <f>$B$2*AB9</f>
        <v>18928.3977563786</v>
      </c>
      <c r="AC10" s="1">
        <f>$B$2*AC9</f>
        <v>21767.6574198353</v>
      </c>
      <c r="AD10" s="1">
        <f>$B$2*AD9</f>
        <v>25032.8060328106</v>
      </c>
      <c r="AE10" s="1">
        <f>$B$2*AE9</f>
        <v>28787.7269377321</v>
      </c>
      <c r="AF10" s="1">
        <f>$B$2*AF9</f>
        <v>33105.8859783919</v>
      </c>
      <c r="AG10" s="1">
        <f>$B$2*AG9</f>
        <v>38071.7688751507</v>
      </c>
      <c r="AH10" s="1">
        <f>$B$2*AH9</f>
        <v>43782.5342064233</v>
      </c>
      <c r="AI10" s="1">
        <f>$B$2*AI9</f>
        <v>50349.9143373865</v>
      </c>
      <c r="AJ10" s="1">
        <f>$B$2*AJ9</f>
        <v>57902.401487995</v>
      </c>
      <c r="AK10" s="1">
        <f>$B$2*AK9</f>
        <v>66587.761711194</v>
      </c>
    </row>
    <row r="11">
      <c r="A11" s="2" t="s">
        <v>45</v>
      </c>
      <c r="B11" s="1">
        <f>B10</f>
        <v>500.0</v>
      </c>
      <c r="C11" s="1">
        <f>B11+C10</f>
        <v>1075.0</v>
      </c>
      <c r="D11" s="1">
        <f>C11+D10</f>
        <v>1736.25</v>
      </c>
      <c r="E11" s="1">
        <f>D11+E10</f>
        <v>2496.6875</v>
      </c>
      <c r="F11" s="1">
        <f>E11+F10</f>
        <v>3371.190625</v>
      </c>
      <c r="G11" s="1">
        <f>F11+G10</f>
        <v>4376.86921875</v>
      </c>
      <c r="H11" s="1">
        <f>G11+H10</f>
        <v>5533.3996015625</v>
      </c>
      <c r="I11" s="1">
        <f>H11+I10</f>
        <v>6863.40954179687</v>
      </c>
      <c r="J11" s="1">
        <f>I11+J10</f>
        <v>8392.92097306639</v>
      </c>
      <c r="K11" s="1">
        <f>J11+K10</f>
        <v>10151.8591190263</v>
      </c>
      <c r="L11" s="1">
        <f>K11+L10</f>
        <v>12174.6379868802</v>
      </c>
      <c r="M11" s="1">
        <f>L11+M10</f>
        <v>12174.6379868802</v>
      </c>
      <c r="N11" s="1">
        <f>M11+N10</f>
        <v>12174.6379868802</v>
      </c>
      <c r="O11" s="1">
        <f>N11+O10</f>
        <v>15251.0317975275</v>
      </c>
      <c r="P11" s="1">
        <f>O11+P10</f>
        <v>18788.8846797719</v>
      </c>
      <c r="Q11" s="1">
        <f>P11+Q10</f>
        <v>22857.415494352997</v>
      </c>
      <c r="R11" s="1">
        <f>Q11+R10</f>
        <v>27536.2259311212</v>
      </c>
      <c r="S11" s="1">
        <f>R11+S10</f>
        <v>32916.8579334047</v>
      </c>
      <c r="T11" s="1">
        <f>S11+T10</f>
        <v>39104.5847360307</v>
      </c>
      <c r="U11" s="1">
        <f>T11+U10</f>
        <v>46220.4705590506</v>
      </c>
      <c r="V11" s="1">
        <f>U11+V10</f>
        <v>54403.7392555235</v>
      </c>
      <c r="W11" s="1">
        <f>V11+W10</f>
        <v>63814.4982564673</v>
      </c>
      <c r="X11" s="1">
        <f>W11+X10</f>
        <v>74636.8711075527</v>
      </c>
      <c r="Y11" s="1">
        <f>X11+Y10</f>
        <v>74636.8711075527</v>
      </c>
      <c r="Z11" s="1">
        <f>Y11+Z10</f>
        <v>74636.8711075527</v>
      </c>
      <c r="AA11" s="1">
        <f>Z11+AA10</f>
        <v>91096.347417447</v>
      </c>
      <c r="AB11" s="1">
        <f>AA11+AB10</f>
        <v>110024.745173826</v>
      </c>
      <c r="AC11" s="1">
        <f>AB11+AC10</f>
        <v>131792.402593661</v>
      </c>
      <c r="AD11" s="1">
        <f>AC11+AD10</f>
        <v>156825.208626471</v>
      </c>
      <c r="AE11" s="1">
        <f>AD11+AE10</f>
        <v>185612.935564203</v>
      </c>
      <c r="AF11" s="1">
        <f>AE11+AF10</f>
        <v>218718.821542594</v>
      </c>
      <c r="AG11" s="1">
        <f>AF11+AG10</f>
        <v>256790.590417744</v>
      </c>
      <c r="AH11" s="1">
        <f>AG11+AH10</f>
        <v>300573.124624167</v>
      </c>
      <c r="AI11" s="1">
        <f>AH11+AI10</f>
        <v>350923.038961553</v>
      </c>
      <c r="AJ11" s="1">
        <f>AI11+AJ10</f>
        <v>408825.440449548</v>
      </c>
      <c r="AK11" s="1">
        <f>AJ11+AK10</f>
        <v>475413.202160742</v>
      </c>
    </row>
    <row r="12">
      <c r="A12" s="2" t="s">
        <v>46</v>
      </c>
      <c r="B12" s="1">
        <v>10000.0</v>
      </c>
      <c r="C12" s="1">
        <f>B12*$B$1+B12</f>
        <v>10250.0</v>
      </c>
      <c r="D12" s="1">
        <f>C12*$B$1+C12</f>
        <v>10506.25</v>
      </c>
      <c r="E12" s="1">
        <f>D12*$B$1+D12</f>
        <v>10768.90625</v>
      </c>
      <c r="F12" s="1">
        <f>E12*$B$1+E12</f>
        <v>11038.12890625</v>
      </c>
      <c r="G12" s="1">
        <f>F12*$B$1+F12</f>
        <v>11314.0821289062</v>
      </c>
      <c r="H12" s="1">
        <f>G12*$B$1+G12</f>
        <v>11596.9341821289</v>
      </c>
      <c r="I12" s="1">
        <f>H12*$B$1+H12</f>
        <v>11886.8575366821</v>
      </c>
      <c r="J12" s="1">
        <f>I12*$B$1+I12</f>
        <v>12184.0289750991</v>
      </c>
      <c r="K12" s="1">
        <f>J12*$B$1+J12</f>
        <v>12488.6296994766</v>
      </c>
      <c r="L12" s="1">
        <f>K12*$B$1+K12</f>
        <v>12800.8454419635</v>
      </c>
      <c r="M12" s="1">
        <f>L12*$B$1+L12</f>
        <v>13120.8665780126</v>
      </c>
      <c r="N12" s="1">
        <f>M12*$B$1+M12</f>
        <v>13448.8882424629</v>
      </c>
      <c r="O12" s="1">
        <f>N12*$B$1+N12</f>
        <v>13785.1104485244</v>
      </c>
      <c r="P12" s="1">
        <f>O12*$B$1+O12</f>
        <v>14129.7382097375</v>
      </c>
      <c r="Q12" s="1">
        <f>P12*$B$1+P12</f>
        <v>14482.9816649809</v>
      </c>
      <c r="R12" s="1">
        <f>Q12*$B$1+Q12</f>
        <v>14845.0562066054</v>
      </c>
      <c r="S12" s="1">
        <f>R12*$B$1+R12</f>
        <v>15216.1826117705</v>
      </c>
      <c r="T12" s="1">
        <f>S12*$B$1+S12</f>
        <v>15596.587177064801</v>
      </c>
      <c r="U12" s="1">
        <f>T12*$B$1+T12</f>
        <v>15986.5018564914</v>
      </c>
      <c r="V12" s="1">
        <f>U12*$B$1+U12</f>
        <v>16386.164402903698</v>
      </c>
      <c r="W12" s="1">
        <f>V12*$B$1+V12</f>
        <v>16795.8185129762</v>
      </c>
      <c r="X12" s="1">
        <f>W12*$B$1+W12</f>
        <v>17215.7139758006</v>
      </c>
      <c r="Y12" s="1">
        <f>X12*$B$1+X12</f>
        <v>17646.1068251956</v>
      </c>
      <c r="Z12" s="1">
        <f>Y12*$B$1+Y12</f>
        <v>18087.2594958254</v>
      </c>
      <c r="AA12" s="1">
        <f>Z12*$B$1+Z12</f>
        <v>18539.440983221</v>
      </c>
      <c r="AB12" s="1">
        <f>AA12*$B$1+AA12</f>
        <v>19002.9270078015</v>
      </c>
      <c r="AC12" s="1">
        <f>AB12*$B$1+AB12</f>
        <v>19478.0001829965</v>
      </c>
      <c r="AD12" s="1">
        <f>AC12*$B$1+AC12</f>
        <v>19964.9501875714</v>
      </c>
      <c r="AE12" s="1">
        <f>AD12*$B$1+AD12</f>
        <v>20464.073942260697</v>
      </c>
      <c r="AF12" s="1">
        <f>AE12*$B$1+AE12</f>
        <v>20975.6757908172</v>
      </c>
      <c r="AG12" s="1">
        <f>AF12*$B$1+AF12</f>
        <v>21500.0676855876</v>
      </c>
      <c r="AH12" s="1">
        <f>AG12*$B$1+AG12</f>
        <v>22037.5693777272</v>
      </c>
      <c r="AI12" s="1">
        <f>AH12*$B$1+AH12</f>
        <v>22588.5086121703</v>
      </c>
      <c r="AJ12" s="1">
        <f>AI12*$B$1+AI12</f>
        <v>23153.2213274746</v>
      </c>
      <c r="AK12" s="1">
        <f>AJ12*$B$1+AJ12</f>
        <v>23732.0518606614</v>
      </c>
    </row>
    <row r="13">
      <c r="A13" s="2" t="s">
        <v>47</v>
      </c>
      <c r="B13" s="1">
        <f>B10-B12</f>
        <v>-9500.0</v>
      </c>
      <c r="C13" s="1">
        <f>C10-C12</f>
        <v>-9675.0</v>
      </c>
      <c r="D13" s="1">
        <f>D10-D12</f>
        <v>-9845.0</v>
      </c>
      <c r="E13" s="1">
        <f>E10-E12</f>
        <v>-10008.46875</v>
      </c>
      <c r="F13" s="1">
        <f>F10-F12</f>
        <v>-10163.62578125</v>
      </c>
      <c r="G13" s="1">
        <f>G10-G12</f>
        <v>-10308.4035351562</v>
      </c>
      <c r="H13" s="1">
        <f>H10-H12</f>
        <v>-10440.4037993164</v>
      </c>
      <c r="I13" s="1">
        <f>I10-I12</f>
        <v>-10556.8475964477</v>
      </c>
      <c r="J13" s="1">
        <f>J10-J12</f>
        <v>-10654.517543829399</v>
      </c>
      <c r="K13" s="1">
        <f>K10-K12</f>
        <v>-10729.6915535165</v>
      </c>
      <c r="L13" s="1">
        <f>L10-L12</f>
        <v>-10778.0665741094</v>
      </c>
      <c r="M13" s="1">
        <f>M10-M12</f>
        <v>-13120.8665780126</v>
      </c>
      <c r="N13" s="1">
        <f>N10-N12</f>
        <v>-13448.8882424629</v>
      </c>
      <c r="O13" s="1">
        <f>O10-O12</f>
        <v>-10708.716637877</v>
      </c>
      <c r="P13" s="1">
        <f>P10-P12</f>
        <v>-10591.885327493</v>
      </c>
      <c r="Q13" s="1">
        <f>Q10-Q12</f>
        <v>-10414.4508503998</v>
      </c>
      <c r="R13" s="1">
        <f>R10-R12</f>
        <v>-10166.2457698371</v>
      </c>
      <c r="S13" s="1">
        <f>S10-S12</f>
        <v>-9835.550609487</v>
      </c>
      <c r="T13" s="1">
        <f>T10-T12</f>
        <v>-9408.8603744388</v>
      </c>
      <c r="U13" s="1">
        <f>U10-U12</f>
        <v>-8870.6160334715</v>
      </c>
      <c r="V13" s="1">
        <f>V10-V12</f>
        <v>-8202.895706430782</v>
      </c>
      <c r="W13" s="1">
        <f>W10-W12</f>
        <v>-7385.05951203234</v>
      </c>
      <c r="X13" s="1">
        <f>X10-X12</f>
        <v>-6393.3411247152</v>
      </c>
      <c r="Y13" s="1">
        <f>Y10-Y12</f>
        <v>-17646.1068251956</v>
      </c>
      <c r="Z13" s="1">
        <f>Z10-Z12</f>
        <v>-18087.2594958254</v>
      </c>
      <c r="AA13" s="1">
        <f>AA10-AA12</f>
        <v>-2079.9646733266</v>
      </c>
      <c r="AB13" s="1">
        <f>AB10-AB12</f>
        <v>-74.5292514229004</v>
      </c>
      <c r="AC13" s="1">
        <f>AC10-AC12</f>
        <v>2289.6572368388</v>
      </c>
      <c r="AD13" s="1">
        <f>AD10-AD12</f>
        <v>5067.8558452392</v>
      </c>
      <c r="AE13" s="1">
        <f>AE10-AE12</f>
        <v>8323.6529954714</v>
      </c>
      <c r="AF13" s="1">
        <f>AF10-AF12</f>
        <v>12130.2101875747</v>
      </c>
      <c r="AG13" s="1">
        <f>AG10-AG12</f>
        <v>16571.7011895631</v>
      </c>
      <c r="AH13" s="1">
        <f>AH10-AH12</f>
        <v>21744.9648286961</v>
      </c>
      <c r="AI13" s="1">
        <f>AI10-AI12</f>
        <v>27761.4057252162</v>
      </c>
      <c r="AJ13" s="1">
        <f>AJ10-AJ12</f>
        <v>34749.1801605203</v>
      </c>
      <c r="AK13" s="1">
        <f>AK10-AK12</f>
        <v>42855.7098505326</v>
      </c>
    </row>
    <row r="14">
      <c r="A14" s="2" t="s">
        <v>48</v>
      </c>
      <c r="B14" s="1">
        <f>B13</f>
        <v>-9500.0</v>
      </c>
      <c r="C14" s="1">
        <f>B14+C13</f>
        <v>-19175.0</v>
      </c>
      <c r="D14" s="1">
        <f>C14+D13</f>
        <v>-29020.0</v>
      </c>
      <c r="E14" s="1">
        <f>D14+E13</f>
        <v>-39028.46875</v>
      </c>
      <c r="F14" s="1">
        <f>E14+F13</f>
        <v>-49192.09453125</v>
      </c>
      <c r="G14" s="1">
        <f>F14+G13</f>
        <v>-59500.4980664061</v>
      </c>
      <c r="H14" s="1">
        <f>G14+H13</f>
        <v>-69940.9018657225</v>
      </c>
      <c r="I14" s="1">
        <f>H14+I13</f>
        <v>-80497.7494621701</v>
      </c>
      <c r="J14" s="1">
        <f>I14+J13</f>
        <v>-91152.2670059995</v>
      </c>
      <c r="K14" s="1">
        <f>J14+K13</f>
        <v>-101881.958559516</v>
      </c>
      <c r="L14" s="1">
        <f>K14+L13</f>
        <v>-112660.025133625</v>
      </c>
      <c r="M14" s="1">
        <f>L14+M13</f>
        <v>-125780.891711636</v>
      </c>
      <c r="N14" s="1">
        <f>M14+N13</f>
        <v>-139229.779954097</v>
      </c>
      <c r="O14" s="1">
        <f>N14+O13</f>
        <v>-149938.496591974</v>
      </c>
      <c r="P14" s="1">
        <f>O14+P13</f>
        <v>-160530.381919467</v>
      </c>
      <c r="Q14" s="1">
        <f>P14+Q13</f>
        <v>-170944.83276986502</v>
      </c>
      <c r="R14" s="1">
        <f>Q14+R13</f>
        <v>-181111.078539702</v>
      </c>
      <c r="S14" s="1">
        <f>R14+S13</f>
        <v>-190946.629149189</v>
      </c>
      <c r="T14" s="1">
        <f>S14+T13</f>
        <v>-200355.48952362602</v>
      </c>
      <c r="U14" s="1">
        <f>T14+U13</f>
        <v>-209226.10555709602</v>
      </c>
      <c r="V14" s="1">
        <f>U14+V13</f>
        <v>-217429.00126352502</v>
      </c>
      <c r="W14" s="1">
        <f>V14+W13</f>
        <v>-224814.060775557</v>
      </c>
      <c r="X14" s="1">
        <f>W14+X13</f>
        <v>-231207.401900272</v>
      </c>
      <c r="Y14" s="1">
        <f>X14+Y13</f>
        <v>-248853.508725466</v>
      </c>
      <c r="Z14" s="1">
        <f>Y14+Z13</f>
        <v>-266940.768221291</v>
      </c>
      <c r="AA14" s="1">
        <f>Z14+AA13</f>
        <v>-269020.732894616</v>
      </c>
      <c r="AB14" s="1">
        <f>AA14+AB13</f>
        <v>-269095.262146037</v>
      </c>
      <c r="AC14" s="1">
        <f>AB14+AC13</f>
        <v>-266805.604909198</v>
      </c>
      <c r="AD14" s="1">
        <f>AC14+AD13</f>
        <v>-261737.74906395702</v>
      </c>
      <c r="AE14" s="1">
        <f>AD14+AE13</f>
        <v>-253414.096068484</v>
      </c>
      <c r="AF14" s="1">
        <f>AE14+AF13</f>
        <v>-241283.885880909</v>
      </c>
      <c r="AG14" s="1">
        <f>AF14+AG13</f>
        <v>-224712.184691344</v>
      </c>
      <c r="AH14" s="1">
        <f>AG14+AH13</f>
        <v>-202967.21986264602</v>
      </c>
      <c r="AI14" s="1">
        <f>AH14+AI13</f>
        <v>-175205.814137428</v>
      </c>
      <c r="AJ14" s="1">
        <f>AI14+AJ13</f>
        <v>-140456.633976906</v>
      </c>
      <c r="AK14" s="1">
        <f>AJ14+AK13</f>
        <v>-97600.9241263734</v>
      </c>
    </row>
    <row r="15">
      <c r="A15" s="2"/>
    </row>
    <row r="16">
      <c r="A16" s="2" t="s">
        <v>49</v>
      </c>
      <c r="B16" s="2">
        <f>N14</f>
        <v>-139229.779954097</v>
      </c>
    </row>
    <row r="17">
      <c r="A17" s="2" t="s">
        <v>50</v>
      </c>
      <c r="B17" s="2">
        <f>O13</f>
        <v>-10708.716637877</v>
      </c>
    </row>
    <row r="18">
      <c r="A18" s="2" t="s">
        <v>51</v>
      </c>
      <c r="B18" s="2">
        <f>N11</f>
        <v>12174.6379868802</v>
      </c>
    </row>
    <row r="19">
      <c r="A19" s="2" t="s">
        <v>52</v>
      </c>
      <c r="B19" s="2">
        <f>N7</f>
        <v>2675.12505273681</v>
      </c>
    </row>
    <row r="20">
      <c r="A20" s="2" t="s">
        <v>53</v>
      </c>
      <c r="B20" s="2">
        <f>Y14</f>
        <v>-248853.508725466</v>
      </c>
    </row>
    <row r="21">
      <c r="A21" s="2" t="s">
        <v>54</v>
      </c>
      <c r="B21" s="2">
        <f>AA13</f>
        <v>-2079.9646733266</v>
      </c>
    </row>
    <row r="22">
      <c r="A22" s="2" t="s">
        <v>55</v>
      </c>
      <c r="B22" s="2">
        <f>Y11</f>
        <v>74636.8711075527</v>
      </c>
    </row>
    <row r="23">
      <c r="A23" s="2" t="s">
        <v>56</v>
      </c>
      <c r="B23" s="2">
        <f>Y7</f>
        <v>12445.7287787482</v>
      </c>
    </row>
    <row r="24">
      <c r="A24" s="2" t="s">
        <v>57</v>
      </c>
      <c r="B24" s="2">
        <f>AK14</f>
        <v>-97600.9241263734</v>
      </c>
    </row>
    <row r="25">
      <c r="A25" s="2" t="s">
        <v>58</v>
      </c>
      <c r="B25" s="2">
        <f>AK13</f>
        <v>42855.7098505326</v>
      </c>
    </row>
    <row r="26">
      <c r="A26" s="2" t="s">
        <v>59</v>
      </c>
      <c r="B26" s="2">
        <f>AK11</f>
        <v>475413.202160742</v>
      </c>
    </row>
    <row r="27">
      <c r="A27" s="2" t="s">
        <v>60</v>
      </c>
      <c r="B27" s="2">
        <f>AK7</f>
        <v>66587.761711194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100.0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575.0</v>
      </c>
      <c r="D7" s="1">
        <f>$B$4*C7+C7</f>
        <v>661.25</v>
      </c>
      <c r="E7" s="1">
        <f>$B$4*D7+D7</f>
        <v>760.4375</v>
      </c>
      <c r="F7" s="1">
        <f>$B$4*E7+E7</f>
        <v>874.503125</v>
      </c>
      <c r="G7" s="1">
        <f>$B$4*F7+F7</f>
        <v>1005.67859375</v>
      </c>
      <c r="H7" s="1">
        <f>$B$4*G7+G7</f>
        <v>1156.5303828125</v>
      </c>
      <c r="I7" s="1">
        <f>$B$4*H7+H7</f>
        <v>1330.00994023437</v>
      </c>
      <c r="J7" s="1">
        <f>$B$4*I7+I7</f>
        <v>1529.51143126952</v>
      </c>
      <c r="K7" s="1">
        <f>$B$4*J7+J7</f>
        <v>1758.93814595994</v>
      </c>
      <c r="L7" s="1">
        <f>$B$4*K7+K7</f>
        <v>2022.77886785393</v>
      </c>
      <c r="M7" s="1">
        <f>$B$4*L7+L7</f>
        <v>2326.19569803201</v>
      </c>
      <c r="N7" s="1">
        <f>$B$4*M7+M7</f>
        <v>2675.12505273681</v>
      </c>
      <c r="O7" s="1">
        <f>$B$4*N7+N7</f>
        <v>3076.39381064733</v>
      </c>
      <c r="P7" s="1">
        <f>$B$4*O7+O7</f>
        <v>3537.85288224443</v>
      </c>
      <c r="Q7" s="1">
        <f>$B$4*P7+P7</f>
        <v>4068.53081458109</v>
      </c>
      <c r="R7" s="1">
        <f>$B$4*Q7+Q7</f>
        <v>4678.81043676825</v>
      </c>
      <c r="S7" s="1">
        <f>$B$4*R7+R7</f>
        <v>5380.63200228349</v>
      </c>
      <c r="T7" s="1">
        <f>$B$4*S7+S7</f>
        <v>6187.72680262601</v>
      </c>
      <c r="U7" s="1">
        <f>$B$4*T7+T7</f>
        <v>7115.88582301991</v>
      </c>
      <c r="V7" s="1">
        <f>$B$4*U7+U7</f>
        <v>8183.2686964729</v>
      </c>
      <c r="W7" s="1">
        <f>$B$4*V7+V7</f>
        <v>9410.75900094383</v>
      </c>
      <c r="X7" s="1">
        <f>$B$4*W7+W7</f>
        <v>10822.3728510854</v>
      </c>
      <c r="Y7" s="1">
        <f>$B$4*X7+X7</f>
        <v>12445.7287787482</v>
      </c>
      <c r="Z7" s="1">
        <f>$B$4*Y7+Y7</f>
        <v>14312.5880955604</v>
      </c>
      <c r="AA7" s="1">
        <f>$B$4*Z7+Z7</f>
        <v>16459.4763098944</v>
      </c>
      <c r="AB7" s="1">
        <f>$B$4*AA7+AA7</f>
        <v>18928.3977563786</v>
      </c>
      <c r="AC7" s="1">
        <f>$B$4*AB7+AB7</f>
        <v>21767.6574198353</v>
      </c>
      <c r="AD7" s="1">
        <f>$B$4*AC7+AC7</f>
        <v>25032.8060328106</v>
      </c>
      <c r="AE7" s="1">
        <f>$B$4*AD7+AD7</f>
        <v>28787.7269377321</v>
      </c>
      <c r="AF7" s="1">
        <f>$B$4*AE7+AE7</f>
        <v>33105.8859783919</v>
      </c>
      <c r="AG7" s="1">
        <f>$B$4*AF7+AF7</f>
        <v>38071.7688751507</v>
      </c>
      <c r="AH7" s="1">
        <f>$B$4*AG7+AG7</f>
        <v>43782.5342064233</v>
      </c>
      <c r="AI7" s="1">
        <f>$B$4*AH7+AH7</f>
        <v>50349.9143373868</v>
      </c>
      <c r="AJ7" s="1">
        <f>$B$4*AI7+AI7</f>
        <v>57902.4014879948</v>
      </c>
      <c r="AK7" s="1">
        <f>$B$4*AJ7+AJ7</f>
        <v>66587.761711194</v>
      </c>
    </row>
    <row r="8">
      <c r="A8" s="2" t="s">
        <v>42</v>
      </c>
      <c r="B8" s="1">
        <f>$B$5*B7</f>
        <v>100.0</v>
      </c>
      <c r="C8" s="1">
        <f>$B$5*C7</f>
        <v>115.0</v>
      </c>
      <c r="D8" s="1">
        <f>$B$5*D7</f>
        <v>132.25</v>
      </c>
      <c r="E8" s="1">
        <f>$B$5*E7</f>
        <v>152.0875</v>
      </c>
      <c r="F8" s="1">
        <f>$B$5*F7</f>
        <v>174.900625</v>
      </c>
      <c r="G8" s="1">
        <f>$B$5*G7</f>
        <v>201.13571875</v>
      </c>
      <c r="H8" s="1">
        <f>$B$5*H7</f>
        <v>231.3060765625</v>
      </c>
      <c r="I8" s="1">
        <f>$B$5*I7</f>
        <v>266.001988046874</v>
      </c>
      <c r="J8" s="1">
        <f>$B$5*J7</f>
        <v>305.902286253904</v>
      </c>
      <c r="K8" s="1">
        <f>$B$5*K7</f>
        <v>351.787629191988</v>
      </c>
      <c r="L8" s="1">
        <f>$B$5*L7</f>
        <v>404.555773570786</v>
      </c>
      <c r="M8" s="1">
        <v>0.0</v>
      </c>
      <c r="N8" s="1">
        <v>0.0</v>
      </c>
      <c r="O8" s="1">
        <f>$B$5*O7</f>
        <v>615.278762129466</v>
      </c>
      <c r="P8" s="1">
        <f>$B$5*P7</f>
        <v>707.570576448886</v>
      </c>
      <c r="Q8" s="1">
        <f>$B$5*Q7</f>
        <v>813.706162916218</v>
      </c>
      <c r="R8" s="1">
        <f>$B$5*R7</f>
        <v>935.76208735365</v>
      </c>
      <c r="S8" s="1">
        <f>$B$5*S7</f>
        <v>1076.1264004567</v>
      </c>
      <c r="T8" s="1">
        <f>$B$5*T7</f>
        <v>1237.5453605252</v>
      </c>
      <c r="U8" s="1">
        <f>$B$5*U7</f>
        <v>1423.17716460398</v>
      </c>
      <c r="V8" s="1">
        <f>$B$5*V7</f>
        <v>1636.65373929458</v>
      </c>
      <c r="W8" s="1">
        <f>$B$5*W7</f>
        <v>1882.15180018877</v>
      </c>
      <c r="X8" s="1">
        <f>$B$5*X7</f>
        <v>2164.47457021708</v>
      </c>
      <c r="Y8" s="1">
        <v>0.0</v>
      </c>
      <c r="Z8" s="1">
        <v>0.0</v>
      </c>
      <c r="AA8" s="1">
        <f>$B$5*AA7</f>
        <v>3291.89526197888</v>
      </c>
      <c r="AB8" s="1">
        <f>$B$5*AB7</f>
        <v>3785.67955127572</v>
      </c>
      <c r="AC8" s="1">
        <f>$B$5*AC7</f>
        <v>4353.53148396706</v>
      </c>
      <c r="AD8" s="1">
        <f>$B$5*AD7</f>
        <v>5006.56120656212</v>
      </c>
      <c r="AE8" s="1">
        <f>$B$5*AE7</f>
        <v>5757.54538754642</v>
      </c>
      <c r="AF8" s="1">
        <f>$B$5*AF7</f>
        <v>6621.17719567838</v>
      </c>
      <c r="AG8" s="1">
        <f>$B$5*AG7</f>
        <v>7614.35377503014</v>
      </c>
      <c r="AH8" s="1">
        <f>$B$5*AH7</f>
        <v>8756.50684128466</v>
      </c>
      <c r="AI8" s="1">
        <f>$B$5*AI7</f>
        <v>10069.9828674773</v>
      </c>
      <c r="AJ8" s="1">
        <f>$B$5*AJ7</f>
        <v>11580.480297599</v>
      </c>
      <c r="AK8" s="1">
        <f>$B$5*AK7</f>
        <v>13317.5523422388</v>
      </c>
    </row>
    <row r="9">
      <c r="A9" s="2" t="s">
        <v>43</v>
      </c>
      <c r="B9" s="1">
        <f>$B$3*B8</f>
        <v>10000.0</v>
      </c>
      <c r="C9" s="1">
        <f>$B$3*C8</f>
        <v>11500.0</v>
      </c>
      <c r="D9" s="1">
        <f>$B$3*D8</f>
        <v>13225.0</v>
      </c>
      <c r="E9" s="1">
        <f>$B$3*E8</f>
        <v>15208.75</v>
      </c>
      <c r="F9" s="1">
        <f>$B$3*F8</f>
        <v>17490.0625</v>
      </c>
      <c r="G9" s="1">
        <f>$B$3*G8</f>
        <v>20113.571874999998</v>
      </c>
      <c r="H9" s="1">
        <f>$B$3*H8</f>
        <v>23130.60765625</v>
      </c>
      <c r="I9" s="1">
        <f>$B$3*I8</f>
        <v>26600.1988046873</v>
      </c>
      <c r="J9" s="1">
        <f>$B$3*J8</f>
        <v>30590.2286253904</v>
      </c>
      <c r="K9" s="1">
        <f>$B$3*K8</f>
        <v>35178.7629191988</v>
      </c>
      <c r="L9" s="1">
        <f>$B$3*L8</f>
        <v>40455.5773570786</v>
      </c>
      <c r="M9" s="1">
        <f>$B$3*M8</f>
        <v>0.0</v>
      </c>
      <c r="N9" s="1">
        <f>$B$3*N8</f>
        <v>0.0</v>
      </c>
      <c r="O9" s="1">
        <f>$B$3*O8</f>
        <v>61527.8762129466</v>
      </c>
      <c r="P9" s="1">
        <f>$B$3*P8</f>
        <v>70757.0576448886</v>
      </c>
      <c r="Q9" s="1">
        <f>$B$3*Q8</f>
        <v>81370.6162916218</v>
      </c>
      <c r="R9" s="1">
        <f>$B$3*R8</f>
        <v>93576.208735365</v>
      </c>
      <c r="S9" s="1">
        <f>$B$3*S8</f>
        <v>107612.64004567</v>
      </c>
      <c r="T9" s="1">
        <f>$B$3*T8</f>
        <v>123754.53605252</v>
      </c>
      <c r="U9" s="1">
        <f>$B$3*U8</f>
        <v>142317.716460398</v>
      </c>
      <c r="V9" s="1">
        <f>$B$3*V8</f>
        <v>163665.373929458</v>
      </c>
      <c r="W9" s="1">
        <f>$B$3*W8</f>
        <v>188215.180018877</v>
      </c>
      <c r="X9" s="1">
        <f>$B$3*X8</f>
        <v>216447.457021708</v>
      </c>
      <c r="Y9" s="1">
        <f>$B$3*Y8</f>
        <v>0.0</v>
      </c>
      <c r="Z9" s="1">
        <f>$B$3*Z8</f>
        <v>0.0</v>
      </c>
      <c r="AA9" s="1">
        <f>$B$3*AA8</f>
        <v>329189.526197888</v>
      </c>
      <c r="AB9" s="1">
        <f>$B$3*AB8</f>
        <v>378567.955127572</v>
      </c>
      <c r="AC9" s="1">
        <f>$B$3*AC8</f>
        <v>435353.148396706</v>
      </c>
      <c r="AD9" s="1">
        <f>$B$3*AD8</f>
        <v>500656.120656212</v>
      </c>
      <c r="AE9" s="1">
        <f>$B$3*AE8</f>
        <v>575754.538754642</v>
      </c>
      <c r="AF9" s="1">
        <f>$B$3*AF8</f>
        <v>662117.719567838</v>
      </c>
      <c r="AG9" s="1">
        <f>$B$3*AG8</f>
        <v>761435.377503014</v>
      </c>
      <c r="AH9" s="1">
        <f>$B$3*AH8</f>
        <v>875650.684128466</v>
      </c>
      <c r="AI9" s="1">
        <f>$B$3*AI8</f>
        <v>1006998.28674773</v>
      </c>
      <c r="AJ9" s="1">
        <f>$B$3*AJ8</f>
        <v>1158048.0297599</v>
      </c>
      <c r="AK9" s="1">
        <f>$B$3*AK8</f>
        <v>1331755.23422388</v>
      </c>
    </row>
    <row r="10">
      <c r="A10" s="2" t="s">
        <v>44</v>
      </c>
      <c r="B10" s="1">
        <f>$B$2*B9</f>
        <v>1000.0</v>
      </c>
      <c r="C10" s="1">
        <f>$B$2*C9</f>
        <v>1150.0</v>
      </c>
      <c r="D10" s="1">
        <f>$B$2*D9</f>
        <v>1322.5</v>
      </c>
      <c r="E10" s="1">
        <f>$B$2*E9</f>
        <v>1520.875</v>
      </c>
      <c r="F10" s="1">
        <f>$B$2*F9</f>
        <v>1749.00625</v>
      </c>
      <c r="G10" s="1">
        <f>$B$2*G9</f>
        <v>2011.3571875</v>
      </c>
      <c r="H10" s="1">
        <f>$B$2*H9</f>
        <v>2313.060765625</v>
      </c>
      <c r="I10" s="1">
        <f>$B$2*I9</f>
        <v>2660.01988046873</v>
      </c>
      <c r="J10" s="1">
        <f>$B$2*J9</f>
        <v>3059.02286253904</v>
      </c>
      <c r="K10" s="1">
        <f>$B$2*K9</f>
        <v>3517.87629191988</v>
      </c>
      <c r="L10" s="1">
        <f>$B$2*L9</f>
        <v>4045.55773570786</v>
      </c>
      <c r="M10" s="1">
        <f>$B$2*M9</f>
        <v>0.0</v>
      </c>
      <c r="N10" s="1">
        <f>$B$2*N9</f>
        <v>0.0</v>
      </c>
      <c r="O10" s="1">
        <f>$B$2*O9</f>
        <v>6152.78762129466</v>
      </c>
      <c r="P10" s="1">
        <f>$B$2*P9</f>
        <v>7075.70576448886</v>
      </c>
      <c r="Q10" s="1">
        <f>$B$2*Q9</f>
        <v>8137.06162916218</v>
      </c>
      <c r="R10" s="1">
        <f>$B$2*R9</f>
        <v>9357.6208735365</v>
      </c>
      <c r="S10" s="1">
        <f>$B$2*S9</f>
        <v>10761.264004567</v>
      </c>
      <c r="T10" s="1">
        <f>$B$2*T9</f>
        <v>12375.453605252</v>
      </c>
      <c r="U10" s="1">
        <f>$B$2*U9</f>
        <v>14231.7716460398</v>
      </c>
      <c r="V10" s="1">
        <f>$B$2*V9</f>
        <v>16366.5373929458</v>
      </c>
      <c r="W10" s="1">
        <f>$B$2*W9</f>
        <v>18821.5180018877</v>
      </c>
      <c r="X10" s="1">
        <f>$B$2*X9</f>
        <v>21644.7457021708</v>
      </c>
      <c r="Y10" s="1">
        <f>$B$2*Y9</f>
        <v>0.0</v>
      </c>
      <c r="Z10" s="1">
        <f>$B$2*Z9</f>
        <v>0.0</v>
      </c>
      <c r="AA10" s="1">
        <f>$B$2*AA9</f>
        <v>32918.9526197888</v>
      </c>
      <c r="AB10" s="1">
        <f>$B$2*AB9</f>
        <v>37856.7955127572</v>
      </c>
      <c r="AC10" s="1">
        <f>$B$2*AC9</f>
        <v>43535.3148396706</v>
      </c>
      <c r="AD10" s="1">
        <f>$B$2*AD9</f>
        <v>50065.6120656212</v>
      </c>
      <c r="AE10" s="1">
        <f>$B$2*AE9</f>
        <v>57575.4538754642</v>
      </c>
      <c r="AF10" s="1">
        <f>$B$2*AF9</f>
        <v>66211.7719567838</v>
      </c>
      <c r="AG10" s="1">
        <f>$B$2*AG9</f>
        <v>76143.5377503014</v>
      </c>
      <c r="AH10" s="1">
        <f>$B$2*AH9</f>
        <v>87565.0684128466</v>
      </c>
      <c r="AI10" s="1">
        <f>$B$2*AI9</f>
        <v>100699.828674773</v>
      </c>
      <c r="AJ10" s="1">
        <f>$B$2*AJ9</f>
        <v>115804.80297599</v>
      </c>
      <c r="AK10" s="1">
        <f>$B$2*AK9</f>
        <v>133175.523422388</v>
      </c>
    </row>
    <row r="11">
      <c r="A11" s="2" t="s">
        <v>45</v>
      </c>
      <c r="B11" s="1">
        <f>B10</f>
        <v>1000.0</v>
      </c>
      <c r="C11" s="1">
        <f>B11+C10</f>
        <v>2150.0</v>
      </c>
      <c r="D11" s="1">
        <f>C11+D10</f>
        <v>3472.5</v>
      </c>
      <c r="E11" s="1">
        <f>D11+E10</f>
        <v>4993.375</v>
      </c>
      <c r="F11" s="1">
        <f>E11+F10</f>
        <v>6742.38125</v>
      </c>
      <c r="G11" s="1">
        <f>F11+G10</f>
        <v>8753.7384375</v>
      </c>
      <c r="H11" s="1">
        <f>G11+H10</f>
        <v>11066.799203125</v>
      </c>
      <c r="I11" s="1">
        <f>H11+I10</f>
        <v>13726.8190835937</v>
      </c>
      <c r="J11" s="1">
        <f>I11+J10</f>
        <v>16785.8419461327</v>
      </c>
      <c r="K11" s="1">
        <f>J11+K10</f>
        <v>20303.7182380526</v>
      </c>
      <c r="L11" s="1">
        <f>K11+L10</f>
        <v>24349.2759737604</v>
      </c>
      <c r="M11" s="1">
        <f>L11+M10</f>
        <v>24349.2759737604</v>
      </c>
      <c r="N11" s="1">
        <f>M11+N10</f>
        <v>24349.2759737604</v>
      </c>
      <c r="O11" s="1">
        <f>N11+O10</f>
        <v>30502.063595055</v>
      </c>
      <c r="P11" s="1">
        <f>O11+P10</f>
        <v>37577.769359543905</v>
      </c>
      <c r="Q11" s="1">
        <f>P11+Q10</f>
        <v>45714.830988706</v>
      </c>
      <c r="R11" s="1">
        <f>Q11+R10</f>
        <v>55072.4518622425</v>
      </c>
      <c r="S11" s="1">
        <f>R11+S10</f>
        <v>65833.7158668095</v>
      </c>
      <c r="T11" s="1">
        <f>S11+T10</f>
        <v>78209.1694720615</v>
      </c>
      <c r="U11" s="1">
        <f>T11+U10</f>
        <v>92440.9411181013</v>
      </c>
      <c r="V11" s="1">
        <f>U11+V10</f>
        <v>108807.478511047</v>
      </c>
      <c r="W11" s="1">
        <f>V11+W10</f>
        <v>127628.996512934</v>
      </c>
      <c r="X11" s="1">
        <f>W11+X10</f>
        <v>149273.742215104</v>
      </c>
      <c r="Y11" s="1">
        <f>X11+Y10</f>
        <v>149273.742215104</v>
      </c>
      <c r="Z11" s="1">
        <f>Y11+Z10</f>
        <v>149273.742215104</v>
      </c>
      <c r="AA11" s="1">
        <f>Z11+AA10</f>
        <v>182192.694834892</v>
      </c>
      <c r="AB11" s="1">
        <f>AA11+AB10</f>
        <v>220049.490347649</v>
      </c>
      <c r="AC11" s="1">
        <f>AB11+AC10</f>
        <v>263584.80518732</v>
      </c>
      <c r="AD11" s="1">
        <f>AC11+AD10</f>
        <v>313650.417252941</v>
      </c>
      <c r="AE11" s="1">
        <f>AD11+AE10</f>
        <v>371225.871128405</v>
      </c>
      <c r="AF11" s="1">
        <f>AE11+AF10</f>
        <v>437437.643085189</v>
      </c>
      <c r="AG11" s="1">
        <f>AF11+AG10</f>
        <v>513581.18083549</v>
      </c>
      <c r="AH11" s="1">
        <f>AG11+AH10</f>
        <v>601146.249248337</v>
      </c>
      <c r="AI11" s="1">
        <f>AH11+AI10</f>
        <v>701846.07792311</v>
      </c>
      <c r="AJ11" s="1">
        <f>AI11+AJ10</f>
        <v>817650.8808991</v>
      </c>
      <c r="AK11" s="1">
        <f>AJ11+AK10</f>
        <v>950826.404321488</v>
      </c>
    </row>
    <row r="12">
      <c r="A12" s="2" t="s">
        <v>46</v>
      </c>
      <c r="B12" s="1">
        <v>10000.0</v>
      </c>
      <c r="C12" s="1">
        <f>B12*$B$1+B12</f>
        <v>10250.0</v>
      </c>
      <c r="D12" s="1">
        <f>C12*$B$1+C12</f>
        <v>10506.25</v>
      </c>
      <c r="E12" s="1">
        <f>D12*$B$1+D12</f>
        <v>10768.90625</v>
      </c>
      <c r="F12" s="1">
        <f>E12*$B$1+E12</f>
        <v>11038.12890625</v>
      </c>
      <c r="G12" s="1">
        <f>F12*$B$1+F12</f>
        <v>11314.0821289062</v>
      </c>
      <c r="H12" s="1">
        <f>G12*$B$1+G12</f>
        <v>11596.9341821289</v>
      </c>
      <c r="I12" s="1">
        <f>H12*$B$1+H12</f>
        <v>11886.8575366821</v>
      </c>
      <c r="J12" s="1">
        <f>I12*$B$1+I12</f>
        <v>12184.0289750991</v>
      </c>
      <c r="K12" s="1">
        <f>J12*$B$1+J12</f>
        <v>12488.6296994766</v>
      </c>
      <c r="L12" s="1">
        <f>K12*$B$1+K12</f>
        <v>12800.8454419635</v>
      </c>
      <c r="M12" s="1">
        <f>L12*$B$1+L12</f>
        <v>13120.8665780126</v>
      </c>
      <c r="N12" s="1">
        <f>M12*$B$1+M12</f>
        <v>13448.8882424629</v>
      </c>
      <c r="O12" s="1">
        <f>N12*$B$1+N12</f>
        <v>13785.1104485244</v>
      </c>
      <c r="P12" s="1">
        <f>O12*$B$1+O12</f>
        <v>14129.7382097375</v>
      </c>
      <c r="Q12" s="1">
        <f>P12*$B$1+P12</f>
        <v>14482.9816649809</v>
      </c>
      <c r="R12" s="1">
        <f>Q12*$B$1+Q12</f>
        <v>14845.0562066054</v>
      </c>
      <c r="S12" s="1">
        <f>R12*$B$1+R12</f>
        <v>15216.1826117705</v>
      </c>
      <c r="T12" s="1">
        <f>S12*$B$1+S12</f>
        <v>15596.587177064801</v>
      </c>
      <c r="U12" s="1">
        <f>T12*$B$1+T12</f>
        <v>15986.5018564914</v>
      </c>
      <c r="V12" s="1">
        <f>U12*$B$1+U12</f>
        <v>16386.164402903698</v>
      </c>
      <c r="W12" s="1">
        <f>V12*$B$1+V12</f>
        <v>16795.8185129762</v>
      </c>
      <c r="X12" s="1">
        <f>W12*$B$1+W12</f>
        <v>17215.7139758006</v>
      </c>
      <c r="Y12" s="1">
        <f>X12*$B$1+X12</f>
        <v>17646.1068251956</v>
      </c>
      <c r="Z12" s="1">
        <f>Y12*$B$1+Y12</f>
        <v>18087.2594958254</v>
      </c>
      <c r="AA12" s="1">
        <f>Z12*$B$1+Z12</f>
        <v>18539.440983221</v>
      </c>
      <c r="AB12" s="1">
        <f>AA12*$B$1+AA12</f>
        <v>19002.9270078015</v>
      </c>
      <c r="AC12" s="1">
        <f>AB12*$B$1+AB12</f>
        <v>19478.0001829965</v>
      </c>
      <c r="AD12" s="1">
        <f>AC12*$B$1+AC12</f>
        <v>19964.9501875714</v>
      </c>
      <c r="AE12" s="1">
        <f>AD12*$B$1+AD12</f>
        <v>20464.073942260697</v>
      </c>
      <c r="AF12" s="1">
        <f>AE12*$B$1+AE12</f>
        <v>20975.6757908172</v>
      </c>
      <c r="AG12" s="1">
        <f>AF12*$B$1+AF12</f>
        <v>21500.0676855876</v>
      </c>
      <c r="AH12" s="1">
        <f>AG12*$B$1+AG12</f>
        <v>22037.5693777272</v>
      </c>
      <c r="AI12" s="1">
        <f>AH12*$B$1+AH12</f>
        <v>22588.5086121703</v>
      </c>
      <c r="AJ12" s="1">
        <f>AI12*$B$1+AI12</f>
        <v>23153.2213274746</v>
      </c>
      <c r="AK12" s="1">
        <f>AJ12*$B$1+AJ12</f>
        <v>23732.0518606614</v>
      </c>
    </row>
    <row r="13">
      <c r="A13" s="2" t="s">
        <v>47</v>
      </c>
      <c r="B13" s="1">
        <f>B10-B12</f>
        <v>-9000.0</v>
      </c>
      <c r="C13" s="1">
        <f>C10-C12</f>
        <v>-9100.0</v>
      </c>
      <c r="D13" s="1">
        <f>D10-D12</f>
        <v>-9183.75</v>
      </c>
      <c r="E13" s="1">
        <f>E10-E12</f>
        <v>-9248.03125</v>
      </c>
      <c r="F13" s="1">
        <f>F10-F12</f>
        <v>-9289.12265625</v>
      </c>
      <c r="G13" s="1">
        <f>G10-G12</f>
        <v>-9302.7249414062</v>
      </c>
      <c r="H13" s="1">
        <f>H10-H12</f>
        <v>-9283.8734165039</v>
      </c>
      <c r="I13" s="1">
        <f>I10-I12</f>
        <v>-9226.83765621337</v>
      </c>
      <c r="J13" s="1">
        <f>J10-J12</f>
        <v>-9125.00611256004</v>
      </c>
      <c r="K13" s="1">
        <f>K10-K12</f>
        <v>-8970.75340755672</v>
      </c>
      <c r="L13" s="1">
        <f>L10-L12</f>
        <v>-8755.28770625564</v>
      </c>
      <c r="M13" s="1">
        <f>M10-M12</f>
        <v>-13120.8665780126</v>
      </c>
      <c r="N13" s="1">
        <f>N10-N12</f>
        <v>-13448.8882424629</v>
      </c>
      <c r="O13" s="1">
        <f>O10-O12</f>
        <v>-7632.32282722973</v>
      </c>
      <c r="P13" s="1">
        <f>P10-P12</f>
        <v>-7054.03244524863</v>
      </c>
      <c r="Q13" s="1">
        <f>Q10-Q12</f>
        <v>-6345.92003581872</v>
      </c>
      <c r="R13" s="1">
        <f>R10-R12</f>
        <v>-5487.4353330689</v>
      </c>
      <c r="S13" s="1">
        <f>S10-S12</f>
        <v>-4454.9186072035</v>
      </c>
      <c r="T13" s="1">
        <f>T10-T12</f>
        <v>-3221.1335718128</v>
      </c>
      <c r="U13" s="1">
        <f>U10-U12</f>
        <v>-1754.7302104516</v>
      </c>
      <c r="V13" s="1">
        <f>V10-V12</f>
        <v>-19.6270099578978</v>
      </c>
      <c r="W13" s="1">
        <f>W10-W12</f>
        <v>2025.6994889115</v>
      </c>
      <c r="X13" s="1">
        <f>X10-X12</f>
        <v>4429.0317263702</v>
      </c>
      <c r="Y13" s="1">
        <f>Y10-Y12</f>
        <v>-17646.1068251956</v>
      </c>
      <c r="Z13" s="1">
        <f>Z10-Z12</f>
        <v>-18087.2594958254</v>
      </c>
      <c r="AA13" s="1">
        <f>AA10-AA12</f>
        <v>14379.5116365678</v>
      </c>
      <c r="AB13" s="1">
        <f>AB10-AB12</f>
        <v>18853.8685049557</v>
      </c>
      <c r="AC13" s="1">
        <f>AC10-AC12</f>
        <v>24057.3146566741</v>
      </c>
      <c r="AD13" s="1">
        <f>AD10-AD12</f>
        <v>30100.6618780498</v>
      </c>
      <c r="AE13" s="1">
        <f>AE10-AE12</f>
        <v>37111.3799332035</v>
      </c>
      <c r="AF13" s="1">
        <f>AF10-AF12</f>
        <v>45236.0961659666</v>
      </c>
      <c r="AG13" s="1">
        <f>AG10-AG12</f>
        <v>54643.4700647138</v>
      </c>
      <c r="AH13" s="1">
        <f>AH10-AH12</f>
        <v>65527.4990351194</v>
      </c>
      <c r="AI13" s="1">
        <f>AI10-AI12</f>
        <v>78111.3200626027</v>
      </c>
      <c r="AJ13" s="1">
        <f>AJ10-AJ12</f>
        <v>92651.5816485153</v>
      </c>
      <c r="AK13" s="1">
        <f>AK10-AK12</f>
        <v>109443.471561727</v>
      </c>
    </row>
    <row r="14">
      <c r="A14" s="2" t="s">
        <v>48</v>
      </c>
      <c r="B14" s="1">
        <f>B13</f>
        <v>-9000.0</v>
      </c>
      <c r="C14" s="1">
        <f>B14+C13</f>
        <v>-18100.0</v>
      </c>
      <c r="D14" s="1">
        <f>C14+D13</f>
        <v>-27283.75</v>
      </c>
      <c r="E14" s="1">
        <f>D14+E13</f>
        <v>-36531.78125</v>
      </c>
      <c r="F14" s="1">
        <f>E14+F13</f>
        <v>-45820.90390625</v>
      </c>
      <c r="G14" s="1">
        <f>F14+G13</f>
        <v>-55123.6288476562</v>
      </c>
      <c r="H14" s="1">
        <f>G14+H13</f>
        <v>-64407.50226416</v>
      </c>
      <c r="I14" s="1">
        <f>H14+I13</f>
        <v>-73634.3399203733</v>
      </c>
      <c r="J14" s="1">
        <f>I14+J13</f>
        <v>-82759.3460329333</v>
      </c>
      <c r="K14" s="1">
        <f>J14+K13</f>
        <v>-91730.09944049</v>
      </c>
      <c r="L14" s="1">
        <f>K14+L13</f>
        <v>-100485.38714674399</v>
      </c>
      <c r="M14" s="1">
        <f>L14+M13</f>
        <v>-113606.25372475499</v>
      </c>
      <c r="N14" s="1">
        <f>M14+N13</f>
        <v>-127055.141967216</v>
      </c>
      <c r="O14" s="1">
        <f>N14+O13</f>
        <v>-134687.464794444</v>
      </c>
      <c r="P14" s="1">
        <f>O14+P13</f>
        <v>-141741.497239692</v>
      </c>
      <c r="Q14" s="1">
        <f>P14+Q13</f>
        <v>-148087.41727551</v>
      </c>
      <c r="R14" s="1">
        <f>Q14+R13</f>
        <v>-153574.852608577</v>
      </c>
      <c r="S14" s="1">
        <f>R14+S13</f>
        <v>-158029.77121578</v>
      </c>
      <c r="T14" s="1">
        <f>S14+T13</f>
        <v>-161250.904787592</v>
      </c>
      <c r="U14" s="1">
        <f>T14+U13</f>
        <v>-163005.634998043</v>
      </c>
      <c r="V14" s="1">
        <f>U14+V13</f>
        <v>-163025.262008</v>
      </c>
      <c r="W14" s="1">
        <f>V14+W13</f>
        <v>-160999.56251908702</v>
      </c>
      <c r="X14" s="1">
        <f>W14+X13</f>
        <v>-156570.530792715</v>
      </c>
      <c r="Y14" s="1">
        <f>X14+Y13</f>
        <v>-174216.63761791</v>
      </c>
      <c r="Z14" s="1">
        <f>Y14+Z13</f>
        <v>-192303.897113735</v>
      </c>
      <c r="AA14" s="1">
        <f>Z14+AA13</f>
        <v>-177924.385477167</v>
      </c>
      <c r="AB14" s="1">
        <f>AA14+AB13</f>
        <v>-159070.516972211</v>
      </c>
      <c r="AC14" s="1">
        <f>AB14+AC13</f>
        <v>-135013.20231553502</v>
      </c>
      <c r="AD14" s="1">
        <f>AC14+AD13</f>
        <v>-104912.540437485</v>
      </c>
      <c r="AE14" s="1">
        <f>AD14+AE13</f>
        <v>-67801.1605042815</v>
      </c>
      <c r="AF14" s="1">
        <f>AE14+AF13</f>
        <v>-22565.0643383149</v>
      </c>
      <c r="AG14" s="1">
        <f>AF14+AG13</f>
        <v>32078.4057263989</v>
      </c>
      <c r="AH14" s="1">
        <f>AG14+AH13</f>
        <v>97605.9047615183</v>
      </c>
      <c r="AI14" s="1">
        <f>AH14+AI13</f>
        <v>175717.224824121</v>
      </c>
      <c r="AJ14" s="1">
        <f>AI14+AJ13</f>
        <v>268368.806472636</v>
      </c>
      <c r="AK14" s="1">
        <f>AJ14+AK13</f>
        <v>377812.278034363</v>
      </c>
    </row>
    <row r="15">
      <c r="A15" s="2"/>
    </row>
    <row r="16">
      <c r="A16" s="2" t="s">
        <v>49</v>
      </c>
      <c r="B16" s="2">
        <f>N14</f>
        <v>-127055.141967216</v>
      </c>
    </row>
    <row r="17">
      <c r="A17" s="2" t="s">
        <v>50</v>
      </c>
      <c r="B17" s="2">
        <f>O13</f>
        <v>-7632.32282722973</v>
      </c>
    </row>
    <row r="18">
      <c r="A18" s="2" t="s">
        <v>51</v>
      </c>
      <c r="B18" s="2">
        <f>N11</f>
        <v>24349.2759737604</v>
      </c>
    </row>
    <row r="19">
      <c r="A19" s="2" t="s">
        <v>52</v>
      </c>
      <c r="B19" s="2">
        <f>N7</f>
        <v>2675.12505273681</v>
      </c>
    </row>
    <row r="20">
      <c r="A20" s="2" t="s">
        <v>53</v>
      </c>
      <c r="B20" s="2">
        <f>Y14</f>
        <v>-174216.63761791</v>
      </c>
    </row>
    <row r="21">
      <c r="A21" s="2" t="s">
        <v>54</v>
      </c>
      <c r="B21" s="2">
        <f>AA13</f>
        <v>14379.5116365678</v>
      </c>
    </row>
    <row r="22">
      <c r="A22" s="2" t="s">
        <v>55</v>
      </c>
      <c r="B22" s="2">
        <f>Y11</f>
        <v>149273.742215104</v>
      </c>
    </row>
    <row r="23">
      <c r="A23" s="2" t="s">
        <v>56</v>
      </c>
      <c r="B23" s="2">
        <f>Y7</f>
        <v>12445.7287787482</v>
      </c>
    </row>
    <row r="24">
      <c r="A24" s="2" t="s">
        <v>57</v>
      </c>
      <c r="B24" s="2">
        <f>AK14</f>
        <v>377812.278034363</v>
      </c>
    </row>
    <row r="25">
      <c r="A25" s="2" t="s">
        <v>58</v>
      </c>
      <c r="B25" s="2">
        <f>AK13</f>
        <v>109443.471561727</v>
      </c>
    </row>
    <row r="26">
      <c r="A26" s="2" t="s">
        <v>59</v>
      </c>
      <c r="B26" s="2">
        <f>AK11</f>
        <v>950826.404321488</v>
      </c>
    </row>
    <row r="27">
      <c r="A27" s="2" t="s">
        <v>60</v>
      </c>
      <c r="B27" s="2">
        <f>AK7</f>
        <v>66587.761711194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575.0</v>
      </c>
      <c r="D7" s="1">
        <f>$B$4*C7+C7</f>
        <v>661.25</v>
      </c>
      <c r="E7" s="1">
        <f>$B$4*D7+D7</f>
        <v>760.4375</v>
      </c>
      <c r="F7" s="1">
        <f>$B$4*E7+E7</f>
        <v>874.503125</v>
      </c>
      <c r="G7" s="1">
        <f>$B$4*F7+F7</f>
        <v>1005.67859375</v>
      </c>
      <c r="H7" s="1">
        <f>$B$4*G7+G7</f>
        <v>1156.5303828125</v>
      </c>
      <c r="I7" s="1">
        <f>$B$4*H7+H7</f>
        <v>1330.00994023437</v>
      </c>
      <c r="J7" s="1">
        <f>$B$4*I7+I7</f>
        <v>1529.51143126952</v>
      </c>
      <c r="K7" s="1">
        <f>$B$4*J7+J7</f>
        <v>1758.93814595994</v>
      </c>
      <c r="L7" s="1">
        <f>$B$4*K7+K7</f>
        <v>2022.77886785393</v>
      </c>
      <c r="M7" s="1">
        <f>$B$4*L7+L7</f>
        <v>2326.19569803201</v>
      </c>
      <c r="N7" s="1">
        <f>$B$4*M7+M7</f>
        <v>2675.12505273681</v>
      </c>
      <c r="O7" s="1">
        <f>$B$4*N7+N7</f>
        <v>3076.39381064733</v>
      </c>
      <c r="P7" s="1">
        <f>$B$4*O7+O7</f>
        <v>3537.85288224443</v>
      </c>
      <c r="Q7" s="1">
        <f>$B$4*P7+P7</f>
        <v>4068.53081458109</v>
      </c>
      <c r="R7" s="1">
        <f>$B$4*Q7+Q7</f>
        <v>4678.81043676825</v>
      </c>
      <c r="S7" s="1">
        <f>$B$4*R7+R7</f>
        <v>5380.63200228349</v>
      </c>
      <c r="T7" s="1">
        <f>$B$4*S7+S7</f>
        <v>6187.72680262601</v>
      </c>
      <c r="U7" s="1">
        <f>$B$4*T7+T7</f>
        <v>7115.88582301991</v>
      </c>
      <c r="V7" s="1">
        <f>$B$4*U7+U7</f>
        <v>8183.2686964729</v>
      </c>
      <c r="W7" s="1">
        <f>$B$4*V7+V7</f>
        <v>9410.75900094383</v>
      </c>
      <c r="X7" s="1">
        <f>$B$4*W7+W7</f>
        <v>10822.3728510854</v>
      </c>
      <c r="Y7" s="1">
        <f>$B$4*X7+X7</f>
        <v>12445.7287787482</v>
      </c>
      <c r="Z7" s="1">
        <f>$B$4*Y7+Y7</f>
        <v>14312.5880955604</v>
      </c>
      <c r="AA7" s="1">
        <f>$B$4*Z7+Z7</f>
        <v>16459.4763098944</v>
      </c>
      <c r="AB7" s="1">
        <f>$B$4*AA7+AA7</f>
        <v>18928.3977563786</v>
      </c>
      <c r="AC7" s="1">
        <f>$B$4*AB7+AB7</f>
        <v>21767.6574198353</v>
      </c>
      <c r="AD7" s="1">
        <f>$B$4*AC7+AC7</f>
        <v>25032.8060328106</v>
      </c>
      <c r="AE7" s="1">
        <f>$B$4*AD7+AD7</f>
        <v>28787.7269377321</v>
      </c>
      <c r="AF7" s="1">
        <f>$B$4*AE7+AE7</f>
        <v>33105.8859783919</v>
      </c>
      <c r="AG7" s="1">
        <f>$B$4*AF7+AF7</f>
        <v>38071.7688751507</v>
      </c>
      <c r="AH7" s="1">
        <f>$B$4*AG7+AG7</f>
        <v>43782.5342064233</v>
      </c>
      <c r="AI7" s="1">
        <f>$B$4*AH7+AH7</f>
        <v>50349.9143373868</v>
      </c>
      <c r="AJ7" s="1">
        <f>$B$4*AI7+AI7</f>
        <v>57902.4014879948</v>
      </c>
      <c r="AK7" s="1">
        <f>$B$4*AJ7+AJ7</f>
        <v>66587.761711194</v>
      </c>
    </row>
    <row r="8">
      <c r="A8" s="2" t="s">
        <v>42</v>
      </c>
      <c r="B8" s="1">
        <f>$B$5*B7</f>
        <v>100.0</v>
      </c>
      <c r="C8" s="1">
        <f>$B$5*C7</f>
        <v>115.0</v>
      </c>
      <c r="D8" s="1">
        <f>$B$5*D7</f>
        <v>132.25</v>
      </c>
      <c r="E8" s="1">
        <f>$B$5*E7</f>
        <v>152.0875</v>
      </c>
      <c r="F8" s="1">
        <f>$B$5*F7</f>
        <v>174.900625</v>
      </c>
      <c r="G8" s="1">
        <f>$B$5*G7</f>
        <v>201.13571875</v>
      </c>
      <c r="H8" s="1">
        <f>$B$5*H7</f>
        <v>231.3060765625</v>
      </c>
      <c r="I8" s="1">
        <f>$B$5*I7</f>
        <v>266.001988046874</v>
      </c>
      <c r="J8" s="1">
        <f>$B$5*J7</f>
        <v>305.902286253904</v>
      </c>
      <c r="K8" s="1">
        <f>$B$5*K7</f>
        <v>351.787629191988</v>
      </c>
      <c r="L8" s="1">
        <f>$B$5*L7</f>
        <v>404.555773570786</v>
      </c>
      <c r="M8" s="1">
        <v>0.0</v>
      </c>
      <c r="N8" s="1">
        <v>0.0</v>
      </c>
      <c r="O8" s="1">
        <f>$B$5*O7</f>
        <v>615.278762129466</v>
      </c>
      <c r="P8" s="1">
        <f>$B$5*P7</f>
        <v>707.570576448886</v>
      </c>
      <c r="Q8" s="1">
        <f>$B$5*Q7</f>
        <v>813.706162916218</v>
      </c>
      <c r="R8" s="1">
        <f>$B$5*R7</f>
        <v>935.76208735365</v>
      </c>
      <c r="S8" s="1">
        <f>$B$5*S7</f>
        <v>1076.1264004567</v>
      </c>
      <c r="T8" s="1">
        <f>$B$5*T7</f>
        <v>1237.5453605252</v>
      </c>
      <c r="U8" s="1">
        <f>$B$5*U7</f>
        <v>1423.17716460398</v>
      </c>
      <c r="V8" s="1">
        <f>$B$5*V7</f>
        <v>1636.65373929458</v>
      </c>
      <c r="W8" s="1">
        <f>$B$5*W7</f>
        <v>1882.15180018877</v>
      </c>
      <c r="X8" s="1">
        <f>$B$5*X7</f>
        <v>2164.47457021708</v>
      </c>
      <c r="Y8" s="1">
        <v>0.0</v>
      </c>
      <c r="Z8" s="1">
        <v>0.0</v>
      </c>
      <c r="AA8" s="1">
        <f>$B$5*AA7</f>
        <v>3291.89526197888</v>
      </c>
      <c r="AB8" s="1">
        <f>$B$5*AB7</f>
        <v>3785.67955127572</v>
      </c>
      <c r="AC8" s="1">
        <f>$B$5*AC7</f>
        <v>4353.53148396706</v>
      </c>
      <c r="AD8" s="1">
        <f>$B$5*AD7</f>
        <v>5006.56120656212</v>
      </c>
      <c r="AE8" s="1">
        <f>$B$5*AE7</f>
        <v>5757.54538754642</v>
      </c>
      <c r="AF8" s="1">
        <f>$B$5*AF7</f>
        <v>6621.17719567838</v>
      </c>
      <c r="AG8" s="1">
        <f>$B$5*AG7</f>
        <v>7614.35377503014</v>
      </c>
      <c r="AH8" s="1">
        <f>$B$5*AH7</f>
        <v>8756.50684128466</v>
      </c>
      <c r="AI8" s="1">
        <f>$B$5*AI7</f>
        <v>10069.9828674773</v>
      </c>
      <c r="AJ8" s="1">
        <f>$B$5*AJ7</f>
        <v>11580.480297599</v>
      </c>
      <c r="AK8" s="1">
        <f>$B$5*AK7</f>
        <v>13317.5523422388</v>
      </c>
    </row>
    <row r="9">
      <c r="A9" s="2" t="s">
        <v>43</v>
      </c>
      <c r="B9" s="1">
        <f>$B$3*B8</f>
        <v>15000.0</v>
      </c>
      <c r="C9" s="1">
        <f>$B$3*C8</f>
        <v>17250.0</v>
      </c>
      <c r="D9" s="1">
        <f>$B$3*D8</f>
        <v>19837.5</v>
      </c>
      <c r="E9" s="1">
        <f>$B$3*E8</f>
        <v>22813.125</v>
      </c>
      <c r="F9" s="1">
        <f>$B$3*F8</f>
        <v>26235.09375</v>
      </c>
      <c r="G9" s="1">
        <f>$B$3*G8</f>
        <v>30170.3578125</v>
      </c>
      <c r="H9" s="1">
        <f>$B$3*H8</f>
        <v>34695.911484375</v>
      </c>
      <c r="I9" s="1">
        <f>$B$3*I8</f>
        <v>39900.2982070311</v>
      </c>
      <c r="J9" s="1">
        <f>$B$3*J8</f>
        <v>45885.3429380856</v>
      </c>
      <c r="K9" s="1">
        <f>$B$3*K8</f>
        <v>52768.1443787982</v>
      </c>
      <c r="L9" s="1">
        <f>$B$3*L8</f>
        <v>60683.3660356179</v>
      </c>
      <c r="M9" s="1">
        <f>$B$3*M8</f>
        <v>0.0</v>
      </c>
      <c r="N9" s="1">
        <f>$B$3*N8</f>
        <v>0.0</v>
      </c>
      <c r="O9" s="1">
        <f>$B$3*O8</f>
        <v>92291.8143194199</v>
      </c>
      <c r="P9" s="1">
        <f>$B$3*P8</f>
        <v>106135.586467332</v>
      </c>
      <c r="Q9" s="1">
        <f>$B$3*Q8</f>
        <v>122055.924437432</v>
      </c>
      <c r="R9" s="1">
        <f>$B$3*R8</f>
        <v>140364.31310304799</v>
      </c>
      <c r="S9" s="1">
        <f>$B$3*S8</f>
        <v>161418.960068505</v>
      </c>
      <c r="T9" s="1">
        <f>$B$3*T8</f>
        <v>185631.80407878</v>
      </c>
      <c r="U9" s="1">
        <f>$B$3*U8</f>
        <v>213476.574690597</v>
      </c>
      <c r="V9" s="1">
        <f>$B$3*V8</f>
        <v>245498.060894187</v>
      </c>
      <c r="W9" s="1">
        <f>$B$3*W8</f>
        <v>282322.770028316</v>
      </c>
      <c r="X9" s="1">
        <f>$B$3*X8</f>
        <v>324671.185532561</v>
      </c>
      <c r="Y9" s="1">
        <f>$B$3*Y8</f>
        <v>0.0</v>
      </c>
      <c r="Z9" s="1">
        <f>$B$3*Z8</f>
        <v>0.0</v>
      </c>
      <c r="AA9" s="1">
        <f>$B$3*AA8</f>
        <v>493784.289296832</v>
      </c>
      <c r="AB9" s="1">
        <f>$B$3*AB8</f>
        <v>567851.932691358</v>
      </c>
      <c r="AC9" s="1">
        <f>$B$3*AC8</f>
        <v>653029.722595059</v>
      </c>
      <c r="AD9" s="1">
        <f>$B$3*AD8</f>
        <v>750984.180984318</v>
      </c>
      <c r="AE9" s="1">
        <f>$B$3*AE8</f>
        <v>863631.808131963</v>
      </c>
      <c r="AF9" s="1">
        <f>$B$3*AF8</f>
        <v>993176.579351757</v>
      </c>
      <c r="AG9" s="1">
        <f>$B$3*AG8</f>
        <v>1142153.06625452</v>
      </c>
      <c r="AH9" s="1">
        <f>$B$3*AH8</f>
        <v>1313476.0261927</v>
      </c>
      <c r="AI9" s="1">
        <f>$B$3*AI8</f>
        <v>1510497.4301216</v>
      </c>
      <c r="AJ9" s="1">
        <f>$B$3*AJ8</f>
        <v>1737072.04463985</v>
      </c>
      <c r="AK9" s="1">
        <f>$B$3*AK8</f>
        <v>1997632.85133582</v>
      </c>
    </row>
    <row r="10">
      <c r="A10" s="2" t="s">
        <v>44</v>
      </c>
      <c r="B10" s="1">
        <f>$B$2*B9</f>
        <v>1500.0</v>
      </c>
      <c r="C10" s="1">
        <f>$B$2*C9</f>
        <v>1725.0</v>
      </c>
      <c r="D10" s="1">
        <f>$B$2*D9</f>
        <v>1983.75</v>
      </c>
      <c r="E10" s="1">
        <f>$B$2*E9</f>
        <v>2281.3125</v>
      </c>
      <c r="F10" s="1">
        <f>$B$2*F9</f>
        <v>2623.509375</v>
      </c>
      <c r="G10" s="1">
        <f>$B$2*G9</f>
        <v>3017.03578125</v>
      </c>
      <c r="H10" s="1">
        <f>$B$2*H9</f>
        <v>3469.5911484375</v>
      </c>
      <c r="I10" s="1">
        <f>$B$2*I9</f>
        <v>3990.02982070311</v>
      </c>
      <c r="J10" s="1">
        <f>$B$2*J9</f>
        <v>4588.53429380856</v>
      </c>
      <c r="K10" s="1">
        <f>$B$2*K9</f>
        <v>5276.81443787982</v>
      </c>
      <c r="L10" s="1">
        <f>$B$2*L9</f>
        <v>6068.33660356179</v>
      </c>
      <c r="M10" s="1">
        <f>$B$2*M9</f>
        <v>0.0</v>
      </c>
      <c r="N10" s="1">
        <f>$B$2*N9</f>
        <v>0.0</v>
      </c>
      <c r="O10" s="1">
        <f>$B$2*O9</f>
        <v>9229.18143194199</v>
      </c>
      <c r="P10" s="1">
        <f>$B$2*P9</f>
        <v>10613.5586467332</v>
      </c>
      <c r="Q10" s="1">
        <f>$B$2*Q9</f>
        <v>12205.5924437432</v>
      </c>
      <c r="R10" s="1">
        <f>$B$2*R9</f>
        <v>14036.4313103048</v>
      </c>
      <c r="S10" s="1">
        <f>$B$2*S9</f>
        <v>16141.8960068505</v>
      </c>
      <c r="T10" s="1">
        <f>$B$2*T9</f>
        <v>18563.180407878</v>
      </c>
      <c r="U10" s="1">
        <f>$B$2*U9</f>
        <v>21347.6574690597</v>
      </c>
      <c r="V10" s="1">
        <f>$B$2*V9</f>
        <v>24549.8060894187</v>
      </c>
      <c r="W10" s="1">
        <f>$B$2*W9</f>
        <v>28232.2770028316</v>
      </c>
      <c r="X10" s="1">
        <f>$B$2*X9</f>
        <v>32467.1185532561</v>
      </c>
      <c r="Y10" s="1">
        <f>$B$2*Y9</f>
        <v>0.0</v>
      </c>
      <c r="Z10" s="1">
        <f>$B$2*Z9</f>
        <v>0.0</v>
      </c>
      <c r="AA10" s="1">
        <f>$B$2*AA9</f>
        <v>49378.4289296832</v>
      </c>
      <c r="AB10" s="1">
        <f>$B$2*AB9</f>
        <v>56785.1932691358</v>
      </c>
      <c r="AC10" s="1">
        <f>$B$2*AC9</f>
        <v>65302.9722595059</v>
      </c>
      <c r="AD10" s="1">
        <f>$B$2*AD9</f>
        <v>75098.4180984318</v>
      </c>
      <c r="AE10" s="1">
        <f>$B$2*AE9</f>
        <v>86363.1808131963</v>
      </c>
      <c r="AF10" s="1">
        <f>$B$2*AF9</f>
        <v>99317.6579351757</v>
      </c>
      <c r="AG10" s="1">
        <f>$B$2*AG9</f>
        <v>114215.306625452</v>
      </c>
      <c r="AH10" s="1">
        <f>$B$2*AH9</f>
        <v>131347.60261927</v>
      </c>
      <c r="AI10" s="1">
        <f>$B$2*AI9</f>
        <v>151049.74301216</v>
      </c>
      <c r="AJ10" s="1">
        <f>$B$2*AJ9</f>
        <v>173707.204463985</v>
      </c>
      <c r="AK10" s="1">
        <f>$B$2*AK9</f>
        <v>199763.285133582</v>
      </c>
    </row>
    <row r="11">
      <c r="A11" s="2" t="s">
        <v>45</v>
      </c>
      <c r="B11" s="1">
        <f>B10</f>
        <v>1500.0</v>
      </c>
      <c r="C11" s="1">
        <f>B11+C10</f>
        <v>3225.0</v>
      </c>
      <c r="D11" s="1">
        <f>C11+D10</f>
        <v>5208.75</v>
      </c>
      <c r="E11" s="1">
        <f>D11+E10</f>
        <v>7490.0625</v>
      </c>
      <c r="F11" s="1">
        <f>E11+F10</f>
        <v>10113.571875</v>
      </c>
      <c r="G11" s="1">
        <f>F11+G10</f>
        <v>13130.60765625</v>
      </c>
      <c r="H11" s="1">
        <f>G11+H10</f>
        <v>16600.1988046875</v>
      </c>
      <c r="I11" s="1">
        <f>H11+I10</f>
        <v>20590.2286253906</v>
      </c>
      <c r="J11" s="1">
        <f>I11+J10</f>
        <v>25178.7629191991</v>
      </c>
      <c r="K11" s="1">
        <f>J11+K10</f>
        <v>30455.5773570789</v>
      </c>
      <c r="L11" s="1">
        <f>K11+L10</f>
        <v>36523.913960640704</v>
      </c>
      <c r="M11" s="1">
        <f>L11+M10</f>
        <v>36523.9139606407</v>
      </c>
      <c r="N11" s="1">
        <f>M11+N10</f>
        <v>36523.9139606407</v>
      </c>
      <c r="O11" s="1">
        <f>N11+O10</f>
        <v>45753.095392582705</v>
      </c>
      <c r="P11" s="1">
        <f>O11+P10</f>
        <v>56366.6540393159</v>
      </c>
      <c r="Q11" s="1">
        <f>P11+Q10</f>
        <v>68572.2464830591</v>
      </c>
      <c r="R11" s="1">
        <f>Q11+R10</f>
        <v>82608.6777933639</v>
      </c>
      <c r="S11" s="1">
        <f>R11+S10</f>
        <v>98750.5738002143</v>
      </c>
      <c r="T11" s="1">
        <f>S11+T10</f>
        <v>117313.754208092</v>
      </c>
      <c r="U11" s="1">
        <f>T11+U10</f>
        <v>138661.411677151</v>
      </c>
      <c r="V11" s="1">
        <f>U11+V10</f>
        <v>163211.21776657</v>
      </c>
      <c r="W11" s="1">
        <f>V11+W10</f>
        <v>191443.494769401</v>
      </c>
      <c r="X11" s="1">
        <f>W11+X10</f>
        <v>223910.613322657</v>
      </c>
      <c r="Y11" s="1">
        <f>X11+Y10</f>
        <v>223910.613322657</v>
      </c>
      <c r="Z11" s="1">
        <f>Y11+Z10</f>
        <v>223910.613322657</v>
      </c>
      <c r="AA11" s="1">
        <f>Z11+AA10</f>
        <v>273289.04225234</v>
      </c>
      <c r="AB11" s="1">
        <f>AA11+AB10</f>
        <v>330074.235521476</v>
      </c>
      <c r="AC11" s="1">
        <f>AB11+AC10</f>
        <v>395377.207780981</v>
      </c>
      <c r="AD11" s="1">
        <f>AC11+AD10</f>
        <v>470475.625879412</v>
      </c>
      <c r="AE11" s="1">
        <f>AD11+AE10</f>
        <v>556838.806692608</v>
      </c>
      <c r="AF11" s="1">
        <f>AE11+AF10</f>
        <v>656156.464627783</v>
      </c>
      <c r="AG11" s="1">
        <f>AF11+AG10</f>
        <v>770371.771253235</v>
      </c>
      <c r="AH11" s="1">
        <f>AG11+AH10</f>
        <v>901719.373872505</v>
      </c>
      <c r="AI11" s="1">
        <f>AH11+AI10</f>
        <v>1052769.11688467</v>
      </c>
      <c r="AJ11" s="1">
        <f>AI11+AJ10</f>
        <v>1226476.32134866</v>
      </c>
      <c r="AK11" s="1">
        <f>AJ11+AK10</f>
        <v>1426239.60648224</v>
      </c>
    </row>
    <row r="12">
      <c r="A12" s="2" t="s">
        <v>46</v>
      </c>
      <c r="B12" s="1">
        <v>10000.0</v>
      </c>
      <c r="C12" s="1">
        <f>B12*$B$1+B12</f>
        <v>10250.0</v>
      </c>
      <c r="D12" s="1">
        <f>C12*$B$1+C12</f>
        <v>10506.25</v>
      </c>
      <c r="E12" s="1">
        <f>D12*$B$1+D12</f>
        <v>10768.90625</v>
      </c>
      <c r="F12" s="1">
        <f>E12*$B$1+E12</f>
        <v>11038.12890625</v>
      </c>
      <c r="G12" s="1">
        <f>F12*$B$1+F12</f>
        <v>11314.0821289062</v>
      </c>
      <c r="H12" s="1">
        <f>G12*$B$1+G12</f>
        <v>11596.9341821289</v>
      </c>
      <c r="I12" s="1">
        <f>H12*$B$1+H12</f>
        <v>11886.8575366821</v>
      </c>
      <c r="J12" s="1">
        <f>I12*$B$1+I12</f>
        <v>12184.0289750991</v>
      </c>
      <c r="K12" s="1">
        <f>J12*$B$1+J12</f>
        <v>12488.6296994766</v>
      </c>
      <c r="L12" s="1">
        <f>K12*$B$1+K12</f>
        <v>12800.8454419635</v>
      </c>
      <c r="M12" s="1">
        <f>L12*$B$1+L12</f>
        <v>13120.8665780126</v>
      </c>
      <c r="N12" s="1">
        <f>M12*$B$1+M12</f>
        <v>13448.8882424629</v>
      </c>
      <c r="O12" s="1">
        <f>N12*$B$1+N12</f>
        <v>13785.1104485244</v>
      </c>
      <c r="P12" s="1">
        <f>O12*$B$1+O12</f>
        <v>14129.7382097375</v>
      </c>
      <c r="Q12" s="1">
        <f>P12*$B$1+P12</f>
        <v>14482.9816649809</v>
      </c>
      <c r="R12" s="1">
        <f>Q12*$B$1+Q12</f>
        <v>14845.0562066054</v>
      </c>
      <c r="S12" s="1">
        <f>R12*$B$1+R12</f>
        <v>15216.1826117705</v>
      </c>
      <c r="T12" s="1">
        <f>S12*$B$1+S12</f>
        <v>15596.587177064801</v>
      </c>
      <c r="U12" s="1">
        <f>T12*$B$1+T12</f>
        <v>15986.5018564914</v>
      </c>
      <c r="V12" s="1">
        <f>U12*$B$1+U12</f>
        <v>16386.164402903698</v>
      </c>
      <c r="W12" s="1">
        <f>V12*$B$1+V12</f>
        <v>16795.8185129762</v>
      </c>
      <c r="X12" s="1">
        <f>W12*$B$1+W12</f>
        <v>17215.7139758006</v>
      </c>
      <c r="Y12" s="1">
        <f>X12*$B$1+X12</f>
        <v>17646.1068251956</v>
      </c>
      <c r="Z12" s="1">
        <f>Y12*$B$1+Y12</f>
        <v>18087.2594958254</v>
      </c>
      <c r="AA12" s="1">
        <f>Z12*$B$1+Z12</f>
        <v>18539.440983221</v>
      </c>
      <c r="AB12" s="1">
        <f>AA12*$B$1+AA12</f>
        <v>19002.9270078015</v>
      </c>
      <c r="AC12" s="1">
        <f>AB12*$B$1+AB12</f>
        <v>19478.0001829965</v>
      </c>
      <c r="AD12" s="1">
        <f>AC12*$B$1+AC12</f>
        <v>19964.9501875714</v>
      </c>
      <c r="AE12" s="1">
        <f>AD12*$B$1+AD12</f>
        <v>20464.073942260697</v>
      </c>
      <c r="AF12" s="1">
        <f>AE12*$B$1+AE12</f>
        <v>20975.6757908172</v>
      </c>
      <c r="AG12" s="1">
        <f>AF12*$B$1+AF12</f>
        <v>21500.0676855876</v>
      </c>
      <c r="AH12" s="1">
        <f>AG12*$B$1+AG12</f>
        <v>22037.5693777272</v>
      </c>
      <c r="AI12" s="1">
        <f>AH12*$B$1+AH12</f>
        <v>22588.5086121703</v>
      </c>
      <c r="AJ12" s="1">
        <f>AI12*$B$1+AI12</f>
        <v>23153.2213274746</v>
      </c>
      <c r="AK12" s="1">
        <f>AJ12*$B$1+AJ12</f>
        <v>23732.0518606614</v>
      </c>
    </row>
    <row r="13">
      <c r="A13" s="2" t="s">
        <v>47</v>
      </c>
      <c r="B13" s="1">
        <f>B10-B12</f>
        <v>-8500.0</v>
      </c>
      <c r="C13" s="1">
        <f>C10-C12</f>
        <v>-8525.0</v>
      </c>
      <c r="D13" s="1">
        <f>D10-D12</f>
        <v>-8522.5</v>
      </c>
      <c r="E13" s="1">
        <f>E10-E12</f>
        <v>-8487.59375</v>
      </c>
      <c r="F13" s="1">
        <f>F10-F12</f>
        <v>-8414.61953125</v>
      </c>
      <c r="G13" s="1">
        <f>G10-G12</f>
        <v>-8297.0463476562</v>
      </c>
      <c r="H13" s="1">
        <f>H10-H12</f>
        <v>-8127.3430336914</v>
      </c>
      <c r="I13" s="1">
        <f>I10-I12</f>
        <v>-7896.82771597899</v>
      </c>
      <c r="J13" s="1">
        <f>J10-J12</f>
        <v>-7595.49468129054</v>
      </c>
      <c r="K13" s="1">
        <f>K10-K12</f>
        <v>-7211.81526159678</v>
      </c>
      <c r="L13" s="1">
        <f>L10-L12</f>
        <v>-6732.50883840171</v>
      </c>
      <c r="M13" s="1">
        <f>M10-M12</f>
        <v>-13120.8665780126</v>
      </c>
      <c r="N13" s="1">
        <f>N10-N12</f>
        <v>-13448.8882424629</v>
      </c>
      <c r="O13" s="1">
        <f>O10-O12</f>
        <v>-4555.9290165824</v>
      </c>
      <c r="P13" s="1">
        <f>P10-P12</f>
        <v>-3516.1795630043</v>
      </c>
      <c r="Q13" s="1">
        <f>Q10-Q12</f>
        <v>-2277.38922123768</v>
      </c>
      <c r="R13" s="1">
        <f>R10-R12</f>
        <v>-808.6248963006</v>
      </c>
      <c r="S13" s="1">
        <f>S10-S12</f>
        <v>925.71339508</v>
      </c>
      <c r="T13" s="1">
        <f>T10-T12</f>
        <v>2966.5932308132</v>
      </c>
      <c r="U13" s="1">
        <f>U10-U12</f>
        <v>5361.1556125683</v>
      </c>
      <c r="V13" s="1">
        <f>V10-V12</f>
        <v>8163.641686515</v>
      </c>
      <c r="W13" s="1">
        <f>W10-W12</f>
        <v>11436.4584898554</v>
      </c>
      <c r="X13" s="1">
        <f>X10-X12</f>
        <v>15251.4045774554</v>
      </c>
      <c r="Y13" s="1">
        <f>Y10-Y12</f>
        <v>-17646.1068251956</v>
      </c>
      <c r="Z13" s="1">
        <f>Z10-Z12</f>
        <v>-18087.2594958254</v>
      </c>
      <c r="AA13" s="1">
        <f>AA10-AA12</f>
        <v>30838.9879464622</v>
      </c>
      <c r="AB13" s="1">
        <f>AB10-AB12</f>
        <v>37782.2662613343</v>
      </c>
      <c r="AC13" s="1">
        <f>AC10-AC12</f>
        <v>45824.9720765093</v>
      </c>
      <c r="AD13" s="1">
        <f>AD10-AD12</f>
        <v>55133.4679108603</v>
      </c>
      <c r="AE13" s="1">
        <f>AE10-AE12</f>
        <v>65899.1068709356</v>
      </c>
      <c r="AF13" s="1">
        <f>AF10-AF12</f>
        <v>78341.9821443585</v>
      </c>
      <c r="AG13" s="1">
        <f>AG10-AG12</f>
        <v>92715.2389398643</v>
      </c>
      <c r="AH13" s="1">
        <f>AH10-AH12</f>
        <v>109310.033241542</v>
      </c>
      <c r="AI13" s="1">
        <f>AI10-AI12</f>
        <v>128461.23439999</v>
      </c>
      <c r="AJ13" s="1">
        <f>AJ10-AJ12</f>
        <v>150553.98313651</v>
      </c>
      <c r="AK13" s="1">
        <f>AK10-AK12</f>
        <v>176031.23327292</v>
      </c>
    </row>
    <row r="14">
      <c r="A14" s="2" t="s">
        <v>48</v>
      </c>
      <c r="B14" s="1">
        <f>B13</f>
        <v>-8500.0</v>
      </c>
      <c r="C14" s="1">
        <f>B14+C13</f>
        <v>-17025.0</v>
      </c>
      <c r="D14" s="1">
        <f>C14+D13</f>
        <v>-25547.5</v>
      </c>
      <c r="E14" s="1">
        <f>D14+E13</f>
        <v>-34035.09375</v>
      </c>
      <c r="F14" s="1">
        <f>E14+F13</f>
        <v>-42449.71328125</v>
      </c>
      <c r="G14" s="1">
        <f>F14+G13</f>
        <v>-50746.7596289062</v>
      </c>
      <c r="H14" s="1">
        <f>G14+H13</f>
        <v>-58874.1026625976</v>
      </c>
      <c r="I14" s="1">
        <f>H14+I13</f>
        <v>-66770.9303785766</v>
      </c>
      <c r="J14" s="1">
        <f>I14+J13</f>
        <v>-74366.4250598671</v>
      </c>
      <c r="K14" s="1">
        <f>J14+K13</f>
        <v>-81578.2403214637</v>
      </c>
      <c r="L14" s="1">
        <f>K14+L13</f>
        <v>-88310.7491598654</v>
      </c>
      <c r="M14" s="1">
        <f>L14+M13</f>
        <v>-101431.615737878</v>
      </c>
      <c r="N14" s="1">
        <f>M14+N13</f>
        <v>-114880.50398034</v>
      </c>
      <c r="O14" s="1">
        <f>N14+O13</f>
        <v>-119436.432996922</v>
      </c>
      <c r="P14" s="1">
        <f>O14+P13</f>
        <v>-122952.612559926</v>
      </c>
      <c r="Q14" s="1">
        <f>P14+Q13</f>
        <v>-125230.001781163</v>
      </c>
      <c r="R14" s="1">
        <f>Q14+R13</f>
        <v>-126038.626677463</v>
      </c>
      <c r="S14" s="1">
        <f>R14+S13</f>
        <v>-125112.913282383</v>
      </c>
      <c r="T14" s="1">
        <f>S14+T13</f>
        <v>-122146.320051568</v>
      </c>
      <c r="U14" s="1">
        <f>T14+U13</f>
        <v>-116785.16443899799</v>
      </c>
      <c r="V14" s="1">
        <f>U14+V13</f>
        <v>-108621.522752483</v>
      </c>
      <c r="W14" s="1">
        <f>V14+W13</f>
        <v>-97185.0642626276</v>
      </c>
      <c r="X14" s="1">
        <f>W14+X13</f>
        <v>-81933.6596851722</v>
      </c>
      <c r="Y14" s="1">
        <f>X14+Y13</f>
        <v>-99579.7665103678</v>
      </c>
      <c r="Z14" s="1">
        <f>Y14+Z13</f>
        <v>-117667.026006193</v>
      </c>
      <c r="AA14" s="1">
        <f>Z14+AA13</f>
        <v>-86828.0380597308</v>
      </c>
      <c r="AB14" s="1">
        <f>AA14+AB13</f>
        <v>-49045.7717983965</v>
      </c>
      <c r="AC14" s="1">
        <f>AB14+AC13</f>
        <v>-3220.79972188718</v>
      </c>
      <c r="AD14" s="1">
        <f>AC14+AD13</f>
        <v>51912.6681889731</v>
      </c>
      <c r="AE14" s="1">
        <f>AD14+AE13</f>
        <v>117811.775059909</v>
      </c>
      <c r="AF14" s="1">
        <f>AE14+AF13</f>
        <v>196153.75720426798</v>
      </c>
      <c r="AG14" s="1">
        <f>AF14+AG13</f>
        <v>288868.996144132</v>
      </c>
      <c r="AH14" s="1">
        <f>AG14+AH13</f>
        <v>398179.029385674</v>
      </c>
      <c r="AI14" s="1">
        <f>AH14+AI13</f>
        <v>526640.263785664</v>
      </c>
      <c r="AJ14" s="1">
        <f>AI14+AJ13</f>
        <v>677194.246922174</v>
      </c>
      <c r="AK14" s="1">
        <f>AJ14+AK13</f>
        <v>853225.480195094</v>
      </c>
    </row>
    <row r="15">
      <c r="A15" s="2"/>
    </row>
    <row r="16">
      <c r="A16" s="2" t="s">
        <v>49</v>
      </c>
      <c r="B16" s="2">
        <f>N14</f>
        <v>-114880.50398034</v>
      </c>
    </row>
    <row r="17">
      <c r="A17" s="2" t="s">
        <v>50</v>
      </c>
      <c r="B17" s="2">
        <f>O13</f>
        <v>-4555.9290165824</v>
      </c>
    </row>
    <row r="18">
      <c r="A18" s="2" t="s">
        <v>51</v>
      </c>
      <c r="B18" s="2">
        <f>N11</f>
        <v>36523.9139606407</v>
      </c>
    </row>
    <row r="19">
      <c r="A19" s="2" t="s">
        <v>52</v>
      </c>
      <c r="B19" s="2">
        <f>N7</f>
        <v>2675.12505273681</v>
      </c>
    </row>
    <row r="20">
      <c r="A20" s="2" t="s">
        <v>53</v>
      </c>
      <c r="B20" s="2">
        <f>Y14</f>
        <v>-99579.7665103678</v>
      </c>
    </row>
    <row r="21">
      <c r="A21" s="2" t="s">
        <v>54</v>
      </c>
      <c r="B21" s="2">
        <f>AA13</f>
        <v>30838.9879464622</v>
      </c>
    </row>
    <row r="22">
      <c r="A22" s="2" t="s">
        <v>55</v>
      </c>
      <c r="B22" s="2">
        <f>Y11</f>
        <v>223910.613322657</v>
      </c>
    </row>
    <row r="23">
      <c r="A23" s="2" t="s">
        <v>56</v>
      </c>
      <c r="B23" s="2">
        <f>Y7</f>
        <v>12445.7287787482</v>
      </c>
    </row>
    <row r="24">
      <c r="A24" s="2" t="s">
        <v>57</v>
      </c>
      <c r="B24" s="2">
        <f>AK14</f>
        <v>853225.480195094</v>
      </c>
    </row>
    <row r="25">
      <c r="A25" s="2" t="s">
        <v>58</v>
      </c>
      <c r="B25" s="2">
        <f>AK13</f>
        <v>176031.23327292</v>
      </c>
    </row>
    <row r="26">
      <c r="A26" s="2" t="s">
        <v>59</v>
      </c>
      <c r="B26" s="2">
        <f>AK11</f>
        <v>1426239.60648224</v>
      </c>
    </row>
    <row r="27">
      <c r="A27" s="2" t="s">
        <v>60</v>
      </c>
      <c r="B27" s="2">
        <f>AK7</f>
        <v>66587.761711194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0.0333333333333333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600.0</v>
      </c>
      <c r="D7" s="1">
        <f>$B$4*C7+C7</f>
        <v>720.0</v>
      </c>
      <c r="E7" s="1">
        <f>$B$4*D7+D7</f>
        <v>864.0</v>
      </c>
      <c r="F7" s="1">
        <f>$B$4*E7+E7</f>
        <v>1036.8</v>
      </c>
      <c r="G7" s="1">
        <f>$B$4*F7+F7</f>
        <v>1244.16</v>
      </c>
      <c r="H7" s="1">
        <f>$B$4*G7+G7</f>
        <v>1492.992</v>
      </c>
      <c r="I7" s="1">
        <f>$B$4*H7+H7</f>
        <v>1791.5904</v>
      </c>
      <c r="J7" s="1">
        <f>$B$4*I7+I7</f>
        <v>2149.90848</v>
      </c>
      <c r="K7" s="1">
        <f>$B$4*J7+J7</f>
        <v>2579.890176</v>
      </c>
      <c r="L7" s="1">
        <f>$B$4*K7+K7</f>
        <v>3095.8682112</v>
      </c>
      <c r="M7" s="1">
        <f>$B$4*L7+L7</f>
        <v>3715.04185344</v>
      </c>
      <c r="N7" s="1">
        <f>$B$4*M7+M7</f>
        <v>4458.050224128</v>
      </c>
      <c r="O7" s="1">
        <f>$B$4*N7+N7</f>
        <v>5349.6602689536</v>
      </c>
      <c r="P7" s="1">
        <f>$B$4*O7+O7</f>
        <v>6419.59232274432</v>
      </c>
      <c r="Q7" s="1">
        <f>$B$4*P7+P7</f>
        <v>7703.51078729318</v>
      </c>
      <c r="R7" s="1">
        <f>$B$4*Q7+Q7</f>
        <v>9244.21294475181</v>
      </c>
      <c r="S7" s="1">
        <f>$B$4*R7+R7</f>
        <v>11093.0555337021</v>
      </c>
      <c r="T7" s="1">
        <f>$B$4*S7+S7</f>
        <v>13311.6666404425</v>
      </c>
      <c r="U7" s="1">
        <f>$B$4*T7+T7</f>
        <v>15973.999968531</v>
      </c>
      <c r="V7" s="1">
        <f>$B$4*U7+U7</f>
        <v>19168.7999622372</v>
      </c>
      <c r="W7" s="1">
        <f>$B$4*V7+V7</f>
        <v>23002.5599546846</v>
      </c>
      <c r="X7" s="1">
        <f>$B$4*W7+W7</f>
        <v>27603.0719456215</v>
      </c>
      <c r="Y7" s="1">
        <f>$B$4*X7+X7</f>
        <v>33123.6863347458</v>
      </c>
      <c r="Z7" s="1">
        <f>$B$4*Y7+Y7</f>
        <v>39748.423601695</v>
      </c>
      <c r="AA7" s="1">
        <f>$B$4*Z7+Z7</f>
        <v>47698.108322034</v>
      </c>
      <c r="AB7" s="1">
        <f>$B$4*AA7+AA7</f>
        <v>57237.7299864408</v>
      </c>
      <c r="AC7" s="1">
        <f>$B$4*AB7+AB7</f>
        <v>68685.2759837289</v>
      </c>
      <c r="AD7" s="1">
        <f>$B$4*AC7+AC7</f>
        <v>82422.3311804747</v>
      </c>
      <c r="AE7" s="1">
        <f>$B$4*AD7+AD7</f>
        <v>98906.7974165696</v>
      </c>
      <c r="AF7" s="1">
        <f>$B$4*AE7+AE7</f>
        <v>118688.156899883</v>
      </c>
      <c r="AG7" s="1">
        <f>$B$4*AF7+AF7</f>
        <v>142425.78827986</v>
      </c>
      <c r="AH7" s="1">
        <f>$B$4*AG7+AG7</f>
        <v>170910.945935832</v>
      </c>
      <c r="AI7" s="1">
        <f>$B$4*AH7+AH7</f>
        <v>205093.135122998</v>
      </c>
      <c r="AJ7" s="1">
        <f>$B$4*AI7+AI7</f>
        <v>246111.762147598</v>
      </c>
      <c r="AK7" s="1">
        <f>$B$4*AJ7+AJ7</f>
        <v>295334.114577118</v>
      </c>
    </row>
    <row r="8">
      <c r="A8" s="2" t="s">
        <v>42</v>
      </c>
      <c r="B8" s="1">
        <f>$B$5*B7</f>
        <v>100.0</v>
      </c>
      <c r="C8" s="1">
        <f>$B$5*C7</f>
        <v>120.0</v>
      </c>
      <c r="D8" s="1">
        <f>$B$5*D7</f>
        <v>144.0</v>
      </c>
      <c r="E8" s="1">
        <f>$B$5*E7</f>
        <v>172.8</v>
      </c>
      <c r="F8" s="1">
        <f>$B$5*F7</f>
        <v>207.36</v>
      </c>
      <c r="G8" s="1">
        <f>$B$5*G7</f>
        <v>248.832</v>
      </c>
      <c r="H8" s="1">
        <f>$B$5*H7</f>
        <v>298.5984</v>
      </c>
      <c r="I8" s="1">
        <f>$B$5*I7</f>
        <v>358.31808</v>
      </c>
      <c r="J8" s="1">
        <f>$B$5*J7</f>
        <v>429.981696</v>
      </c>
      <c r="K8" s="1">
        <f>$B$5*K7</f>
        <v>515.9780352</v>
      </c>
      <c r="L8" s="1">
        <f>$B$5*L7</f>
        <v>619.17364224</v>
      </c>
      <c r="M8" s="1">
        <v>0.0</v>
      </c>
      <c r="N8" s="1">
        <v>0.0</v>
      </c>
      <c r="O8" s="1">
        <f>$B$5*O7</f>
        <v>1069.93205379072</v>
      </c>
      <c r="P8" s="1">
        <f>$B$5*P7</f>
        <v>1283.91846454886</v>
      </c>
      <c r="Q8" s="1">
        <f>$B$5*Q7</f>
        <v>1540.70215745863</v>
      </c>
      <c r="R8" s="1">
        <f>$B$5*R7</f>
        <v>1848.84258895036</v>
      </c>
      <c r="S8" s="1">
        <f>$B$5*S7</f>
        <v>2218.61110674042</v>
      </c>
      <c r="T8" s="1">
        <f>$B$5*T7</f>
        <v>2662.3333280885</v>
      </c>
      <c r="U8" s="1">
        <f>$B$5*U7</f>
        <v>3194.7999937062</v>
      </c>
      <c r="V8" s="1">
        <f>$B$5*V7</f>
        <v>3833.75999244744</v>
      </c>
      <c r="W8" s="1">
        <f>$B$5*W7</f>
        <v>4600.51199093692</v>
      </c>
      <c r="X8" s="1">
        <v>0.0</v>
      </c>
      <c r="Y8" s="1">
        <v>0.0</v>
      </c>
      <c r="Z8" s="1">
        <f>$B$5*Z7</f>
        <v>7949.684720339</v>
      </c>
      <c r="AA8" s="1">
        <f>$B$5*AA7</f>
        <v>9539.6216644068</v>
      </c>
      <c r="AB8" s="1">
        <f>$B$5*AB7</f>
        <v>11447.5459972881</v>
      </c>
      <c r="AC8" s="1">
        <f>$B$5*AC7</f>
        <v>13737.0551967458</v>
      </c>
      <c r="AD8" s="1">
        <f>$B$5*AD7</f>
        <v>16484.4662360949</v>
      </c>
      <c r="AE8" s="1">
        <f>$B$5*AE7</f>
        <v>19781.3594833139</v>
      </c>
      <c r="AF8" s="1">
        <f>$B$5*AF7</f>
        <v>23737.6313799766</v>
      </c>
      <c r="AG8" s="1">
        <f>$B$5*AG7</f>
        <v>28485.157655971998</v>
      </c>
      <c r="AH8" s="1">
        <f>$B$5*AH7</f>
        <v>34182.1891871664</v>
      </c>
      <c r="AI8" s="1">
        <f>$B$5*AI7</f>
        <v>41018.6270245996</v>
      </c>
      <c r="AJ8" s="1">
        <f>$B$5*AJ7</f>
        <v>49222.3524295196</v>
      </c>
      <c r="AK8" s="1">
        <f>$B$5*AK7</f>
        <v>59066.8229154236</v>
      </c>
    </row>
    <row r="9">
      <c r="A9" s="2" t="s">
        <v>43</v>
      </c>
      <c r="B9" s="1">
        <f>$B$3*B8</f>
        <v>5000.0</v>
      </c>
      <c r="C9" s="1">
        <f>$B$3*C8</f>
        <v>6000.0</v>
      </c>
      <c r="D9" s="1">
        <f>$B$3*D8</f>
        <v>7200.0</v>
      </c>
      <c r="E9" s="1">
        <f>$B$3*E8</f>
        <v>8640.0</v>
      </c>
      <c r="F9" s="1">
        <f>$B$3*F8</f>
        <v>10368.0</v>
      </c>
      <c r="G9" s="1">
        <f>$B$3*G8</f>
        <v>12441.6</v>
      </c>
      <c r="H9" s="1">
        <f>$B$3*H8</f>
        <v>14929.92</v>
      </c>
      <c r="I9" s="1">
        <f>$B$3*I8</f>
        <v>17915.904</v>
      </c>
      <c r="J9" s="1">
        <f>$B$3*J8</f>
        <v>21499.0848</v>
      </c>
      <c r="K9" s="1">
        <f>$B$3*K8</f>
        <v>25798.90176</v>
      </c>
      <c r="L9" s="1">
        <f>$B$3*L8</f>
        <v>30958.682112</v>
      </c>
      <c r="M9" s="1">
        <f>$B$3*M8</f>
        <v>0.0</v>
      </c>
      <c r="N9" s="1">
        <f>$B$3*N8</f>
        <v>0.0</v>
      </c>
      <c r="O9" s="1">
        <f>$B$3*O8</f>
        <v>53496.602689536</v>
      </c>
      <c r="P9" s="1">
        <f>$B$3*P8</f>
        <v>64195.923227443</v>
      </c>
      <c r="Q9" s="1">
        <f>$B$3*Q8</f>
        <v>77035.1078729314</v>
      </c>
      <c r="R9" s="1">
        <f>$B$3*R8</f>
        <v>92442.129447518</v>
      </c>
      <c r="S9" s="1">
        <f>$B$3*S8</f>
        <v>110930.555337021</v>
      </c>
      <c r="T9" s="1">
        <f>$B$3*T8</f>
        <v>133116.666404425</v>
      </c>
      <c r="U9" s="1">
        <f>$B$3*U8</f>
        <v>159739.99968531</v>
      </c>
      <c r="V9" s="1">
        <f>$B$3*V8</f>
        <v>191687.999622371</v>
      </c>
      <c r="W9" s="1">
        <f>$B$3*W8</f>
        <v>230025.599546846</v>
      </c>
      <c r="X9" s="1">
        <f>$B$3*X8</f>
        <v>0.0</v>
      </c>
      <c r="Y9" s="1">
        <f>$B$3*Y8</f>
        <v>0.0</v>
      </c>
      <c r="Z9" s="1">
        <f>$B$3*Z8</f>
        <v>397484.23601695</v>
      </c>
      <c r="AA9" s="1">
        <f>$B$3*AA8</f>
        <v>476981.08322034</v>
      </c>
      <c r="AB9" s="1">
        <f>$B$3*AB8</f>
        <v>572377.299864405</v>
      </c>
      <c r="AC9" s="1">
        <f>$B$3*AC8</f>
        <v>686852.75983729</v>
      </c>
      <c r="AD9" s="1">
        <f>$B$3*AD8</f>
        <v>824223.311804745</v>
      </c>
      <c r="AE9" s="1">
        <f>$B$3*AE8</f>
        <v>989067.974165695</v>
      </c>
      <c r="AF9" s="1">
        <f>$B$3*AF8</f>
        <v>1186881.56899883</v>
      </c>
      <c r="AG9" s="1">
        <f>$B$3*AG8</f>
        <v>1424257.8827986</v>
      </c>
      <c r="AH9" s="1">
        <f>$B$3*AH8</f>
        <v>1709109.45935831</v>
      </c>
      <c r="AI9" s="1">
        <f>$B$3*AI8</f>
        <v>2050931.35122998</v>
      </c>
      <c r="AJ9" s="1">
        <f>$B$3*AJ8</f>
        <v>2461117.6214759797</v>
      </c>
      <c r="AK9" s="1">
        <f>$B$3*AK8</f>
        <v>2953341.14577118</v>
      </c>
    </row>
    <row r="10">
      <c r="A10" s="2" t="s">
        <v>44</v>
      </c>
      <c r="B10" s="1">
        <f>$B$2*B9</f>
        <v>500.0</v>
      </c>
      <c r="C10" s="1">
        <f>$B$2*C9</f>
        <v>600.0</v>
      </c>
      <c r="D10" s="1">
        <f>$B$2*D9</f>
        <v>720.0</v>
      </c>
      <c r="E10" s="1">
        <f>$B$2*E9</f>
        <v>864.0</v>
      </c>
      <c r="F10" s="1">
        <f>$B$2*F9</f>
        <v>1036.8</v>
      </c>
      <c r="G10" s="1">
        <f>$B$2*G9</f>
        <v>1244.16</v>
      </c>
      <c r="H10" s="1">
        <f>$B$2*H9</f>
        <v>1492.992</v>
      </c>
      <c r="I10" s="1">
        <f>$B$2*I9</f>
        <v>1791.5904</v>
      </c>
      <c r="J10" s="1">
        <f>$B$2*J9</f>
        <v>2149.90848</v>
      </c>
      <c r="K10" s="1">
        <f>$B$2*K9</f>
        <v>2579.890176</v>
      </c>
      <c r="L10" s="1">
        <f>$B$2*L9</f>
        <v>3095.8682112</v>
      </c>
      <c r="M10" s="1">
        <f>$B$2*M9</f>
        <v>0.0</v>
      </c>
      <c r="N10" s="1">
        <f>$B$2*N9</f>
        <v>0.0</v>
      </c>
      <c r="O10" s="1">
        <f>$B$2*O9</f>
        <v>5349.6602689536</v>
      </c>
      <c r="P10" s="1">
        <f>$B$2*P9</f>
        <v>6419.5923227443</v>
      </c>
      <c r="Q10" s="1">
        <f>$B$2*Q9</f>
        <v>7703.51078729314</v>
      </c>
      <c r="R10" s="1">
        <f>$B$2*R9</f>
        <v>9244.2129447518</v>
      </c>
      <c r="S10" s="1">
        <f>$B$2*S9</f>
        <v>11093.0555337021</v>
      </c>
      <c r="T10" s="1">
        <f>$B$2*T9</f>
        <v>13311.6666404425</v>
      </c>
      <c r="U10" s="1">
        <f>$B$2*U9</f>
        <v>15973.999968531</v>
      </c>
      <c r="V10" s="1">
        <f>$B$2*V9</f>
        <v>19168.7999622371</v>
      </c>
      <c r="W10" s="1">
        <f>$B$2*W9</f>
        <v>23002.5599546846</v>
      </c>
      <c r="X10" s="1">
        <f>$B$2*X9</f>
        <v>0.0</v>
      </c>
      <c r="Y10" s="1">
        <f>$B$2*Y9</f>
        <v>0.0</v>
      </c>
      <c r="Z10" s="1">
        <f>$B$2*Z9</f>
        <v>39748.423601695</v>
      </c>
      <c r="AA10" s="1">
        <f>$B$2*AA9</f>
        <v>47698.108322034</v>
      </c>
      <c r="AB10" s="1">
        <f>$B$2*AB9</f>
        <v>57237.7299864405</v>
      </c>
      <c r="AC10" s="1">
        <f>$B$2*AC9</f>
        <v>68685.275983729</v>
      </c>
      <c r="AD10" s="1">
        <f>$B$2*AD9</f>
        <v>82422.3311804745</v>
      </c>
      <c r="AE10" s="1">
        <f>$B$2*AE9</f>
        <v>98906.7974165695</v>
      </c>
      <c r="AF10" s="1">
        <f>$B$2*AF9</f>
        <v>118688.156899883</v>
      </c>
      <c r="AG10" s="1">
        <f>$B$2*AG9</f>
        <v>142425.78827986</v>
      </c>
      <c r="AH10" s="1">
        <f>$B$2*AH9</f>
        <v>170910.945935831</v>
      </c>
      <c r="AI10" s="1">
        <f>$B$2*AI9</f>
        <v>205093.135122998</v>
      </c>
      <c r="AJ10" s="1">
        <f>$B$2*AJ9</f>
        <v>246111.762147598</v>
      </c>
      <c r="AK10" s="1">
        <f>$B$2*AK9</f>
        <v>295334.114577118</v>
      </c>
    </row>
    <row r="11">
      <c r="A11" s="2" t="s">
        <v>45</v>
      </c>
      <c r="B11" s="1">
        <f>B10</f>
        <v>500.0</v>
      </c>
      <c r="C11" s="1">
        <f>B11+C10</f>
        <v>1100.0</v>
      </c>
      <c r="D11" s="1">
        <f>C11+D10</f>
        <v>1820.0</v>
      </c>
      <c r="E11" s="1">
        <f>D11+E10</f>
        <v>2684.0</v>
      </c>
      <c r="F11" s="1">
        <f>E11+F10</f>
        <v>3720.8</v>
      </c>
      <c r="G11" s="1">
        <f>F11+G10</f>
        <v>4964.96</v>
      </c>
      <c r="H11" s="1">
        <f>G11+H10</f>
        <v>6457.952</v>
      </c>
      <c r="I11" s="1">
        <f>H11+I10</f>
        <v>8249.5424</v>
      </c>
      <c r="J11" s="1">
        <f>I11+J10</f>
        <v>10399.45088</v>
      </c>
      <c r="K11" s="1">
        <f>J11+K10</f>
        <v>12979.341056</v>
      </c>
      <c r="L11" s="1">
        <f>K11+L10</f>
        <v>16075.2092672</v>
      </c>
      <c r="M11" s="1">
        <f>L11+M10</f>
        <v>16075.2092672</v>
      </c>
      <c r="N11" s="1">
        <f>M11+N10</f>
        <v>16075.2092672</v>
      </c>
      <c r="O11" s="1">
        <f>N11+O10</f>
        <v>21424.8695361536</v>
      </c>
      <c r="P11" s="1">
        <f>O11+P10</f>
        <v>27844.4618588979</v>
      </c>
      <c r="Q11" s="1">
        <f>P11+Q10</f>
        <v>35547.972646191</v>
      </c>
      <c r="R11" s="1">
        <f>Q11+R10</f>
        <v>44792.1855909428</v>
      </c>
      <c r="S11" s="1">
        <f>R11+S10</f>
        <v>55885.2411246449</v>
      </c>
      <c r="T11" s="1">
        <f>S11+T10</f>
        <v>69196.9077650874</v>
      </c>
      <c r="U11" s="1">
        <f>T11+U10</f>
        <v>85170.9077336184</v>
      </c>
      <c r="V11" s="1">
        <f>U11+V10</f>
        <v>104339.707695856</v>
      </c>
      <c r="W11" s="1">
        <f>V11+W10</f>
        <v>127342.26765054</v>
      </c>
      <c r="X11" s="1">
        <f>W11+X10</f>
        <v>127342.26765054</v>
      </c>
      <c r="Y11" s="1">
        <f>X11+Y10</f>
        <v>127342.26765054</v>
      </c>
      <c r="Z11" s="1">
        <f>Y11+Z10</f>
        <v>167090.691252235</v>
      </c>
      <c r="AA11" s="1">
        <f>Z11+AA10</f>
        <v>214788.799574269</v>
      </c>
      <c r="AB11" s="1">
        <f>AA11+AB10</f>
        <v>272026.52956071</v>
      </c>
      <c r="AC11" s="1">
        <f>AB11+AC10</f>
        <v>340711.805544439</v>
      </c>
      <c r="AD11" s="1">
        <f>AC11+AD10</f>
        <v>423134.136724913</v>
      </c>
      <c r="AE11" s="1">
        <f>AD11+AE10</f>
        <v>522040.934141482</v>
      </c>
      <c r="AF11" s="1">
        <f>AE11+AF10</f>
        <v>640729.091041364</v>
      </c>
      <c r="AG11" s="1">
        <f>AF11+AG10</f>
        <v>783154.879321224</v>
      </c>
      <c r="AH11" s="1">
        <f>AG11+AH10</f>
        <v>954065.825257055</v>
      </c>
      <c r="AI11" s="1">
        <f>AH11+AI10</f>
        <v>1159158.96038005</v>
      </c>
      <c r="AJ11" s="1">
        <f>AI11+AJ10</f>
        <v>1405270.72252764</v>
      </c>
      <c r="AK11" s="1">
        <f>AJ11+AK10</f>
        <v>1700604.83710476</v>
      </c>
    </row>
    <row r="12">
      <c r="A12" s="2" t="s">
        <v>46</v>
      </c>
      <c r="B12" s="1">
        <v>10000.0</v>
      </c>
      <c r="C12" s="1">
        <f>B12*$B$1+B12</f>
        <v>10333.3333333333</v>
      </c>
      <c r="D12" s="1">
        <f>C12*$B$1+C12</f>
        <v>10677.7777777777</v>
      </c>
      <c r="E12" s="1">
        <f>D12*$B$1+D12</f>
        <v>11033.7037037036</v>
      </c>
      <c r="F12" s="1">
        <f>E12*$B$1+E12</f>
        <v>11401.4938271603</v>
      </c>
      <c r="G12" s="1">
        <f>F12*$B$1+F12</f>
        <v>11781.543621399</v>
      </c>
      <c r="H12" s="1">
        <f>G12*$B$1+G12</f>
        <v>12174.2617421123</v>
      </c>
      <c r="I12" s="1">
        <f>H12*$B$1+H12</f>
        <v>12580.0704668493</v>
      </c>
      <c r="J12" s="1">
        <f>I12*$B$1+I12</f>
        <v>12999.4061490776</v>
      </c>
      <c r="K12" s="1">
        <f>J12*$B$1+J12</f>
        <v>13432.7196873801</v>
      </c>
      <c r="L12" s="1">
        <f>K12*$B$1+K12</f>
        <v>13880.4770102928</v>
      </c>
      <c r="M12" s="1">
        <f>L12*$B$1+L12</f>
        <v>14343.1595773026</v>
      </c>
      <c r="N12" s="1">
        <f>M12*$B$1+M12</f>
        <v>14821.264896546</v>
      </c>
      <c r="O12" s="1">
        <f>N12*$B$1+N12</f>
        <v>15315.3070597641</v>
      </c>
      <c r="P12" s="1">
        <f>O12*$B$1+O12</f>
        <v>15825.8172950896</v>
      </c>
      <c r="Q12" s="1">
        <f>P12*$B$1+P12</f>
        <v>16353.3445382592</v>
      </c>
      <c r="R12" s="1">
        <f>Q12*$B$1+Q12</f>
        <v>16898.4560228678</v>
      </c>
      <c r="S12" s="1">
        <f>R12*$B$1+R12</f>
        <v>17461.7378902967</v>
      </c>
      <c r="T12" s="1">
        <f>S12*$B$1+S12</f>
        <v>18043.7958199732</v>
      </c>
      <c r="U12" s="1">
        <f>T12*$B$1+T12</f>
        <v>18645.255680639</v>
      </c>
      <c r="V12" s="1">
        <f>U12*$B$1+U12</f>
        <v>19266.764203327</v>
      </c>
      <c r="W12" s="1">
        <f>V12*$B$1+V12</f>
        <v>19908.9896767712</v>
      </c>
      <c r="X12" s="1">
        <f>W12*$B$1+W12</f>
        <v>20572.6226659969</v>
      </c>
      <c r="Y12" s="1">
        <f>X12*$B$1+X12</f>
        <v>21258.3767548634</v>
      </c>
      <c r="Z12" s="1">
        <f>Y12*$B$1+Y12</f>
        <v>21966.9893133588</v>
      </c>
      <c r="AA12" s="1">
        <f>Z12*$B$1+Z12</f>
        <v>22699.2222904708</v>
      </c>
      <c r="AB12" s="1">
        <f>AA12*$B$1+AA12</f>
        <v>23455.8630334864</v>
      </c>
      <c r="AC12" s="1">
        <f>AB12*$B$1+AB12</f>
        <v>24237.7251346026</v>
      </c>
      <c r="AD12" s="1">
        <f>AC12*$B$1+AC12</f>
        <v>25045.649305756</v>
      </c>
      <c r="AE12" s="1">
        <f>AD12*$B$1+AD12</f>
        <v>25880.5042826145</v>
      </c>
      <c r="AF12" s="1">
        <f>AE12*$B$1+AE12</f>
        <v>26743.187758701697</v>
      </c>
      <c r="AG12" s="1">
        <f>AF12*$B$1+AF12</f>
        <v>27634.6273506584</v>
      </c>
      <c r="AH12" s="1">
        <f>AG12*$B$1+AG12</f>
        <v>28555.7815956803</v>
      </c>
      <c r="AI12" s="1">
        <f>AH12*$B$1+AH12</f>
        <v>29507.640982203</v>
      </c>
      <c r="AJ12" s="1">
        <f>AI12*$B$1+AI12</f>
        <v>30491.2290149431</v>
      </c>
      <c r="AK12" s="1">
        <f>AJ12*$B$1+AJ12</f>
        <v>31507.6033154412</v>
      </c>
    </row>
    <row r="13">
      <c r="A13" s="2" t="s">
        <v>47</v>
      </c>
      <c r="B13" s="1">
        <f>B10-B12</f>
        <v>-9500.0</v>
      </c>
      <c r="C13" s="1">
        <f>C10-C12</f>
        <v>-9733.3333333333</v>
      </c>
      <c r="D13" s="1">
        <f>D10-D12</f>
        <v>-9957.7777777777</v>
      </c>
      <c r="E13" s="1">
        <f>E10-E12</f>
        <v>-10169.7037037036</v>
      </c>
      <c r="F13" s="1">
        <f>F10-F12</f>
        <v>-10364.6938271603</v>
      </c>
      <c r="G13" s="1">
        <f>G10-G12</f>
        <v>-10537.383621399</v>
      </c>
      <c r="H13" s="1">
        <f>H10-H12</f>
        <v>-10681.2697421123</v>
      </c>
      <c r="I13" s="1">
        <f>I10-I12</f>
        <v>-10788.4800668493</v>
      </c>
      <c r="J13" s="1">
        <f>J10-J12</f>
        <v>-10849.4976690776</v>
      </c>
      <c r="K13" s="1">
        <f>K10-K12</f>
        <v>-10852.8295113801</v>
      </c>
      <c r="L13" s="1">
        <f>L10-L12</f>
        <v>-10784.6087990926</v>
      </c>
      <c r="M13" s="1">
        <f>M10-M12</f>
        <v>-14343.1595773026</v>
      </c>
      <c r="N13" s="1">
        <f>N10-N12</f>
        <v>-14821.264896546</v>
      </c>
      <c r="O13" s="1">
        <f>O10-O12</f>
        <v>-9965.6467908105</v>
      </c>
      <c r="P13" s="1">
        <f>P10-P12</f>
        <v>-9406.2249723453</v>
      </c>
      <c r="Q13" s="1">
        <f>Q10-Q12</f>
        <v>-8649.83375096606</v>
      </c>
      <c r="R13" s="1">
        <f>R10-R12</f>
        <v>-7654.24307811598</v>
      </c>
      <c r="S13" s="1">
        <f>S10-S12</f>
        <v>-6368.6823565946</v>
      </c>
      <c r="T13" s="1">
        <f>T10-T12</f>
        <v>-4732.12917953068</v>
      </c>
      <c r="U13" s="1">
        <f>U10-U12</f>
        <v>-2671.25571210798</v>
      </c>
      <c r="V13" s="1">
        <f>V10-V12</f>
        <v>-97.9642410898994</v>
      </c>
      <c r="W13" s="1">
        <f>W10-W12</f>
        <v>3093.5702779134</v>
      </c>
      <c r="X13" s="1">
        <f>X10-X12</f>
        <v>-20572.6226659969</v>
      </c>
      <c r="Y13" s="1">
        <f>Y10-Y12</f>
        <v>-21258.3767548634</v>
      </c>
      <c r="Z13" s="1">
        <f>Z10-Z12</f>
        <v>17781.4342883362</v>
      </c>
      <c r="AA13" s="1">
        <f>AA10-AA12</f>
        <v>24998.8860315632</v>
      </c>
      <c r="AB13" s="1">
        <f>AB10-AB12</f>
        <v>33781.8669529541</v>
      </c>
      <c r="AC13" s="1">
        <f>AC10-AC12</f>
        <v>44447.5508491264</v>
      </c>
      <c r="AD13" s="1">
        <f>AD10-AD12</f>
        <v>57376.6818747185</v>
      </c>
      <c r="AE13" s="1">
        <f>AE10-AE12</f>
        <v>73026.293133955</v>
      </c>
      <c r="AF13" s="1">
        <f>AF10-AF12</f>
        <v>91944.9691411813</v>
      </c>
      <c r="AG13" s="1">
        <f>AG10-AG12</f>
        <v>114791.160929201</v>
      </c>
      <c r="AH13" s="1">
        <f>AH10-AH12</f>
        <v>142355.16434015</v>
      </c>
      <c r="AI13" s="1">
        <f>AI10-AI12</f>
        <v>175585.494140795</v>
      </c>
      <c r="AJ13" s="1">
        <f>AJ10-AJ12</f>
        <v>215620.533132654</v>
      </c>
      <c r="AK13" s="1">
        <f>AK10-AK12</f>
        <v>263826.51126167696</v>
      </c>
    </row>
    <row r="14">
      <c r="A14" s="2" t="s">
        <v>48</v>
      </c>
      <c r="B14" s="1">
        <f>B13</f>
        <v>-9500.0</v>
      </c>
      <c r="C14" s="1">
        <f>B14+C13</f>
        <v>-19233.3333333333</v>
      </c>
      <c r="D14" s="1">
        <f>C14+D13</f>
        <v>-29191.111111111</v>
      </c>
      <c r="E14" s="1">
        <f>D14+E13</f>
        <v>-39360.8148148146</v>
      </c>
      <c r="F14" s="1">
        <f>E14+F13</f>
        <v>-49725.5086419749</v>
      </c>
      <c r="G14" s="1">
        <f>F14+G13</f>
        <v>-60262.8922633739</v>
      </c>
      <c r="H14" s="1">
        <f>G14+H13</f>
        <v>-70944.1620054862</v>
      </c>
      <c r="I14" s="1">
        <f>H14+I13</f>
        <v>-81732.6420723355</v>
      </c>
      <c r="J14" s="1">
        <f>I14+J13</f>
        <v>-92582.139741413</v>
      </c>
      <c r="K14" s="1">
        <f>J14+K13</f>
        <v>-103434.969252793</v>
      </c>
      <c r="L14" s="1">
        <f>K14+L13</f>
        <v>-114219.57805188399</v>
      </c>
      <c r="M14" s="1">
        <f>L14+M13</f>
        <v>-128562.737629185</v>
      </c>
      <c r="N14" s="1">
        <f>M14+N13</f>
        <v>-143384.002525731</v>
      </c>
      <c r="O14" s="1">
        <f>N14+O13</f>
        <v>-153349.649316541</v>
      </c>
      <c r="P14" s="1">
        <f>O14+P13</f>
        <v>-162755.874288886</v>
      </c>
      <c r="Q14" s="1">
        <f>P14+Q13</f>
        <v>-171405.708039852</v>
      </c>
      <c r="R14" s="1">
        <f>Q14+R13</f>
        <v>-179059.951117966</v>
      </c>
      <c r="S14" s="1">
        <f>R14+S13</f>
        <v>-185428.63347456</v>
      </c>
      <c r="T14" s="1">
        <f>S14+T13</f>
        <v>-190160.76265409</v>
      </c>
      <c r="U14" s="1">
        <f>T14+U13</f>
        <v>-192832.018366198</v>
      </c>
      <c r="V14" s="1">
        <f>U14+V13</f>
        <v>-192929.98260728602</v>
      </c>
      <c r="W14" s="1">
        <f>V14+W13</f>
        <v>-189836.412329372</v>
      </c>
      <c r="X14" s="1">
        <f>W14+X13</f>
        <v>-210409.03499536702</v>
      </c>
      <c r="Y14" s="1">
        <f>X14+Y13</f>
        <v>-231667.41175023</v>
      </c>
      <c r="Z14" s="1">
        <f>Y14+Z13</f>
        <v>-213885.977461893</v>
      </c>
      <c r="AA14" s="1">
        <f>Z14+AA13</f>
        <v>-188887.091430328</v>
      </c>
      <c r="AB14" s="1">
        <f>AA14+AB13</f>
        <v>-155105.224477373</v>
      </c>
      <c r="AC14" s="1">
        <f>AB14+AC13</f>
        <v>-110657.673628245</v>
      </c>
      <c r="AD14" s="1">
        <f>AC14+AD13</f>
        <v>-53280.9917535265</v>
      </c>
      <c r="AE14" s="1">
        <f>AD14+AE13</f>
        <v>19745.3013804285</v>
      </c>
      <c r="AF14" s="1">
        <f>AE14+AF13</f>
        <v>111690.27052161</v>
      </c>
      <c r="AG14" s="1">
        <f>AF14+AG13</f>
        <v>226481.43145081</v>
      </c>
      <c r="AH14" s="1">
        <f>AG14+AH13</f>
        <v>368836.59579096</v>
      </c>
      <c r="AI14" s="1">
        <f>AH14+AI13</f>
        <v>544422.089931755</v>
      </c>
      <c r="AJ14" s="1">
        <f>AI14+AJ13</f>
        <v>760042.623064409</v>
      </c>
      <c r="AK14" s="1">
        <f>AJ14+AK13</f>
        <v>1023869.13432609</v>
      </c>
    </row>
    <row r="15">
      <c r="A15" s="2"/>
    </row>
    <row r="16">
      <c r="A16" s="2" t="s">
        <v>49</v>
      </c>
      <c r="B16" s="2">
        <f>N14</f>
        <v>-143384.002525731</v>
      </c>
    </row>
    <row r="17">
      <c r="A17" s="2" t="s">
        <v>50</v>
      </c>
      <c r="B17" s="2">
        <f>O13</f>
        <v>-9965.6467908105</v>
      </c>
    </row>
    <row r="18">
      <c r="A18" s="2" t="s">
        <v>51</v>
      </c>
      <c r="B18" s="2">
        <f>N11</f>
        <v>16075.2092672</v>
      </c>
    </row>
    <row r="19">
      <c r="A19" s="2" t="s">
        <v>52</v>
      </c>
      <c r="B19" s="2">
        <f>N7</f>
        <v>4458.050224128</v>
      </c>
    </row>
    <row r="20">
      <c r="A20" s="2" t="s">
        <v>53</v>
      </c>
      <c r="B20" s="2">
        <f>Y14</f>
        <v>-231667.41175023</v>
      </c>
    </row>
    <row r="21">
      <c r="A21" s="2" t="s">
        <v>54</v>
      </c>
      <c r="B21" s="2">
        <f>AA13</f>
        <v>24998.8860315632</v>
      </c>
    </row>
    <row r="22">
      <c r="A22" s="2" t="s">
        <v>55</v>
      </c>
      <c r="B22" s="2">
        <f>Y11</f>
        <v>127342.26765054</v>
      </c>
    </row>
    <row r="23">
      <c r="A23" s="2" t="s">
        <v>56</v>
      </c>
      <c r="B23" s="2">
        <f>Y7</f>
        <v>33123.6863347458</v>
      </c>
    </row>
    <row r="24">
      <c r="A24" s="2" t="s">
        <v>57</v>
      </c>
      <c r="B24" s="2">
        <f>AK14</f>
        <v>1023869.13432609</v>
      </c>
    </row>
    <row r="25">
      <c r="A25" s="2" t="s">
        <v>58</v>
      </c>
      <c r="B25" s="2">
        <f>AK13</f>
        <v>263826.51126167696</v>
      </c>
    </row>
    <row r="26">
      <c r="A26" s="2" t="s">
        <v>59</v>
      </c>
      <c r="B26" s="2">
        <f>AK11</f>
        <v>1700604.83710476</v>
      </c>
    </row>
    <row r="27">
      <c r="A27" s="2" t="s">
        <v>60</v>
      </c>
      <c r="B27" s="2">
        <f>AK7</f>
        <v>295334.114577118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0.0333333333333333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100.0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600.0</v>
      </c>
      <c r="D7" s="1">
        <f>$B$4*C7+C7</f>
        <v>720.0</v>
      </c>
      <c r="E7" s="1">
        <f>$B$4*D7+D7</f>
        <v>864.0</v>
      </c>
      <c r="F7" s="1">
        <f>$B$4*E7+E7</f>
        <v>1036.8</v>
      </c>
      <c r="G7" s="1">
        <f>$B$4*F7+F7</f>
        <v>1244.16</v>
      </c>
      <c r="H7" s="1">
        <f>$B$4*G7+G7</f>
        <v>1492.992</v>
      </c>
      <c r="I7" s="1">
        <f>$B$4*H7+H7</f>
        <v>1791.5904</v>
      </c>
      <c r="J7" s="1">
        <f>$B$4*I7+I7</f>
        <v>2149.90848</v>
      </c>
      <c r="K7" s="1">
        <f>$B$4*J7+J7</f>
        <v>2579.890176</v>
      </c>
      <c r="L7" s="1">
        <f>$B$4*K7+K7</f>
        <v>3095.8682112</v>
      </c>
      <c r="M7" s="1">
        <f>$B$4*L7+L7</f>
        <v>3715.04185344</v>
      </c>
      <c r="N7" s="1">
        <f>$B$4*M7+M7</f>
        <v>4458.050224128</v>
      </c>
      <c r="O7" s="1">
        <f>$B$4*N7+N7</f>
        <v>5349.6602689536</v>
      </c>
      <c r="P7" s="1">
        <f>$B$4*O7+O7</f>
        <v>6419.59232274432</v>
      </c>
      <c r="Q7" s="1">
        <f>$B$4*P7+P7</f>
        <v>7703.51078729318</v>
      </c>
      <c r="R7" s="1">
        <f>$B$4*Q7+Q7</f>
        <v>9244.21294475181</v>
      </c>
      <c r="S7" s="1">
        <f>$B$4*R7+R7</f>
        <v>11093.0555337021</v>
      </c>
      <c r="T7" s="1">
        <f>$B$4*S7+S7</f>
        <v>13311.6666404425</v>
      </c>
      <c r="U7" s="1">
        <f>$B$4*T7+T7</f>
        <v>15973.999968531</v>
      </c>
      <c r="V7" s="1">
        <f>$B$4*U7+U7</f>
        <v>19168.7999622372</v>
      </c>
      <c r="W7" s="1">
        <f>$B$4*V7+V7</f>
        <v>23002.5599546846</v>
      </c>
      <c r="X7" s="1">
        <f>$B$4*W7+W7</f>
        <v>27603.0719456215</v>
      </c>
      <c r="Y7" s="1">
        <f>$B$4*X7+X7</f>
        <v>33123.6863347458</v>
      </c>
      <c r="Z7" s="1">
        <f>$B$4*Y7+Y7</f>
        <v>39748.423601695</v>
      </c>
      <c r="AA7" s="1">
        <f>$B$4*Z7+Z7</f>
        <v>47698.108322034</v>
      </c>
      <c r="AB7" s="1">
        <f>$B$4*AA7+AA7</f>
        <v>57237.7299864408</v>
      </c>
      <c r="AC7" s="1">
        <f>$B$4*AB7+AB7</f>
        <v>68685.2759837289</v>
      </c>
      <c r="AD7" s="1">
        <f>$B$4*AC7+AC7</f>
        <v>82422.3311804747</v>
      </c>
      <c r="AE7" s="1">
        <f>$B$4*AD7+AD7</f>
        <v>98906.7974165696</v>
      </c>
      <c r="AF7" s="1">
        <f>$B$4*AE7+AE7</f>
        <v>118688.156899883</v>
      </c>
      <c r="AG7" s="1">
        <f>$B$4*AF7+AF7</f>
        <v>142425.78827986</v>
      </c>
      <c r="AH7" s="1">
        <f>$B$4*AG7+AG7</f>
        <v>170910.945935832</v>
      </c>
      <c r="AI7" s="1">
        <f>$B$4*AH7+AH7</f>
        <v>205093.135122998</v>
      </c>
      <c r="AJ7" s="1">
        <f>$B$4*AI7+AI7</f>
        <v>246111.762147598</v>
      </c>
      <c r="AK7" s="1">
        <f>$B$4*AJ7+AJ7</f>
        <v>295334.114577118</v>
      </c>
    </row>
    <row r="8">
      <c r="A8" s="2" t="s">
        <v>42</v>
      </c>
      <c r="B8" s="1">
        <f>$B$5*B7</f>
        <v>100.0</v>
      </c>
      <c r="C8" s="1">
        <f>$B$5*C7</f>
        <v>120.0</v>
      </c>
      <c r="D8" s="1">
        <f>$B$5*D7</f>
        <v>144.0</v>
      </c>
      <c r="E8" s="1">
        <f>$B$5*E7</f>
        <v>172.8</v>
      </c>
      <c r="F8" s="1">
        <f>$B$5*F7</f>
        <v>207.36</v>
      </c>
      <c r="G8" s="1">
        <f>$B$5*G7</f>
        <v>248.832</v>
      </c>
      <c r="H8" s="1">
        <f>$B$5*H7</f>
        <v>298.5984</v>
      </c>
      <c r="I8" s="1">
        <f>$B$5*I7</f>
        <v>358.31808</v>
      </c>
      <c r="J8" s="1">
        <f>$B$5*J7</f>
        <v>429.981696</v>
      </c>
      <c r="K8" s="1">
        <f>$B$5*K7</f>
        <v>515.9780352</v>
      </c>
      <c r="L8" s="1">
        <f>$B$5*L7</f>
        <v>619.17364224</v>
      </c>
      <c r="M8" s="1">
        <v>0.0</v>
      </c>
      <c r="N8" s="1">
        <v>0.0</v>
      </c>
      <c r="O8" s="1">
        <f>$B$5*O7</f>
        <v>1069.93205379072</v>
      </c>
      <c r="P8" s="1">
        <f>$B$5*P7</f>
        <v>1283.91846454886</v>
      </c>
      <c r="Q8" s="1">
        <f>$B$5*Q7</f>
        <v>1540.70215745863</v>
      </c>
      <c r="R8" s="1">
        <f>$B$5*R7</f>
        <v>1848.84258895036</v>
      </c>
      <c r="S8" s="1">
        <f>$B$5*S7</f>
        <v>2218.61110674042</v>
      </c>
      <c r="T8" s="1">
        <f>$B$5*T7</f>
        <v>2662.3333280885</v>
      </c>
      <c r="U8" s="1">
        <f>$B$5*U7</f>
        <v>3194.7999937062</v>
      </c>
      <c r="V8" s="1">
        <f>$B$5*V7</f>
        <v>3833.75999244744</v>
      </c>
      <c r="W8" s="1">
        <f>$B$5*W7</f>
        <v>4600.51199093692</v>
      </c>
      <c r="X8" s="1">
        <f>$B$5*X7</f>
        <v>5520.6143891243</v>
      </c>
      <c r="Y8" s="1">
        <v>0.0</v>
      </c>
      <c r="Z8" s="1">
        <v>0.0</v>
      </c>
      <c r="AA8" s="1">
        <f>$B$5*AA7</f>
        <v>9539.6216644068</v>
      </c>
      <c r="AB8" s="1">
        <f>$B$5*AB7</f>
        <v>11447.5459972881</v>
      </c>
      <c r="AC8" s="1">
        <f>$B$5*AC7</f>
        <v>13737.0551967458</v>
      </c>
      <c r="AD8" s="1">
        <f>$B$5*AD7</f>
        <v>16484.4662360949</v>
      </c>
      <c r="AE8" s="1">
        <f>$B$5*AE7</f>
        <v>19781.3594833139</v>
      </c>
      <c r="AF8" s="1">
        <f>$B$5*AF7</f>
        <v>23737.6313799766</v>
      </c>
      <c r="AG8" s="1">
        <f>$B$5*AG7</f>
        <v>28485.157655971998</v>
      </c>
      <c r="AH8" s="1">
        <f>$B$5*AH7</f>
        <v>34182.1891871664</v>
      </c>
      <c r="AI8" s="1">
        <f>$B$5*AI7</f>
        <v>41018.6270245996</v>
      </c>
      <c r="AJ8" s="1">
        <f>$B$5*AJ7</f>
        <v>49222.3524295196</v>
      </c>
      <c r="AK8" s="1">
        <f>$B$5*AK7</f>
        <v>59066.8229154236</v>
      </c>
    </row>
    <row r="9">
      <c r="A9" s="2" t="s">
        <v>43</v>
      </c>
      <c r="B9" s="1">
        <f>$B$3*B8</f>
        <v>10000.0</v>
      </c>
      <c r="C9" s="1">
        <f>$B$3*C8</f>
        <v>12000.0</v>
      </c>
      <c r="D9" s="1">
        <f>$B$3*D8</f>
        <v>14400.0</v>
      </c>
      <c r="E9" s="1">
        <f>$B$3*E8</f>
        <v>17280.0</v>
      </c>
      <c r="F9" s="1">
        <f>$B$3*F8</f>
        <v>20736.0</v>
      </c>
      <c r="G9" s="1">
        <f>$B$3*G8</f>
        <v>24883.2</v>
      </c>
      <c r="H9" s="1">
        <f>$B$3*H8</f>
        <v>29859.84</v>
      </c>
      <c r="I9" s="1">
        <f>$B$3*I8</f>
        <v>35831.808</v>
      </c>
      <c r="J9" s="1">
        <f>$B$3*J8</f>
        <v>42998.1696</v>
      </c>
      <c r="K9" s="1">
        <f>$B$3*K8</f>
        <v>51597.80352</v>
      </c>
      <c r="L9" s="1">
        <f>$B$3*L8</f>
        <v>61917.364224</v>
      </c>
      <c r="M9" s="1">
        <f>$B$3*M8</f>
        <v>0.0</v>
      </c>
      <c r="N9" s="1">
        <f>$B$3*N8</f>
        <v>0.0</v>
      </c>
      <c r="O9" s="1">
        <f>$B$3*O8</f>
        <v>106993.205379072</v>
      </c>
      <c r="P9" s="1">
        <f>$B$3*P8</f>
        <v>128391.846454886</v>
      </c>
      <c r="Q9" s="1">
        <f>$B$3*Q8</f>
        <v>154070.215745862</v>
      </c>
      <c r="R9" s="1">
        <f>$B$3*R8</f>
        <v>184884.258895036</v>
      </c>
      <c r="S9" s="1">
        <f>$B$3*S8</f>
        <v>221861.110674042</v>
      </c>
      <c r="T9" s="1">
        <f>$B$3*T8</f>
        <v>266233.33280885</v>
      </c>
      <c r="U9" s="1">
        <f>$B$3*U8</f>
        <v>319479.99937062</v>
      </c>
      <c r="V9" s="1">
        <f>$B$3*V8</f>
        <v>383375.999244743</v>
      </c>
      <c r="W9" s="1">
        <f>$B$3*W8</f>
        <v>460051.199093691</v>
      </c>
      <c r="X9" s="1">
        <f>$B$3*X8</f>
        <v>552061.43891243</v>
      </c>
      <c r="Y9" s="1">
        <f>$B$3*Y8</f>
        <v>0.0</v>
      </c>
      <c r="Z9" s="1">
        <f>$B$3*Z8</f>
        <v>0.0</v>
      </c>
      <c r="AA9" s="1">
        <f>$B$3*AA8</f>
        <v>953962.16644068</v>
      </c>
      <c r="AB9" s="1">
        <f>$B$3*AB8</f>
        <v>1144754.59972881</v>
      </c>
      <c r="AC9" s="1">
        <f>$B$3*AC8</f>
        <v>1373705.51967458</v>
      </c>
      <c r="AD9" s="1">
        <f>$B$3*AD8</f>
        <v>1648446.62360949</v>
      </c>
      <c r="AE9" s="1">
        <f>$B$3*AE8</f>
        <v>1978135.94833139</v>
      </c>
      <c r="AF9" s="1">
        <f>$B$3*AF8</f>
        <v>2373763.13799766</v>
      </c>
      <c r="AG9" s="1">
        <f>$B$3*AG8</f>
        <v>2848515.7655972</v>
      </c>
      <c r="AH9" s="1">
        <f>$B$3*AH8</f>
        <v>3418218.91871663</v>
      </c>
      <c r="AI9" s="1">
        <f>$B$3*AI8</f>
        <v>4101862.70245996</v>
      </c>
      <c r="AJ9" s="1">
        <f>$B$3*AJ8</f>
        <v>4922235.24295196</v>
      </c>
      <c r="AK9" s="1">
        <f>$B$3*AK8</f>
        <v>5906682.29154236</v>
      </c>
    </row>
    <row r="10">
      <c r="A10" s="2" t="s">
        <v>44</v>
      </c>
      <c r="B10" s="1">
        <f>$B$2*B9</f>
        <v>1000.0</v>
      </c>
      <c r="C10" s="1">
        <f>$B$2*C9</f>
        <v>1200.0</v>
      </c>
      <c r="D10" s="1">
        <f>$B$2*D9</f>
        <v>1440.0</v>
      </c>
      <c r="E10" s="1">
        <f>$B$2*E9</f>
        <v>1728.0</v>
      </c>
      <c r="F10" s="1">
        <f>$B$2*F9</f>
        <v>2073.6</v>
      </c>
      <c r="G10" s="1">
        <f>$B$2*G9</f>
        <v>2488.32</v>
      </c>
      <c r="H10" s="1">
        <f>$B$2*H9</f>
        <v>2985.984</v>
      </c>
      <c r="I10" s="1">
        <f>$B$2*I9</f>
        <v>3583.1808</v>
      </c>
      <c r="J10" s="1">
        <f>$B$2*J9</f>
        <v>4299.81696</v>
      </c>
      <c r="K10" s="1">
        <f>$B$2*K9</f>
        <v>5159.780352</v>
      </c>
      <c r="L10" s="1">
        <f>$B$2*L9</f>
        <v>6191.7364224</v>
      </c>
      <c r="M10" s="1">
        <f>$B$2*M9</f>
        <v>0.0</v>
      </c>
      <c r="N10" s="1">
        <f>$B$2*N9</f>
        <v>0.0</v>
      </c>
      <c r="O10" s="1">
        <f>$B$2*O9</f>
        <v>10699.3205379072</v>
      </c>
      <c r="P10" s="1">
        <f>$B$2*P9</f>
        <v>12839.1846454886</v>
      </c>
      <c r="Q10" s="1">
        <f>$B$2*Q9</f>
        <v>15407.0215745862</v>
      </c>
      <c r="R10" s="1">
        <f>$B$2*R9</f>
        <v>18488.4258895036</v>
      </c>
      <c r="S10" s="1">
        <f>$B$2*S9</f>
        <v>22186.1110674042</v>
      </c>
      <c r="T10" s="1">
        <f>$B$2*T9</f>
        <v>26623.333280885</v>
      </c>
      <c r="U10" s="1">
        <f>$B$2*U9</f>
        <v>31947.999937062</v>
      </c>
      <c r="V10" s="1">
        <f>$B$2*V9</f>
        <v>38337.5999244743</v>
      </c>
      <c r="W10" s="1">
        <f>$B$2*W9</f>
        <v>46005.1199093691</v>
      </c>
      <c r="X10" s="1">
        <f>$B$2*X9</f>
        <v>55206.143891243</v>
      </c>
      <c r="Y10" s="1">
        <f>$B$2*Y9</f>
        <v>0.0</v>
      </c>
      <c r="Z10" s="1">
        <f>$B$2*Z9</f>
        <v>0.0</v>
      </c>
      <c r="AA10" s="1">
        <f>$B$2*AA9</f>
        <v>95396.216644068</v>
      </c>
      <c r="AB10" s="1">
        <f>$B$2*AB9</f>
        <v>114475.459972881</v>
      </c>
      <c r="AC10" s="1">
        <f>$B$2*AC9</f>
        <v>137370.551967458</v>
      </c>
      <c r="AD10" s="1">
        <f>$B$2*AD9</f>
        <v>164844.662360949</v>
      </c>
      <c r="AE10" s="1">
        <f>$B$2*AE9</f>
        <v>197813.594833139</v>
      </c>
      <c r="AF10" s="1">
        <f>$B$2*AF9</f>
        <v>237376.313799766</v>
      </c>
      <c r="AG10" s="1">
        <f>$B$2*AG9</f>
        <v>284851.57655972</v>
      </c>
      <c r="AH10" s="1">
        <f>$B$2*AH9</f>
        <v>341821.891871663</v>
      </c>
      <c r="AI10" s="1">
        <f>$B$2*AI9</f>
        <v>410186.270245996</v>
      </c>
      <c r="AJ10" s="1">
        <f>$B$2*AJ9</f>
        <v>492223.524295196</v>
      </c>
      <c r="AK10" s="1">
        <f>$B$2*AK9</f>
        <v>590668.229154236</v>
      </c>
    </row>
    <row r="11">
      <c r="A11" s="2" t="s">
        <v>45</v>
      </c>
      <c r="B11" s="1">
        <f>B10</f>
        <v>1000.0</v>
      </c>
      <c r="C11" s="1">
        <f>B11+C10</f>
        <v>2200.0</v>
      </c>
      <c r="D11" s="1">
        <f>C11+D10</f>
        <v>3640.0</v>
      </c>
      <c r="E11" s="1">
        <f>D11+E10</f>
        <v>5368.0</v>
      </c>
      <c r="F11" s="1">
        <f>E11+F10</f>
        <v>7441.6</v>
      </c>
      <c r="G11" s="1">
        <f>F11+G10</f>
        <v>9929.92</v>
      </c>
      <c r="H11" s="1">
        <f>G11+H10</f>
        <v>12915.904</v>
      </c>
      <c r="I11" s="1">
        <f>H11+I10</f>
        <v>16499.0848</v>
      </c>
      <c r="J11" s="1">
        <f>I11+J10</f>
        <v>20798.90176</v>
      </c>
      <c r="K11" s="1">
        <f>J11+K10</f>
        <v>25958.682112</v>
      </c>
      <c r="L11" s="1">
        <f>K11+L10</f>
        <v>32150.4185344</v>
      </c>
      <c r="M11" s="1">
        <f>L11+M10</f>
        <v>32150.4185344</v>
      </c>
      <c r="N11" s="1">
        <f>M11+N10</f>
        <v>32150.4185344</v>
      </c>
      <c r="O11" s="1">
        <f>N11+O10</f>
        <v>42849.7390723072</v>
      </c>
      <c r="P11" s="1">
        <f>O11+P10</f>
        <v>55688.9237177958</v>
      </c>
      <c r="Q11" s="1">
        <f>P11+Q10</f>
        <v>71095.945292382</v>
      </c>
      <c r="R11" s="1">
        <f>Q11+R10</f>
        <v>89584.3711818856</v>
      </c>
      <c r="S11" s="1">
        <f>R11+S10</f>
        <v>111770.48224929</v>
      </c>
      <c r="T11" s="1">
        <f>S11+T10</f>
        <v>138393.815530175</v>
      </c>
      <c r="U11" s="1">
        <f>T11+U10</f>
        <v>170341.815467237</v>
      </c>
      <c r="V11" s="1">
        <f>U11+V10</f>
        <v>208679.415391711</v>
      </c>
      <c r="W11" s="1">
        <f>V11+W10</f>
        <v>254684.53530108</v>
      </c>
      <c r="X11" s="1">
        <f>W11+X10</f>
        <v>309890.679192323</v>
      </c>
      <c r="Y11" s="1">
        <f>X11+Y10</f>
        <v>309890.679192323</v>
      </c>
      <c r="Z11" s="1">
        <f>Y11+Z10</f>
        <v>309890.679192323</v>
      </c>
      <c r="AA11" s="1">
        <f>Z11+AA10</f>
        <v>405286.895836391</v>
      </c>
      <c r="AB11" s="1">
        <f>AA11+AB10</f>
        <v>519762.355809272</v>
      </c>
      <c r="AC11" s="1">
        <f>AB11+AC10</f>
        <v>657132.90777673</v>
      </c>
      <c r="AD11" s="1">
        <f>AC11+AD10</f>
        <v>821977.570137679</v>
      </c>
      <c r="AE11" s="1">
        <f>AD11+AE10</f>
        <v>1019791.16497081</v>
      </c>
      <c r="AF11" s="1">
        <f>AE11+AF10</f>
        <v>1257167.47877058</v>
      </c>
      <c r="AG11" s="1">
        <f>AF11+AG10</f>
        <v>1542019.0553303</v>
      </c>
      <c r="AH11" s="1">
        <f>AG11+AH10</f>
        <v>1883840.94720196</v>
      </c>
      <c r="AI11" s="1">
        <f>AH11+AI10</f>
        <v>2294027.21744796</v>
      </c>
      <c r="AJ11" s="1">
        <f>AI11+AJ10</f>
        <v>2786250.74174316</v>
      </c>
      <c r="AK11" s="1">
        <f>AJ11+AK10</f>
        <v>3376918.9708974</v>
      </c>
    </row>
    <row r="12">
      <c r="A12" s="2" t="s">
        <v>46</v>
      </c>
      <c r="B12" s="1">
        <v>10000.0</v>
      </c>
      <c r="C12" s="1">
        <f>B12*$B$1+B12</f>
        <v>10333.3333333333</v>
      </c>
      <c r="D12" s="1">
        <f>C12*$B$1+C12</f>
        <v>10677.7777777777</v>
      </c>
      <c r="E12" s="1">
        <f>D12*$B$1+D12</f>
        <v>11033.7037037036</v>
      </c>
      <c r="F12" s="1">
        <f>E12*$B$1+E12</f>
        <v>11401.4938271603</v>
      </c>
      <c r="G12" s="1">
        <f>F12*$B$1+F12</f>
        <v>11781.543621399</v>
      </c>
      <c r="H12" s="1">
        <f>G12*$B$1+G12</f>
        <v>12174.2617421123</v>
      </c>
      <c r="I12" s="1">
        <f>H12*$B$1+H12</f>
        <v>12580.0704668493</v>
      </c>
      <c r="J12" s="1">
        <f>I12*$B$1+I12</f>
        <v>12999.4061490776</v>
      </c>
      <c r="K12" s="1">
        <f>J12*$B$1+J12</f>
        <v>13432.7196873801</v>
      </c>
      <c r="L12" s="1">
        <f>K12*$B$1+K12</f>
        <v>13880.4770102928</v>
      </c>
      <c r="M12" s="1">
        <f>L12*$B$1+L12</f>
        <v>14343.1595773026</v>
      </c>
      <c r="N12" s="1">
        <f>M12*$B$1+M12</f>
        <v>14821.264896546</v>
      </c>
      <c r="O12" s="1">
        <f>N12*$B$1+N12</f>
        <v>15315.3070597641</v>
      </c>
      <c r="P12" s="1">
        <f>O12*$B$1+O12</f>
        <v>15825.8172950896</v>
      </c>
      <c r="Q12" s="1">
        <f>P12*$B$1+P12</f>
        <v>16353.3445382592</v>
      </c>
      <c r="R12" s="1">
        <f>Q12*$B$1+Q12</f>
        <v>16898.4560228678</v>
      </c>
      <c r="S12" s="1">
        <f>R12*$B$1+R12</f>
        <v>17461.7378902967</v>
      </c>
      <c r="T12" s="1">
        <f>S12*$B$1+S12</f>
        <v>18043.7958199732</v>
      </c>
      <c r="U12" s="1">
        <f>T12*$B$1+T12</f>
        <v>18645.255680639</v>
      </c>
      <c r="V12" s="1">
        <f>U12*$B$1+U12</f>
        <v>19266.764203327</v>
      </c>
      <c r="W12" s="1">
        <f>V12*$B$1+V12</f>
        <v>19908.9896767712</v>
      </c>
      <c r="X12" s="1">
        <f>W12*$B$1+W12</f>
        <v>20572.6226659969</v>
      </c>
      <c r="Y12" s="1">
        <f>X12*$B$1+X12</f>
        <v>21258.3767548634</v>
      </c>
      <c r="Z12" s="1">
        <f>Y12*$B$1+Y12</f>
        <v>21966.9893133588</v>
      </c>
      <c r="AA12" s="1">
        <f>Z12*$B$1+Z12</f>
        <v>22699.2222904708</v>
      </c>
      <c r="AB12" s="1">
        <f>AA12*$B$1+AA12</f>
        <v>23455.8630334864</v>
      </c>
      <c r="AC12" s="1">
        <f>AB12*$B$1+AB12</f>
        <v>24237.7251346026</v>
      </c>
      <c r="AD12" s="1">
        <f>AC12*$B$1+AC12</f>
        <v>25045.649305756</v>
      </c>
      <c r="AE12" s="1">
        <f>AD12*$B$1+AD12</f>
        <v>25880.5042826145</v>
      </c>
      <c r="AF12" s="1">
        <f>AE12*$B$1+AE12</f>
        <v>26743.187758701697</v>
      </c>
      <c r="AG12" s="1">
        <f>AF12*$B$1+AF12</f>
        <v>27634.6273506584</v>
      </c>
      <c r="AH12" s="1">
        <f>AG12*$B$1+AG12</f>
        <v>28555.7815956803</v>
      </c>
      <c r="AI12" s="1">
        <f>AH12*$B$1+AH12</f>
        <v>29507.640982203</v>
      </c>
      <c r="AJ12" s="1">
        <f>AI12*$B$1+AI12</f>
        <v>30491.2290149431</v>
      </c>
      <c r="AK12" s="1">
        <f>AJ12*$B$1+AJ12</f>
        <v>31507.6033154412</v>
      </c>
    </row>
    <row r="13">
      <c r="A13" s="2" t="s">
        <v>47</v>
      </c>
      <c r="B13" s="1">
        <f>B10-B12</f>
        <v>-9000.0</v>
      </c>
      <c r="C13" s="1">
        <f>C10-C12</f>
        <v>-9133.3333333333</v>
      </c>
      <c r="D13" s="1">
        <f>D10-D12</f>
        <v>-9237.7777777777</v>
      </c>
      <c r="E13" s="1">
        <f>E10-E12</f>
        <v>-9305.7037037036</v>
      </c>
      <c r="F13" s="1">
        <f>F10-F12</f>
        <v>-9327.8938271603</v>
      </c>
      <c r="G13" s="1">
        <f>G10-G12</f>
        <v>-9293.223621399</v>
      </c>
      <c r="H13" s="1">
        <f>H10-H12</f>
        <v>-9188.2777421123</v>
      </c>
      <c r="I13" s="1">
        <f>I10-I12</f>
        <v>-8996.8896668493</v>
      </c>
      <c r="J13" s="1">
        <f>J10-J12</f>
        <v>-8699.5891890776</v>
      </c>
      <c r="K13" s="1">
        <f>K10-K12</f>
        <v>-8272.9393353801</v>
      </c>
      <c r="L13" s="1">
        <f>L10-L12</f>
        <v>-7688.74058789278</v>
      </c>
      <c r="M13" s="1">
        <f>M10-M12</f>
        <v>-14343.1595773026</v>
      </c>
      <c r="N13" s="1">
        <f>N10-N12</f>
        <v>-14821.264896546</v>
      </c>
      <c r="O13" s="1">
        <f>O10-O12</f>
        <v>-4615.98652185688</v>
      </c>
      <c r="P13" s="1">
        <f>P10-P12</f>
        <v>-2986.632649601</v>
      </c>
      <c r="Q13" s="1">
        <f>Q10-Q12</f>
        <v>-946.322963672999</v>
      </c>
      <c r="R13" s="1">
        <f>R10-R12</f>
        <v>1589.9698666358</v>
      </c>
      <c r="S13" s="1">
        <f>S10-S12</f>
        <v>4724.3731771075</v>
      </c>
      <c r="T13" s="1">
        <f>T10-T12</f>
        <v>8579.5374609118</v>
      </c>
      <c r="U13" s="1">
        <f>U10-U12</f>
        <v>13302.744256423</v>
      </c>
      <c r="V13" s="1">
        <f>V10-V12</f>
        <v>19070.8357211473</v>
      </c>
      <c r="W13" s="1">
        <f>W10-W12</f>
        <v>26096.1302325979</v>
      </c>
      <c r="X13" s="1">
        <f>X10-X12</f>
        <v>34633.5212252461</v>
      </c>
      <c r="Y13" s="1">
        <f>Y10-Y12</f>
        <v>-21258.3767548634</v>
      </c>
      <c r="Z13" s="1">
        <f>Z10-Z12</f>
        <v>-21966.9893133588</v>
      </c>
      <c r="AA13" s="1">
        <f>AA10-AA12</f>
        <v>72696.9943535972</v>
      </c>
      <c r="AB13" s="1">
        <f>AB10-AB12</f>
        <v>91019.5969393946</v>
      </c>
      <c r="AC13" s="1">
        <f>AC10-AC12</f>
        <v>113132.826832855</v>
      </c>
      <c r="AD13" s="1">
        <f>AD10-AD12</f>
        <v>139799.013055193</v>
      </c>
      <c r="AE13" s="1">
        <f>AE10-AE12</f>
        <v>171933.090550524</v>
      </c>
      <c r="AF13" s="1">
        <f>AF10-AF12</f>
        <v>210633.126041064</v>
      </c>
      <c r="AG13" s="1">
        <f>AG10-AG12</f>
        <v>257216.949209061</v>
      </c>
      <c r="AH13" s="1">
        <f>AH10-AH12</f>
        <v>313266.110275982</v>
      </c>
      <c r="AI13" s="1">
        <f>AI10-AI12</f>
        <v>380678.629263793</v>
      </c>
      <c r="AJ13" s="1">
        <f>AJ10-AJ12</f>
        <v>461732.295280252</v>
      </c>
      <c r="AK13" s="1">
        <f>AK10-AK12</f>
        <v>559160.625838794</v>
      </c>
    </row>
    <row r="14">
      <c r="A14" s="2" t="s">
        <v>48</v>
      </c>
      <c r="B14" s="1">
        <f>B13</f>
        <v>-9000.0</v>
      </c>
      <c r="C14" s="1">
        <f>B14+C13</f>
        <v>-18133.3333333333</v>
      </c>
      <c r="D14" s="1">
        <f>C14+D13</f>
        <v>-27371.111111111</v>
      </c>
      <c r="E14" s="1">
        <f>D14+E13</f>
        <v>-36676.8148148146</v>
      </c>
      <c r="F14" s="1">
        <f>E14+F13</f>
        <v>-46004.7086419747</v>
      </c>
      <c r="G14" s="1">
        <f>F14+G13</f>
        <v>-55297.9322633737</v>
      </c>
      <c r="H14" s="1">
        <f>G14+H13</f>
        <v>-64486.210005486</v>
      </c>
      <c r="I14" s="1">
        <f>H14+I13</f>
        <v>-73483.0996723353</v>
      </c>
      <c r="J14" s="1">
        <f>I14+J13</f>
        <v>-82182.6888614129</v>
      </c>
      <c r="K14" s="1">
        <f>J14+K13</f>
        <v>-90455.628196793</v>
      </c>
      <c r="L14" s="1">
        <f>K14+L13</f>
        <v>-98144.3687846856</v>
      </c>
      <c r="M14" s="1">
        <f>L14+M13</f>
        <v>-112487.528361988</v>
      </c>
      <c r="N14" s="1">
        <f>M14+N13</f>
        <v>-127308.793258534</v>
      </c>
      <c r="O14" s="1">
        <f>N14+O13</f>
        <v>-131924.77978039</v>
      </c>
      <c r="P14" s="1">
        <f>O14+P13</f>
        <v>-134911.412429991</v>
      </c>
      <c r="Q14" s="1">
        <f>P14+Q13</f>
        <v>-135857.735393664</v>
      </c>
      <c r="R14" s="1">
        <f>Q14+R13</f>
        <v>-134267.765527028</v>
      </c>
      <c r="S14" s="1">
        <f>R14+S13</f>
        <v>-129543.39234992</v>
      </c>
      <c r="T14" s="1">
        <f>S14+T13</f>
        <v>-120963.854889008</v>
      </c>
      <c r="U14" s="1">
        <f>T14+U13</f>
        <v>-107661.110632585</v>
      </c>
      <c r="V14" s="1">
        <f>U14+V13</f>
        <v>-88590.2749114377</v>
      </c>
      <c r="W14" s="1">
        <f>V14+W13</f>
        <v>-62494.1446788396</v>
      </c>
      <c r="X14" s="1">
        <f>W14+X13</f>
        <v>-27860.6234535935</v>
      </c>
      <c r="Y14" s="1">
        <f>X14+Y13</f>
        <v>-49119.0002084569</v>
      </c>
      <c r="Z14" s="1">
        <f>Y14+Z13</f>
        <v>-71085.9895218157</v>
      </c>
      <c r="AA14" s="1">
        <f>Z14+AA13</f>
        <v>1611.00483178149</v>
      </c>
      <c r="AB14" s="1">
        <f>AA14+AB13</f>
        <v>92630.6017711761</v>
      </c>
      <c r="AC14" s="1">
        <f>AB14+AC13</f>
        <v>205763.428604031</v>
      </c>
      <c r="AD14" s="1">
        <f>AC14+AD13</f>
        <v>345562.441659224</v>
      </c>
      <c r="AE14" s="1">
        <f>AD14+AE13</f>
        <v>517495.532209748</v>
      </c>
      <c r="AF14" s="1">
        <f>AE14+AF13</f>
        <v>728128.658250812</v>
      </c>
      <c r="AG14" s="1">
        <f>AF14+AG13</f>
        <v>985345.607459873</v>
      </c>
      <c r="AH14" s="1">
        <f>AG14+AH13</f>
        <v>1298611.71773586</v>
      </c>
      <c r="AI14" s="1">
        <f>AH14+AI13</f>
        <v>1679290.34699965</v>
      </c>
      <c r="AJ14" s="1">
        <f>AI14+AJ13</f>
        <v>2141022.6422799</v>
      </c>
      <c r="AK14" s="1">
        <f>AJ14+AK13</f>
        <v>2700183.26811869</v>
      </c>
    </row>
    <row r="15">
      <c r="A15" s="2"/>
    </row>
    <row r="16">
      <c r="A16" s="2" t="s">
        <v>49</v>
      </c>
      <c r="B16" s="2">
        <f>N14</f>
        <v>-127308.793258534</v>
      </c>
    </row>
    <row r="17">
      <c r="A17" s="2" t="s">
        <v>50</v>
      </c>
      <c r="B17" s="2">
        <f>O13</f>
        <v>-4615.98652185688</v>
      </c>
    </row>
    <row r="18">
      <c r="A18" s="2" t="s">
        <v>51</v>
      </c>
      <c r="B18" s="2">
        <f>N11</f>
        <v>32150.4185344</v>
      </c>
    </row>
    <row r="19">
      <c r="A19" s="2" t="s">
        <v>52</v>
      </c>
      <c r="B19" s="2">
        <f>N7</f>
        <v>4458.050224128</v>
      </c>
    </row>
    <row r="20">
      <c r="A20" s="2" t="s">
        <v>53</v>
      </c>
      <c r="B20" s="2">
        <f>Y14</f>
        <v>-49119.0002084569</v>
      </c>
    </row>
    <row r="21">
      <c r="A21" s="2" t="s">
        <v>54</v>
      </c>
      <c r="B21" s="2">
        <f>AA13</f>
        <v>72696.9943535972</v>
      </c>
    </row>
    <row r="22">
      <c r="A22" s="2" t="s">
        <v>55</v>
      </c>
      <c r="B22" s="2">
        <f>Y11</f>
        <v>309890.679192323</v>
      </c>
    </row>
    <row r="23">
      <c r="A23" s="2" t="s">
        <v>56</v>
      </c>
      <c r="B23" s="2">
        <f>Y7</f>
        <v>33123.6863347458</v>
      </c>
    </row>
    <row r="24">
      <c r="A24" s="2" t="s">
        <v>57</v>
      </c>
      <c r="B24" s="2">
        <f>AK14</f>
        <v>2700183.26811869</v>
      </c>
    </row>
    <row r="25">
      <c r="A25" s="2" t="s">
        <v>58</v>
      </c>
      <c r="B25" s="2">
        <f>AK13</f>
        <v>559160.625838794</v>
      </c>
    </row>
    <row r="26">
      <c r="A26" s="2" t="s">
        <v>59</v>
      </c>
      <c r="B26" s="2">
        <f>AK11</f>
        <v>3376918.9708974</v>
      </c>
    </row>
    <row r="27">
      <c r="A27" s="2" t="s">
        <v>60</v>
      </c>
      <c r="B27" s="2">
        <f>AK7</f>
        <v>295334.114577118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0.0333333333333333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600.0</v>
      </c>
      <c r="D7" s="1">
        <f>$B$4*C7+C7</f>
        <v>720.0</v>
      </c>
      <c r="E7" s="1">
        <f>$B$4*D7+D7</f>
        <v>864.0</v>
      </c>
      <c r="F7" s="1">
        <f>$B$4*E7+E7</f>
        <v>1036.8</v>
      </c>
      <c r="G7" s="1">
        <f>$B$4*F7+F7</f>
        <v>1244.16</v>
      </c>
      <c r="H7" s="1">
        <f>$B$4*G7+G7</f>
        <v>1492.992</v>
      </c>
      <c r="I7" s="1">
        <f>$B$4*H7+H7</f>
        <v>1791.5904</v>
      </c>
      <c r="J7" s="1">
        <f>$B$4*I7+I7</f>
        <v>2149.90848</v>
      </c>
      <c r="K7" s="1">
        <f>$B$4*J7+J7</f>
        <v>2579.890176</v>
      </c>
      <c r="L7" s="1">
        <f>$B$4*K7+K7</f>
        <v>3095.8682112</v>
      </c>
      <c r="M7" s="1">
        <f>$B$4*L7+L7</f>
        <v>3715.04185344</v>
      </c>
      <c r="N7" s="1">
        <f>$B$4*M7+M7</f>
        <v>4458.050224128</v>
      </c>
      <c r="O7" s="1">
        <f>$B$4*N7+N7</f>
        <v>5349.6602689536</v>
      </c>
      <c r="P7" s="1">
        <f>$B$4*O7+O7</f>
        <v>6419.59232274432</v>
      </c>
      <c r="Q7" s="1">
        <f>$B$4*P7+P7</f>
        <v>7703.51078729318</v>
      </c>
      <c r="R7" s="1">
        <f>$B$4*Q7+Q7</f>
        <v>9244.21294475181</v>
      </c>
      <c r="S7" s="1">
        <f>$B$4*R7+R7</f>
        <v>11093.0555337021</v>
      </c>
      <c r="T7" s="1">
        <f>$B$4*S7+S7</f>
        <v>13311.6666404425</v>
      </c>
      <c r="U7" s="1">
        <f>$B$4*T7+T7</f>
        <v>15973.999968531</v>
      </c>
      <c r="V7" s="1">
        <f>$B$4*U7+U7</f>
        <v>19168.7999622372</v>
      </c>
      <c r="W7" s="1">
        <f>$B$4*V7+V7</f>
        <v>23002.5599546846</v>
      </c>
      <c r="X7" s="1">
        <f>$B$4*W7+W7</f>
        <v>27603.0719456215</v>
      </c>
      <c r="Y7" s="1">
        <f>$B$4*X7+X7</f>
        <v>33123.6863347458</v>
      </c>
      <c r="Z7" s="1">
        <f>$B$4*Y7+Y7</f>
        <v>39748.423601695</v>
      </c>
      <c r="AA7" s="1">
        <f>$B$4*Z7+Z7</f>
        <v>47698.108322034</v>
      </c>
      <c r="AB7" s="1">
        <f>$B$4*AA7+AA7</f>
        <v>57237.7299864408</v>
      </c>
      <c r="AC7" s="1">
        <f>$B$4*AB7+AB7</f>
        <v>68685.2759837289</v>
      </c>
      <c r="AD7" s="1">
        <f>$B$4*AC7+AC7</f>
        <v>82422.3311804747</v>
      </c>
      <c r="AE7" s="1">
        <f>$B$4*AD7+AD7</f>
        <v>98906.7974165696</v>
      </c>
      <c r="AF7" s="1">
        <f>$B$4*AE7+AE7</f>
        <v>118688.156899883</v>
      </c>
      <c r="AG7" s="1">
        <f>$B$4*AF7+AF7</f>
        <v>142425.78827986</v>
      </c>
      <c r="AH7" s="1">
        <f>$B$4*AG7+AG7</f>
        <v>170910.945935832</v>
      </c>
      <c r="AI7" s="1">
        <f>$B$4*AH7+AH7</f>
        <v>205093.135122998</v>
      </c>
      <c r="AJ7" s="1">
        <f>$B$4*AI7+AI7</f>
        <v>246111.762147598</v>
      </c>
      <c r="AK7" s="1">
        <f>$B$4*AJ7+AJ7</f>
        <v>295334.114577118</v>
      </c>
    </row>
    <row r="8">
      <c r="A8" s="2" t="s">
        <v>42</v>
      </c>
      <c r="B8" s="1">
        <f>$B$5*B7</f>
        <v>100.0</v>
      </c>
      <c r="C8" s="1">
        <f>$B$5*C7</f>
        <v>120.0</v>
      </c>
      <c r="D8" s="1">
        <f>$B$5*D7</f>
        <v>144.0</v>
      </c>
      <c r="E8" s="1">
        <f>$B$5*E7</f>
        <v>172.8</v>
      </c>
      <c r="F8" s="1">
        <f>$B$5*F7</f>
        <v>207.36</v>
      </c>
      <c r="G8" s="1">
        <f>$B$5*G7</f>
        <v>248.832</v>
      </c>
      <c r="H8" s="1">
        <f>$B$5*H7</f>
        <v>298.5984</v>
      </c>
      <c r="I8" s="1">
        <f>$B$5*I7</f>
        <v>358.31808</v>
      </c>
      <c r="J8" s="1">
        <f>$B$5*J7</f>
        <v>429.981696</v>
      </c>
      <c r="K8" s="1">
        <f>$B$5*K7</f>
        <v>515.9780352</v>
      </c>
      <c r="L8" s="1">
        <v>0.0</v>
      </c>
      <c r="M8" s="1">
        <v>0.0</v>
      </c>
      <c r="N8" s="1">
        <f>$B$5*N7</f>
        <v>891.6100448256</v>
      </c>
      <c r="O8" s="1">
        <f>$B$5*O7</f>
        <v>1069.93205379072</v>
      </c>
      <c r="P8" s="1">
        <f>$B$5*P7</f>
        <v>1283.91846454886</v>
      </c>
      <c r="Q8" s="1">
        <f>$B$5*Q7</f>
        <v>1540.70215745863</v>
      </c>
      <c r="R8" s="1">
        <f>$B$5*R7</f>
        <v>1848.84258895036</v>
      </c>
      <c r="S8" s="1">
        <f>$B$5*S7</f>
        <v>2218.61110674042</v>
      </c>
      <c r="T8" s="1">
        <f>$B$5*T7</f>
        <v>2662.3333280885</v>
      </c>
      <c r="U8" s="1">
        <f>$B$5*U7</f>
        <v>3194.7999937062</v>
      </c>
      <c r="V8" s="1">
        <f>$B$5*V7</f>
        <v>3833.75999244744</v>
      </c>
      <c r="W8" s="1">
        <f>$B$5*W7</f>
        <v>4600.51199093692</v>
      </c>
      <c r="X8" s="1">
        <f>$B$5*X7</f>
        <v>5520.6143891243</v>
      </c>
      <c r="Y8" s="1">
        <v>0.0</v>
      </c>
      <c r="Z8" s="1">
        <v>0.0</v>
      </c>
      <c r="AA8" s="1">
        <f>$B$5*AA7</f>
        <v>9539.6216644068</v>
      </c>
      <c r="AB8" s="1">
        <f>$B$5*AB7</f>
        <v>11447.5459972881</v>
      </c>
      <c r="AC8" s="1">
        <f>$B$5*AC7</f>
        <v>13737.0551967458</v>
      </c>
      <c r="AD8" s="1">
        <f>$B$5*AD7</f>
        <v>16484.4662360949</v>
      </c>
      <c r="AE8" s="1">
        <f>$B$5*AE7</f>
        <v>19781.3594833139</v>
      </c>
      <c r="AF8" s="1">
        <f>$B$5*AF7</f>
        <v>23737.6313799766</v>
      </c>
      <c r="AG8" s="1">
        <f>$B$5*AG7</f>
        <v>28485.157655971998</v>
      </c>
      <c r="AH8" s="1">
        <f>$B$5*AH7</f>
        <v>34182.1891871664</v>
      </c>
      <c r="AI8" s="1">
        <f>$B$5*AI7</f>
        <v>41018.6270245996</v>
      </c>
      <c r="AJ8" s="1">
        <f>$B$5*AJ7</f>
        <v>49222.3524295196</v>
      </c>
      <c r="AK8" s="1">
        <f>$B$5*AK7</f>
        <v>59066.8229154236</v>
      </c>
    </row>
    <row r="9">
      <c r="A9" s="2" t="s">
        <v>43</v>
      </c>
      <c r="B9" s="1">
        <f>$B$3*B8</f>
        <v>15000.0</v>
      </c>
      <c r="C9" s="1">
        <f>$B$3*C8</f>
        <v>18000.0</v>
      </c>
      <c r="D9" s="1">
        <f>$B$3*D8</f>
        <v>21600.0</v>
      </c>
      <c r="E9" s="1">
        <f>$B$3*E8</f>
        <v>25920.0</v>
      </c>
      <c r="F9" s="1">
        <f>$B$3*F8</f>
        <v>31104.0</v>
      </c>
      <c r="G9" s="1">
        <f>$B$3*G8</f>
        <v>37324.8</v>
      </c>
      <c r="H9" s="1">
        <f>$B$3*H8</f>
        <v>44789.76</v>
      </c>
      <c r="I9" s="1">
        <f>$B$3*I8</f>
        <v>53747.712</v>
      </c>
      <c r="J9" s="1">
        <f>$B$3*J8</f>
        <v>64497.2544</v>
      </c>
      <c r="K9" s="1">
        <f>$B$3*K8</f>
        <v>77396.70528</v>
      </c>
      <c r="L9" s="1">
        <f>$B$3*L8</f>
        <v>0.0</v>
      </c>
      <c r="M9" s="1">
        <f>$B$3*M8</f>
        <v>0.0</v>
      </c>
      <c r="N9" s="1">
        <f>$B$3*N8</f>
        <v>133741.50672384</v>
      </c>
      <c r="O9" s="1">
        <f>$B$3*O8</f>
        <v>160489.808068608</v>
      </c>
      <c r="P9" s="1">
        <f>$B$3*P8</f>
        <v>192587.769682329</v>
      </c>
      <c r="Q9" s="1">
        <f>$B$3*Q8</f>
        <v>231105.323618794</v>
      </c>
      <c r="R9" s="1">
        <f>$B$3*R8</f>
        <v>277326.388342554</v>
      </c>
      <c r="S9" s="1">
        <f>$B$3*S8</f>
        <v>332791.666011063</v>
      </c>
      <c r="T9" s="1">
        <f>$B$3*T8</f>
        <v>399349.999213275</v>
      </c>
      <c r="U9" s="1">
        <f>$B$3*U8</f>
        <v>479219.99905593</v>
      </c>
      <c r="V9" s="1">
        <f>$B$3*V8</f>
        <v>575063.998867116</v>
      </c>
      <c r="W9" s="1">
        <f>$B$3*W8</f>
        <v>690076.798640538</v>
      </c>
      <c r="X9" s="1">
        <f>$B$3*X8</f>
        <v>828092.158368645</v>
      </c>
      <c r="Y9" s="1">
        <f>$B$3*Y8</f>
        <v>0.0</v>
      </c>
      <c r="Z9" s="1">
        <f>$B$3*Z8</f>
        <v>0.0</v>
      </c>
      <c r="AA9" s="1">
        <f>$B$3*AA8</f>
        <v>1430943.24966102</v>
      </c>
      <c r="AB9" s="1">
        <f>$B$3*AB8</f>
        <v>1717131.89959321</v>
      </c>
      <c r="AC9" s="1">
        <f>$B$3*AC8</f>
        <v>2060558.27951187</v>
      </c>
      <c r="AD9" s="1">
        <f>$B$3*AD8</f>
        <v>2472669.93541423</v>
      </c>
      <c r="AE9" s="1">
        <f>$B$3*AE8</f>
        <v>2967203.92249709</v>
      </c>
      <c r="AF9" s="1">
        <f>$B$3*AF8</f>
        <v>3560644.70699649</v>
      </c>
      <c r="AG9" s="1">
        <f>$B$3*AG8</f>
        <v>4272773.6483958</v>
      </c>
      <c r="AH9" s="1">
        <f>$B$3*AH8</f>
        <v>5127328.37807496</v>
      </c>
      <c r="AI9" s="1">
        <f>$B$3*AI8</f>
        <v>6152794.05368994</v>
      </c>
      <c r="AJ9" s="1">
        <f>$B$3*AJ8</f>
        <v>7383352.86442793</v>
      </c>
      <c r="AK9" s="1">
        <f>$B$3*AK8</f>
        <v>8860023.43731354</v>
      </c>
    </row>
    <row r="10">
      <c r="A10" s="2" t="s">
        <v>44</v>
      </c>
      <c r="B10" s="1">
        <f>$B$2*B9</f>
        <v>1500.0</v>
      </c>
      <c r="C10" s="1">
        <f>$B$2*C9</f>
        <v>1800.0</v>
      </c>
      <c r="D10" s="1">
        <f>$B$2*D9</f>
        <v>2160.0</v>
      </c>
      <c r="E10" s="1">
        <f>$B$2*E9</f>
        <v>2592.0</v>
      </c>
      <c r="F10" s="1">
        <f>$B$2*F9</f>
        <v>3110.4</v>
      </c>
      <c r="G10" s="1">
        <f>$B$2*G9</f>
        <v>3732.48</v>
      </c>
      <c r="H10" s="1">
        <f>$B$2*H9</f>
        <v>4478.976</v>
      </c>
      <c r="I10" s="1">
        <f>$B$2*I9</f>
        <v>5374.7712</v>
      </c>
      <c r="J10" s="1">
        <f>$B$2*J9</f>
        <v>6449.72544</v>
      </c>
      <c r="K10" s="1">
        <f>$B$2*K9</f>
        <v>7739.670528</v>
      </c>
      <c r="L10" s="1">
        <f>$B$2*L9</f>
        <v>0.0</v>
      </c>
      <c r="M10" s="1">
        <f>$B$2*M9</f>
        <v>0.0</v>
      </c>
      <c r="N10" s="1">
        <f>$B$2*N9</f>
        <v>13374.150672384</v>
      </c>
      <c r="O10" s="1">
        <f>$B$2*O9</f>
        <v>16048.9808068608</v>
      </c>
      <c r="P10" s="1">
        <f>$B$2*P9</f>
        <v>19258.7769682329</v>
      </c>
      <c r="Q10" s="1">
        <f>$B$2*Q9</f>
        <v>23110.5323618794</v>
      </c>
      <c r="R10" s="1">
        <f>$B$2*R9</f>
        <v>27732.6388342554</v>
      </c>
      <c r="S10" s="1">
        <f>$B$2*S9</f>
        <v>33279.1666011063</v>
      </c>
      <c r="T10" s="1">
        <f>$B$2*T9</f>
        <v>39934.9999213275</v>
      </c>
      <c r="U10" s="1">
        <f>$B$2*U9</f>
        <v>47921.999905593</v>
      </c>
      <c r="V10" s="1">
        <f>$B$2*V9</f>
        <v>57506.3998867116</v>
      </c>
      <c r="W10" s="1">
        <f>$B$2*W9</f>
        <v>69007.6798640538</v>
      </c>
      <c r="X10" s="1">
        <f>$B$2*X9</f>
        <v>82809.2158368645</v>
      </c>
      <c r="Y10" s="1">
        <f>$B$2*Y9</f>
        <v>0.0</v>
      </c>
      <c r="Z10" s="1">
        <f>$B$2*Z9</f>
        <v>0.0</v>
      </c>
      <c r="AA10" s="1">
        <f>$B$2*AA9</f>
        <v>143094.324966102</v>
      </c>
      <c r="AB10" s="1">
        <f>$B$2*AB9</f>
        <v>171713.189959321</v>
      </c>
      <c r="AC10" s="1">
        <f>$B$2*AC9</f>
        <v>206055.827951187</v>
      </c>
      <c r="AD10" s="1">
        <f>$B$2*AD9</f>
        <v>247266.993541423</v>
      </c>
      <c r="AE10" s="1">
        <f>$B$2*AE9</f>
        <v>296720.392249709</v>
      </c>
      <c r="AF10" s="1">
        <f>$B$2*AF9</f>
        <v>356064.470699649</v>
      </c>
      <c r="AG10" s="1">
        <f>$B$2*AG9</f>
        <v>427277.36483958</v>
      </c>
      <c r="AH10" s="1">
        <f>$B$2*AH9</f>
        <v>512732.837807496</v>
      </c>
      <c r="AI10" s="1">
        <f>$B$2*AI9</f>
        <v>615279.405368994</v>
      </c>
      <c r="AJ10" s="1">
        <f>$B$2*AJ9</f>
        <v>738335.286442793</v>
      </c>
      <c r="AK10" s="1">
        <f>$B$2*AK9</f>
        <v>886002.343731354</v>
      </c>
    </row>
    <row r="11">
      <c r="A11" s="2" t="s">
        <v>45</v>
      </c>
      <c r="B11" s="1">
        <f>B10</f>
        <v>1500.0</v>
      </c>
      <c r="C11" s="1">
        <f>B11+C10</f>
        <v>3300.0</v>
      </c>
      <c r="D11" s="1">
        <f>C11+D10</f>
        <v>5460.0</v>
      </c>
      <c r="E11" s="1">
        <f>D11+E10</f>
        <v>8052.0</v>
      </c>
      <c r="F11" s="1">
        <f>E11+F10</f>
        <v>11162.4</v>
      </c>
      <c r="G11" s="1">
        <f>F11+G10</f>
        <v>14894.88</v>
      </c>
      <c r="H11" s="1">
        <f>G11+H10</f>
        <v>19373.856</v>
      </c>
      <c r="I11" s="1">
        <f>H11+I10</f>
        <v>24748.6272</v>
      </c>
      <c r="J11" s="1">
        <f>I11+J10</f>
        <v>31198.352639999997</v>
      </c>
      <c r="K11" s="1">
        <f>J11+K10</f>
        <v>38938.023168</v>
      </c>
      <c r="L11" s="1">
        <f>K11+L10</f>
        <v>38938.023168</v>
      </c>
      <c r="M11" s="1">
        <f>L11+M10</f>
        <v>38938.023168</v>
      </c>
      <c r="N11" s="1">
        <f>M11+N10</f>
        <v>52312.173840384</v>
      </c>
      <c r="O11" s="1">
        <f>N11+O10</f>
        <v>68361.1546472448</v>
      </c>
      <c r="P11" s="1">
        <f>O11+P10</f>
        <v>87619.9316154777</v>
      </c>
      <c r="Q11" s="1">
        <f>P11+Q10</f>
        <v>110730.463977357</v>
      </c>
      <c r="R11" s="1">
        <f>Q11+R10</f>
        <v>138463.102811612</v>
      </c>
      <c r="S11" s="1">
        <f>R11+S10</f>
        <v>171742.269412718</v>
      </c>
      <c r="T11" s="1">
        <f>S11+T10</f>
        <v>211677.269334045</v>
      </c>
      <c r="U11" s="1">
        <f>T11+U10</f>
        <v>259599.269239638</v>
      </c>
      <c r="V11" s="1">
        <f>U11+V10</f>
        <v>317105.66912634997</v>
      </c>
      <c r="W11" s="1">
        <f>V11+W10</f>
        <v>386113.348990403</v>
      </c>
      <c r="X11" s="1">
        <f>W11+X10</f>
        <v>468922.564827268</v>
      </c>
      <c r="Y11" s="1">
        <f>X11+Y10</f>
        <v>468922.564827268</v>
      </c>
      <c r="Z11" s="1">
        <f>Y11+Z10</f>
        <v>468922.564827268</v>
      </c>
      <c r="AA11" s="1">
        <f>Z11+AA10</f>
        <v>612016.88979337</v>
      </c>
      <c r="AB11" s="1">
        <f>AA11+AB10</f>
        <v>783730.079752691</v>
      </c>
      <c r="AC11" s="1">
        <f>AB11+AC10</f>
        <v>989785.907703878</v>
      </c>
      <c r="AD11" s="1">
        <f>AC11+AD10</f>
        <v>1237052.9012453</v>
      </c>
      <c r="AE11" s="1">
        <f>AD11+AE10</f>
        <v>1533773.293495</v>
      </c>
      <c r="AF11" s="1">
        <f>AE11+AF10</f>
        <v>1889837.76419464</v>
      </c>
      <c r="AG11" s="1">
        <f>AF11+AG10</f>
        <v>2317115.12903422</v>
      </c>
      <c r="AH11" s="1">
        <f>AG11+AH10</f>
        <v>2829847.96684171</v>
      </c>
      <c r="AI11" s="1">
        <f>AH11+AI10</f>
        <v>3445127.3722107</v>
      </c>
      <c r="AJ11" s="1">
        <f>AI11+AJ10</f>
        <v>4183462.65865349</v>
      </c>
      <c r="AK11" s="1">
        <f>AJ11+AK10</f>
        <v>5069465.00238484</v>
      </c>
    </row>
    <row r="12">
      <c r="A12" s="2" t="s">
        <v>46</v>
      </c>
      <c r="B12" s="1">
        <v>10000.0</v>
      </c>
      <c r="C12" s="1">
        <f>B12*$B$1+B12</f>
        <v>10333.3333333333</v>
      </c>
      <c r="D12" s="1">
        <f>C12*$B$1+C12</f>
        <v>10677.7777777777</v>
      </c>
      <c r="E12" s="1">
        <f>D12*$B$1+D12</f>
        <v>11033.7037037036</v>
      </c>
      <c r="F12" s="1">
        <f>E12*$B$1+E12</f>
        <v>11401.4938271603</v>
      </c>
      <c r="G12" s="1">
        <f>F12*$B$1+F12</f>
        <v>11781.543621399</v>
      </c>
      <c r="H12" s="1">
        <f>G12*$B$1+G12</f>
        <v>12174.2617421123</v>
      </c>
      <c r="I12" s="1">
        <f>H12*$B$1+H12</f>
        <v>12580.0704668493</v>
      </c>
      <c r="J12" s="1">
        <f>I12*$B$1+I12</f>
        <v>12999.4061490776</v>
      </c>
      <c r="K12" s="1">
        <f>J12*$B$1+J12</f>
        <v>13432.7196873801</v>
      </c>
      <c r="L12" s="1">
        <f>K12*$B$1+K12</f>
        <v>13880.4770102928</v>
      </c>
      <c r="M12" s="1">
        <f>L12*$B$1+L12</f>
        <v>14343.1595773026</v>
      </c>
      <c r="N12" s="1">
        <f>M12*$B$1+M12</f>
        <v>14821.264896546</v>
      </c>
      <c r="O12" s="1">
        <f>N12*$B$1+N12</f>
        <v>15315.3070597641</v>
      </c>
      <c r="P12" s="1">
        <f>O12*$B$1+O12</f>
        <v>15825.8172950896</v>
      </c>
      <c r="Q12" s="1">
        <f>P12*$B$1+P12</f>
        <v>16353.3445382592</v>
      </c>
      <c r="R12" s="1">
        <f>Q12*$B$1+Q12</f>
        <v>16898.4560228678</v>
      </c>
      <c r="S12" s="1">
        <f>R12*$B$1+R12</f>
        <v>17461.7378902967</v>
      </c>
      <c r="T12" s="1">
        <f>S12*$B$1+S12</f>
        <v>18043.7958199732</v>
      </c>
      <c r="U12" s="1">
        <f>T12*$B$1+T12</f>
        <v>18645.255680639</v>
      </c>
      <c r="V12" s="1">
        <f>U12*$B$1+U12</f>
        <v>19266.764203327</v>
      </c>
      <c r="W12" s="1">
        <f>V12*$B$1+V12</f>
        <v>19908.9896767712</v>
      </c>
      <c r="X12" s="1">
        <f>W12*$B$1+W12</f>
        <v>20572.6226659969</v>
      </c>
      <c r="Y12" s="1">
        <f>X12*$B$1+X12</f>
        <v>21258.3767548634</v>
      </c>
      <c r="Z12" s="1">
        <f>Y12*$B$1+Y12</f>
        <v>21966.9893133588</v>
      </c>
      <c r="AA12" s="1">
        <f>Z12*$B$1+Z12</f>
        <v>22699.2222904708</v>
      </c>
      <c r="AB12" s="1">
        <f>AA12*$B$1+AA12</f>
        <v>23455.8630334864</v>
      </c>
      <c r="AC12" s="1">
        <f>AB12*$B$1+AB12</f>
        <v>24237.7251346026</v>
      </c>
      <c r="AD12" s="1">
        <f>AC12*$B$1+AC12</f>
        <v>25045.649305756</v>
      </c>
      <c r="AE12" s="1">
        <f>AD12*$B$1+AD12</f>
        <v>25880.5042826145</v>
      </c>
      <c r="AF12" s="1">
        <f>AE12*$B$1+AE12</f>
        <v>26743.187758701697</v>
      </c>
      <c r="AG12" s="1">
        <f>AF12*$B$1+AF12</f>
        <v>27634.6273506584</v>
      </c>
      <c r="AH12" s="1">
        <f>AG12*$B$1+AG12</f>
        <v>28555.7815956803</v>
      </c>
      <c r="AI12" s="1">
        <f>AH12*$B$1+AH12</f>
        <v>29507.640982203</v>
      </c>
      <c r="AJ12" s="1">
        <f>AI12*$B$1+AI12</f>
        <v>30491.2290149431</v>
      </c>
      <c r="AK12" s="1">
        <f>AJ12*$B$1+AJ12</f>
        <v>31507.6033154412</v>
      </c>
    </row>
    <row r="13">
      <c r="A13" s="2" t="s">
        <v>47</v>
      </c>
      <c r="B13" s="1">
        <f>B10-B12</f>
        <v>-8500.0</v>
      </c>
      <c r="C13" s="1">
        <f>C10-C12</f>
        <v>-8533.3333333333</v>
      </c>
      <c r="D13" s="1">
        <f>D10-D12</f>
        <v>-8517.7777777777</v>
      </c>
      <c r="E13" s="1">
        <f>E10-E12</f>
        <v>-8441.7037037036</v>
      </c>
      <c r="F13" s="1">
        <f>F10-F12</f>
        <v>-8291.0938271603</v>
      </c>
      <c r="G13" s="1">
        <f>G10-G12</f>
        <v>-8049.063621399</v>
      </c>
      <c r="H13" s="1">
        <f>H10-H12</f>
        <v>-7695.2857421123</v>
      </c>
      <c r="I13" s="1">
        <f>I10-I12</f>
        <v>-7205.2992668493</v>
      </c>
      <c r="J13" s="1">
        <f>J10-J12</f>
        <v>-6549.6807090776</v>
      </c>
      <c r="K13" s="1">
        <f>K10-K12</f>
        <v>-5693.0491593801</v>
      </c>
      <c r="L13" s="1">
        <f>L10-L12</f>
        <v>-13880.4770102928</v>
      </c>
      <c r="M13" s="1">
        <f>M10-M12</f>
        <v>-14343.1595773026</v>
      </c>
      <c r="N13" s="1">
        <f>N10-N12</f>
        <v>-1447.114224162</v>
      </c>
      <c r="O13" s="1">
        <f>O10-O12</f>
        <v>733.6737470967</v>
      </c>
      <c r="P13" s="1">
        <f>P10-P12</f>
        <v>3432.9596731433</v>
      </c>
      <c r="Q13" s="1">
        <f>Q10-Q12</f>
        <v>6757.1878236202</v>
      </c>
      <c r="R13" s="1">
        <f>R10-R12</f>
        <v>10834.1828113876</v>
      </c>
      <c r="S13" s="1">
        <f>S10-S12</f>
        <v>15817.4287108096</v>
      </c>
      <c r="T13" s="1">
        <f>T10-T12</f>
        <v>21891.2041013543</v>
      </c>
      <c r="U13" s="1">
        <f>U10-U12</f>
        <v>29276.744224954</v>
      </c>
      <c r="V13" s="1">
        <f>V10-V12</f>
        <v>38239.6356833846</v>
      </c>
      <c r="W13" s="1">
        <f>W10-W12</f>
        <v>49098.6901872826</v>
      </c>
      <c r="X13" s="1">
        <f>X10-X12</f>
        <v>62236.5931708676</v>
      </c>
      <c r="Y13" s="1">
        <f>Y10-Y12</f>
        <v>-21258.3767548634</v>
      </c>
      <c r="Z13" s="1">
        <f>Z10-Z12</f>
        <v>-21966.9893133588</v>
      </c>
      <c r="AA13" s="1">
        <f>AA10-AA12</f>
        <v>120395.102675631</v>
      </c>
      <c r="AB13" s="1">
        <f>AB10-AB12</f>
        <v>148257.326925834</v>
      </c>
      <c r="AC13" s="1">
        <f>AC10-AC12</f>
        <v>181818.102816584</v>
      </c>
      <c r="AD13" s="1">
        <f>AD10-AD12</f>
        <v>222221.344235667</v>
      </c>
      <c r="AE13" s="1">
        <f>AE10-AE12</f>
        <v>270839.887967094</v>
      </c>
      <c r="AF13" s="1">
        <f>AF10-AF12</f>
        <v>329321.282940947</v>
      </c>
      <c r="AG13" s="1">
        <f>AG10-AG12</f>
        <v>399642.737488921</v>
      </c>
      <c r="AH13" s="1">
        <f>AH10-AH12</f>
        <v>484177.056211816</v>
      </c>
      <c r="AI13" s="1">
        <f>AI10-AI12</f>
        <v>585771.764386791</v>
      </c>
      <c r="AJ13" s="1">
        <f>AJ10-AJ12</f>
        <v>707844.0574278501</v>
      </c>
      <c r="AK13" s="1">
        <f>AK10-AK12</f>
        <v>854494.740415912</v>
      </c>
    </row>
    <row r="14">
      <c r="A14" s="2" t="s">
        <v>48</v>
      </c>
      <c r="B14" s="1">
        <f>B13</f>
        <v>-8500.0</v>
      </c>
      <c r="C14" s="1">
        <f>B14+C13</f>
        <v>-17033.3333333333</v>
      </c>
      <c r="D14" s="1">
        <f>C14+D13</f>
        <v>-25551.111111111</v>
      </c>
      <c r="E14" s="1">
        <f>D14+E13</f>
        <v>-33992.8148148146</v>
      </c>
      <c r="F14" s="1">
        <f>E14+F13</f>
        <v>-42283.9086419749</v>
      </c>
      <c r="G14" s="1">
        <f>F14+G13</f>
        <v>-50332.9722633739</v>
      </c>
      <c r="H14" s="1">
        <f>G14+H13</f>
        <v>-58028.2580054862</v>
      </c>
      <c r="I14" s="1">
        <f>H14+I13</f>
        <v>-65233.5572723355</v>
      </c>
      <c r="J14" s="1">
        <f>I14+J13</f>
        <v>-71783.2379814131</v>
      </c>
      <c r="K14" s="1">
        <f>J14+K13</f>
        <v>-77476.2871407932</v>
      </c>
      <c r="L14" s="1">
        <f>K14+L13</f>
        <v>-91356.764151086</v>
      </c>
      <c r="M14" s="1">
        <f>L14+M13</f>
        <v>-105699.923728387</v>
      </c>
      <c r="N14" s="1">
        <f>M14+N13</f>
        <v>-107147.037952549</v>
      </c>
      <c r="O14" s="1">
        <f>N14+O13</f>
        <v>-106413.364205452</v>
      </c>
      <c r="P14" s="1">
        <f>O14+P13</f>
        <v>-102980.404532307</v>
      </c>
      <c r="Q14" s="1">
        <f>P14+Q13</f>
        <v>-96223.2167086868</v>
      </c>
      <c r="R14" s="1">
        <f>Q14+R13</f>
        <v>-85389.0338972992</v>
      </c>
      <c r="S14" s="1">
        <f>R14+S13</f>
        <v>-69571.6051864896</v>
      </c>
      <c r="T14" s="1">
        <f>S14+T13</f>
        <v>-47680.4010851353</v>
      </c>
      <c r="U14" s="1">
        <f>T14+U13</f>
        <v>-18403.6568601813</v>
      </c>
      <c r="V14" s="1">
        <f>U14+V13</f>
        <v>19835.9788232033</v>
      </c>
      <c r="W14" s="1">
        <f>V14+W13</f>
        <v>68934.6690104859</v>
      </c>
      <c r="X14" s="1">
        <f>W14+X13</f>
        <v>131171.262181353</v>
      </c>
      <c r="Y14" s="1">
        <f>X14+Y13</f>
        <v>109912.88542649</v>
      </c>
      <c r="Z14" s="1">
        <f>Y14+Z13</f>
        <v>87945.8961131312</v>
      </c>
      <c r="AA14" s="1">
        <f>Z14+AA13</f>
        <v>208340.998788762</v>
      </c>
      <c r="AB14" s="1">
        <f>AA14+AB13</f>
        <v>356598.32571459597</v>
      </c>
      <c r="AC14" s="1">
        <f>AB14+AC13</f>
        <v>538416.42853118</v>
      </c>
      <c r="AD14" s="1">
        <f>AC14+AD13</f>
        <v>760637.772766847</v>
      </c>
      <c r="AE14" s="1">
        <f>AD14+AE13</f>
        <v>1031477.66073394</v>
      </c>
      <c r="AF14" s="1">
        <f>AE14+AF13</f>
        <v>1360798.94367489</v>
      </c>
      <c r="AG14" s="1">
        <f>AF14+AG13</f>
        <v>1760441.68116381</v>
      </c>
      <c r="AH14" s="1">
        <f>AG14+AH13</f>
        <v>2244618.73737562</v>
      </c>
      <c r="AI14" s="1">
        <f>AH14+AI13</f>
        <v>2830390.50176241</v>
      </c>
      <c r="AJ14" s="1">
        <f>AI14+AJ13</f>
        <v>3538234.55919026</v>
      </c>
      <c r="AK14" s="1">
        <f>AJ14+AK13</f>
        <v>4392729.29960617</v>
      </c>
    </row>
    <row r="15">
      <c r="A15" s="2"/>
    </row>
    <row r="16">
      <c r="A16" s="2" t="s">
        <v>49</v>
      </c>
      <c r="B16" s="2">
        <f>N14</f>
        <v>-107147.037952549</v>
      </c>
    </row>
    <row r="17">
      <c r="A17" s="2" t="s">
        <v>50</v>
      </c>
      <c r="B17" s="2">
        <f>O13</f>
        <v>733.6737470967</v>
      </c>
    </row>
    <row r="18">
      <c r="A18" s="2" t="s">
        <v>51</v>
      </c>
      <c r="B18" s="2">
        <f>N11</f>
        <v>52312.173840384</v>
      </c>
    </row>
    <row r="19">
      <c r="A19" s="2" t="s">
        <v>52</v>
      </c>
      <c r="B19" s="2">
        <f>N7</f>
        <v>4458.050224128</v>
      </c>
    </row>
    <row r="20">
      <c r="A20" s="2" t="s">
        <v>53</v>
      </c>
      <c r="B20" s="2">
        <f>Y14</f>
        <v>109912.88542649</v>
      </c>
    </row>
    <row r="21">
      <c r="A21" s="2" t="s">
        <v>54</v>
      </c>
      <c r="B21" s="2">
        <f>AA13</f>
        <v>120395.102675631</v>
      </c>
    </row>
    <row r="22">
      <c r="A22" s="2" t="s">
        <v>55</v>
      </c>
      <c r="B22" s="2">
        <f>Y11</f>
        <v>468922.564827268</v>
      </c>
    </row>
    <row r="23">
      <c r="A23" s="2" t="s">
        <v>56</v>
      </c>
      <c r="B23" s="2">
        <f>Y7</f>
        <v>33123.6863347458</v>
      </c>
    </row>
    <row r="24">
      <c r="A24" s="2" t="s">
        <v>57</v>
      </c>
      <c r="B24" s="2">
        <f>AK14</f>
        <v>4392729.29960617</v>
      </c>
    </row>
    <row r="25">
      <c r="A25" s="2" t="s">
        <v>58</v>
      </c>
      <c r="B25" s="2">
        <f>AK13</f>
        <v>854494.740415912</v>
      </c>
    </row>
    <row r="26">
      <c r="A26" s="2" t="s">
        <v>59</v>
      </c>
      <c r="B26" s="2">
        <f>AK11</f>
        <v>5069465.00238484</v>
      </c>
    </row>
    <row r="27">
      <c r="A27" s="2" t="s">
        <v>60</v>
      </c>
      <c r="B27" s="2">
        <f>AK7</f>
        <v>295334.114577118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0.0416666666666667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625.0</v>
      </c>
      <c r="D7" s="1">
        <f>$B$4*C7+C7</f>
        <v>781.25</v>
      </c>
      <c r="E7" s="1">
        <f>$B$4*D7+D7</f>
        <v>976.5625</v>
      </c>
      <c r="F7" s="1">
        <f>$B$4*E7+E7</f>
        <v>1220.703125</v>
      </c>
      <c r="G7" s="1">
        <f>$B$4*F7+F7</f>
        <v>1525.87890625</v>
      </c>
      <c r="H7" s="1">
        <f>$B$4*G7+G7</f>
        <v>1907.3486328125</v>
      </c>
      <c r="I7" s="1">
        <f>$B$4*H7+H7</f>
        <v>2384.18579101562</v>
      </c>
      <c r="J7" s="1">
        <f>$B$4*I7+I7</f>
        <v>2980.23223876952</v>
      </c>
      <c r="K7" s="1">
        <f>$B$4*J7+J7</f>
        <v>3725.2902984619</v>
      </c>
      <c r="L7" s="1">
        <f>$B$4*K7+K7</f>
        <v>4656.61287307738</v>
      </c>
      <c r="M7" s="1">
        <f>$B$4*L7+L7</f>
        <v>5820.76609134672</v>
      </c>
      <c r="N7" s="1">
        <f>$B$4*M7+M7</f>
        <v>7275.9576141834</v>
      </c>
      <c r="O7" s="1">
        <f>$B$4*N7+N7</f>
        <v>9094.94701772925</v>
      </c>
      <c r="P7" s="1">
        <f>$B$4*O7+O7</f>
        <v>11368.6837721616</v>
      </c>
      <c r="Q7" s="1">
        <f>$B$4*P7+P7</f>
        <v>14210.854715202</v>
      </c>
      <c r="R7" s="1">
        <f>$B$4*Q7+Q7</f>
        <v>17763.5683940025</v>
      </c>
      <c r="S7" s="1">
        <f>$B$4*R7+R7</f>
        <v>22204.4604925031</v>
      </c>
      <c r="T7" s="1">
        <f>$B$4*S7+S7</f>
        <v>27755.5756156289</v>
      </c>
      <c r="U7" s="1">
        <f>$B$4*T7+T7</f>
        <v>34694.4695195361</v>
      </c>
      <c r="V7" s="1">
        <f>$B$4*U7+U7</f>
        <v>43368.0868994201</v>
      </c>
      <c r="W7" s="1">
        <f>$B$4*V7+V7</f>
        <v>54210.1086242751</v>
      </c>
      <c r="X7" s="1">
        <f>$B$4*W7+W7</f>
        <v>67762.6357803439</v>
      </c>
      <c r="Y7" s="1">
        <f>$B$4*X7+X7</f>
        <v>84703.2947254299</v>
      </c>
      <c r="Z7" s="1">
        <f>$B$4*Y7+Y7</f>
        <v>105879.118406787</v>
      </c>
      <c r="AA7" s="1">
        <f>$B$4*Z7+Z7</f>
        <v>132348.898008483</v>
      </c>
      <c r="AB7" s="1">
        <f>$B$4*AA7+AA7</f>
        <v>165436.122510603</v>
      </c>
      <c r="AC7" s="1">
        <f>$B$4*AB7+AB7</f>
        <v>206795.153138253</v>
      </c>
      <c r="AD7" s="1">
        <f>$B$4*AC7+AC7</f>
        <v>258493.941422816</v>
      </c>
      <c r="AE7" s="1">
        <f>$B$4*AD7+AD7</f>
        <v>323117.42677852</v>
      </c>
      <c r="AF7" s="1">
        <f>$B$4*AE7+AE7</f>
        <v>403896.78347315</v>
      </c>
      <c r="AG7" s="1">
        <f>$B$4*AF7+AF7</f>
        <v>504870.979341438</v>
      </c>
      <c r="AH7" s="1">
        <f>$B$4*AG7+AG7</f>
        <v>631088.724176798</v>
      </c>
      <c r="AI7" s="1">
        <f>$B$4*AH7+AH7</f>
        <v>788860.905220998</v>
      </c>
      <c r="AJ7" s="1">
        <f>$B$4*AI7+AI7</f>
        <v>986076.131526248</v>
      </c>
      <c r="AK7" s="1">
        <f>$B$4*AJ7+AJ7</f>
        <v>1232595.16440781</v>
      </c>
    </row>
    <row r="8">
      <c r="A8" s="2" t="s">
        <v>42</v>
      </c>
      <c r="B8" s="1">
        <f>$B$5*B7</f>
        <v>100.0</v>
      </c>
      <c r="C8" s="1">
        <f>$B$5*C7</f>
        <v>125.0</v>
      </c>
      <c r="D8" s="1">
        <f>$B$5*D7</f>
        <v>156.25</v>
      </c>
      <c r="E8" s="1">
        <f>$B$5*E7</f>
        <v>195.3125</v>
      </c>
      <c r="F8" s="1">
        <f>$B$5*F7</f>
        <v>244.140625</v>
      </c>
      <c r="G8" s="1">
        <f>$B$5*G7</f>
        <v>305.17578125</v>
      </c>
      <c r="H8" s="1">
        <f>$B$5*H7</f>
        <v>381.4697265625</v>
      </c>
      <c r="I8" s="1">
        <f>$B$5*I7</f>
        <v>476.837158203124</v>
      </c>
      <c r="J8" s="1">
        <f>$B$5*J7</f>
        <v>596.046447753904</v>
      </c>
      <c r="K8" s="1">
        <f>$B$5*K7</f>
        <v>745.05805969238</v>
      </c>
      <c r="L8" s="1">
        <f>$B$5*L7</f>
        <v>931.322574615476</v>
      </c>
      <c r="M8" s="1">
        <v>0.0</v>
      </c>
      <c r="N8" s="1">
        <v>0.0</v>
      </c>
      <c r="O8" s="1">
        <f>$B$5*O7</f>
        <v>1818.98940354585</v>
      </c>
      <c r="P8" s="1">
        <f>$B$5*P7</f>
        <v>2273.73675443232</v>
      </c>
      <c r="Q8" s="1">
        <f>$B$5*Q7</f>
        <v>2842.1709430404</v>
      </c>
      <c r="R8" s="1">
        <f>$B$5*R7</f>
        <v>3552.7136788005</v>
      </c>
      <c r="S8" s="1">
        <f>$B$5*S7</f>
        <v>4440.89209850062</v>
      </c>
      <c r="T8" s="1">
        <f>$B$5*T7</f>
        <v>5551.11512312578</v>
      </c>
      <c r="U8" s="1">
        <f>$B$5*U7</f>
        <v>6938.89390390722</v>
      </c>
      <c r="V8" s="1">
        <f>$B$5*V7</f>
        <v>8673.61737988402</v>
      </c>
      <c r="W8" s="1">
        <f>$B$5*W7</f>
        <v>10842.021724855</v>
      </c>
      <c r="X8" s="1">
        <f>$B$5*X7</f>
        <v>13552.5271560688</v>
      </c>
      <c r="Y8" s="1">
        <v>0.0</v>
      </c>
      <c r="Z8" s="1">
        <v>0.0</v>
      </c>
      <c r="AA8" s="1">
        <f>$B$5*AA7</f>
        <v>26469.7796016966</v>
      </c>
      <c r="AB8" s="1">
        <f>$B$5*AB7</f>
        <v>33087.2245021206</v>
      </c>
      <c r="AC8" s="1">
        <f>$B$5*AC7</f>
        <v>41359.0306276506</v>
      </c>
      <c r="AD8" s="1">
        <f>$B$5*AD7</f>
        <v>51698.7882845632</v>
      </c>
      <c r="AE8" s="1">
        <f>$B$5*AE7</f>
        <v>64623.485355704</v>
      </c>
      <c r="AF8" s="1">
        <f>$B$5*AF7</f>
        <v>80779.35669463</v>
      </c>
      <c r="AG8" s="1">
        <f>$B$5*AG7</f>
        <v>100974.195868288</v>
      </c>
      <c r="AH8" s="1">
        <f>$B$5*AH7</f>
        <v>126217.74483536</v>
      </c>
      <c r="AI8" s="1">
        <f>$B$5*AI7</f>
        <v>157772.1810442</v>
      </c>
      <c r="AJ8" s="1">
        <f>$B$5*AJ7</f>
        <v>197215.22630525</v>
      </c>
      <c r="AK8" s="1">
        <f>$B$5*AK7</f>
        <v>246519.032881562</v>
      </c>
    </row>
    <row r="9">
      <c r="A9" s="2" t="s">
        <v>43</v>
      </c>
      <c r="B9" s="1">
        <f>$B$3*B8</f>
        <v>5000.0</v>
      </c>
      <c r="C9" s="1">
        <f>$B$3*C8</f>
        <v>6250.0</v>
      </c>
      <c r="D9" s="1">
        <f>$B$3*D8</f>
        <v>7812.5</v>
      </c>
      <c r="E9" s="1">
        <f>$B$3*E8</f>
        <v>9765.625</v>
      </c>
      <c r="F9" s="1">
        <f>$B$3*F8</f>
        <v>12207.03125</v>
      </c>
      <c r="G9" s="1">
        <f>$B$3*G8</f>
        <v>15258.7890625</v>
      </c>
      <c r="H9" s="1">
        <f>$B$3*H8</f>
        <v>19073.486328125</v>
      </c>
      <c r="I9" s="1">
        <f>$B$3*I8</f>
        <v>23841.8579101562</v>
      </c>
      <c r="J9" s="1">
        <f>$B$3*J8</f>
        <v>29802.3223876952</v>
      </c>
      <c r="K9" s="1">
        <f>$B$3*K8</f>
        <v>37252.902984619</v>
      </c>
      <c r="L9" s="1">
        <f>$B$3*L8</f>
        <v>46566.1287307738</v>
      </c>
      <c r="M9" s="1">
        <f>$B$3*M8</f>
        <v>0.0</v>
      </c>
      <c r="N9" s="1">
        <f>$B$3*N8</f>
        <v>0.0</v>
      </c>
      <c r="O9" s="1">
        <f>$B$3*O8</f>
        <v>90949.4701772925</v>
      </c>
      <c r="P9" s="1">
        <f>$B$3*P8</f>
        <v>113686.837721616</v>
      </c>
      <c r="Q9" s="1">
        <f>$B$3*Q8</f>
        <v>142108.54715201998</v>
      </c>
      <c r="R9" s="1">
        <f>$B$3*R8</f>
        <v>177635.683940025</v>
      </c>
      <c r="S9" s="1">
        <f>$B$3*S8</f>
        <v>222044.604925031</v>
      </c>
      <c r="T9" s="1">
        <f>$B$3*T8</f>
        <v>277555.756156289</v>
      </c>
      <c r="U9" s="1">
        <f>$B$3*U8</f>
        <v>346944.695195361</v>
      </c>
      <c r="V9" s="1">
        <f>$B$3*V8</f>
        <v>433680.8689942</v>
      </c>
      <c r="W9" s="1">
        <f>$B$3*W8</f>
        <v>542101.08624275</v>
      </c>
      <c r="X9" s="1">
        <f>$B$3*X8</f>
        <v>677626.35780344</v>
      </c>
      <c r="Y9" s="1">
        <f>$B$3*Y8</f>
        <v>0.0</v>
      </c>
      <c r="Z9" s="1">
        <f>$B$3*Z8</f>
        <v>0.0</v>
      </c>
      <c r="AA9" s="1">
        <f>$B$3*AA8</f>
        <v>1323488.98008483</v>
      </c>
      <c r="AB9" s="1">
        <f>$B$3*AB8</f>
        <v>1654361.22510603</v>
      </c>
      <c r="AC9" s="1">
        <f>$B$3*AC8</f>
        <v>2067951.53138253</v>
      </c>
      <c r="AD9" s="1">
        <f>$B$3*AD8</f>
        <v>2584939.41422816</v>
      </c>
      <c r="AE9" s="1">
        <f>$B$3*AE8</f>
        <v>3231174.2677852</v>
      </c>
      <c r="AF9" s="1">
        <f>$B$3*AF8</f>
        <v>4038967.8347314997</v>
      </c>
      <c r="AG9" s="1">
        <f>$B$3*AG8</f>
        <v>5048709.7934144</v>
      </c>
      <c r="AH9" s="1">
        <f>$B$3*AH8</f>
        <v>6310887.241768</v>
      </c>
      <c r="AI9" s="1">
        <f>$B$3*AI8</f>
        <v>7888609.05221</v>
      </c>
      <c r="AJ9" s="1">
        <f>$B$3*AJ8</f>
        <v>9860761.3152625</v>
      </c>
      <c r="AK9" s="1">
        <f>$B$3*AK8</f>
        <v>1.23259516440781E7</v>
      </c>
    </row>
    <row r="10">
      <c r="A10" s="2" t="s">
        <v>44</v>
      </c>
      <c r="B10" s="1">
        <f>$B$2*B9</f>
        <v>500.0</v>
      </c>
      <c r="C10" s="1">
        <f>$B$2*C9</f>
        <v>625.0</v>
      </c>
      <c r="D10" s="1">
        <f>$B$2*D9</f>
        <v>781.25</v>
      </c>
      <c r="E10" s="1">
        <f>$B$2*E9</f>
        <v>976.5625</v>
      </c>
      <c r="F10" s="1">
        <f>$B$2*F9</f>
        <v>1220.703125</v>
      </c>
      <c r="G10" s="1">
        <f>$B$2*G9</f>
        <v>1525.87890625</v>
      </c>
      <c r="H10" s="1">
        <f>$B$2*H9</f>
        <v>1907.3486328125</v>
      </c>
      <c r="I10" s="1">
        <f>$B$2*I9</f>
        <v>2384.18579101562</v>
      </c>
      <c r="J10" s="1">
        <f>$B$2*J9</f>
        <v>2980.23223876952</v>
      </c>
      <c r="K10" s="1">
        <f>$B$2*K9</f>
        <v>3725.2902984619</v>
      </c>
      <c r="L10" s="1">
        <f>$B$2*L9</f>
        <v>4656.61287307738</v>
      </c>
      <c r="M10" s="1">
        <f>$B$2*M9</f>
        <v>0.0</v>
      </c>
      <c r="N10" s="1">
        <f>$B$2*N9</f>
        <v>0.0</v>
      </c>
      <c r="O10" s="1">
        <f>$B$2*O9</f>
        <v>9094.94701772925</v>
      </c>
      <c r="P10" s="1">
        <f>$B$2*P9</f>
        <v>11368.6837721616</v>
      </c>
      <c r="Q10" s="1">
        <f>$B$2*Q9</f>
        <v>14210.854715202</v>
      </c>
      <c r="R10" s="1">
        <f>$B$2*R9</f>
        <v>17763.5683940025</v>
      </c>
      <c r="S10" s="1">
        <f>$B$2*S9</f>
        <v>22204.4604925031</v>
      </c>
      <c r="T10" s="1">
        <f>$B$2*T9</f>
        <v>27755.5756156289</v>
      </c>
      <c r="U10" s="1">
        <f>$B$2*U9</f>
        <v>34694.4695195361</v>
      </c>
      <c r="V10" s="1">
        <f>$B$2*V9</f>
        <v>43368.08689942</v>
      </c>
      <c r="W10" s="1">
        <f>$B$2*W9</f>
        <v>54210.108624275</v>
      </c>
      <c r="X10" s="1">
        <f>$B$2*X9</f>
        <v>67762.635780344</v>
      </c>
      <c r="Y10" s="1">
        <f>$B$2*Y9</f>
        <v>0.0</v>
      </c>
      <c r="Z10" s="1">
        <f>$B$2*Z9</f>
        <v>0.0</v>
      </c>
      <c r="AA10" s="1">
        <f>$B$2*AA9</f>
        <v>132348.898008483</v>
      </c>
      <c r="AB10" s="1">
        <f>$B$2*AB9</f>
        <v>165436.122510603</v>
      </c>
      <c r="AC10" s="1">
        <f>$B$2*AC9</f>
        <v>206795.153138253</v>
      </c>
      <c r="AD10" s="1">
        <f>$B$2*AD9</f>
        <v>258493.941422816</v>
      </c>
      <c r="AE10" s="1">
        <f>$B$2*AE9</f>
        <v>323117.42677852</v>
      </c>
      <c r="AF10" s="1">
        <f>$B$2*AF9</f>
        <v>403896.78347315</v>
      </c>
      <c r="AG10" s="1">
        <f>$B$2*AG9</f>
        <v>504870.97934144</v>
      </c>
      <c r="AH10" s="1">
        <f>$B$2*AH9</f>
        <v>631088.7241768</v>
      </c>
      <c r="AI10" s="1">
        <f>$B$2*AI9</f>
        <v>788860.905221</v>
      </c>
      <c r="AJ10" s="1">
        <f>$B$2*AJ9</f>
        <v>986076.13152625</v>
      </c>
      <c r="AK10" s="1">
        <f>$B$2*AK9</f>
        <v>1232595.16440781</v>
      </c>
    </row>
    <row r="11">
      <c r="A11" s="2" t="s">
        <v>45</v>
      </c>
      <c r="B11" s="1">
        <f>B10</f>
        <v>500.0</v>
      </c>
      <c r="C11" s="1">
        <f>B11+C10</f>
        <v>1125.0</v>
      </c>
      <c r="D11" s="1">
        <f>C11+D10</f>
        <v>1906.25</v>
      </c>
      <c r="E11" s="1">
        <f>D11+E10</f>
        <v>2882.8125</v>
      </c>
      <c r="F11" s="1">
        <f>E11+F10</f>
        <v>4103.515625</v>
      </c>
      <c r="G11" s="1">
        <f>F11+G10</f>
        <v>5629.39453125</v>
      </c>
      <c r="H11" s="1">
        <f>G11+H10</f>
        <v>7536.7431640625</v>
      </c>
      <c r="I11" s="1">
        <f>H11+I10</f>
        <v>9920.92895507812</v>
      </c>
      <c r="J11" s="1">
        <f>I11+J10</f>
        <v>12901.1611938476</v>
      </c>
      <c r="K11" s="1">
        <f>J11+K10</f>
        <v>16626.4514923095</v>
      </c>
      <c r="L11" s="1">
        <f>K11+L10</f>
        <v>21283.064365386897</v>
      </c>
      <c r="M11" s="1">
        <f>L11+M10</f>
        <v>21283.064365386897</v>
      </c>
      <c r="N11" s="1">
        <f>M11+N10</f>
        <v>21283.064365386897</v>
      </c>
      <c r="O11" s="1">
        <f>N11+O10</f>
        <v>30378.0113831161</v>
      </c>
      <c r="P11" s="1">
        <f>O11+P10</f>
        <v>41746.6951552777</v>
      </c>
      <c r="Q11" s="1">
        <f>P11+Q10</f>
        <v>55957.5498704797</v>
      </c>
      <c r="R11" s="1">
        <f>Q11+R10</f>
        <v>73721.1182644822</v>
      </c>
      <c r="S11" s="1">
        <f>R11+S10</f>
        <v>95925.5787569853</v>
      </c>
      <c r="T11" s="1">
        <f>S11+T10</f>
        <v>123681.154372614</v>
      </c>
      <c r="U11" s="1">
        <f>T11+U10</f>
        <v>158375.62389215</v>
      </c>
      <c r="V11" s="1">
        <f>U11+V10</f>
        <v>201743.71079157</v>
      </c>
      <c r="W11" s="1">
        <f>V11+W10</f>
        <v>255953.819415844</v>
      </c>
      <c r="X11" s="1">
        <f>W11+X10</f>
        <v>323716.455196188</v>
      </c>
      <c r="Y11" s="1">
        <f>X11+Y10</f>
        <v>323716.455196188</v>
      </c>
      <c r="Z11" s="1">
        <f>Y11+Z10</f>
        <v>323716.455196188</v>
      </c>
      <c r="AA11" s="1">
        <f>Z11+AA10</f>
        <v>456065.353204671</v>
      </c>
      <c r="AB11" s="1">
        <f>AA11+AB10</f>
        <v>621501.475715274</v>
      </c>
      <c r="AC11" s="1">
        <f>AB11+AC10</f>
        <v>828296.628853527</v>
      </c>
      <c r="AD11" s="1">
        <f>AC11+AD10</f>
        <v>1086790.57027634</v>
      </c>
      <c r="AE11" s="1">
        <f>AD11+AE10</f>
        <v>1409907.99705486</v>
      </c>
      <c r="AF11" s="1">
        <f>AE11+AF10</f>
        <v>1813804.780528</v>
      </c>
      <c r="AG11" s="1">
        <f>AF11+AG10</f>
        <v>2318675.75986944</v>
      </c>
      <c r="AH11" s="1">
        <f>AG11+AH10</f>
        <v>2949764.48404624</v>
      </c>
      <c r="AI11" s="1">
        <f>AH11+AI10</f>
        <v>3738625.38926723</v>
      </c>
      <c r="AJ11" s="1">
        <f>AI11+AJ10</f>
        <v>4724701.52079348</v>
      </c>
      <c r="AK11" s="1">
        <f>AJ11+AK10</f>
        <v>5957296.68520129</v>
      </c>
    </row>
    <row r="12">
      <c r="A12" s="2" t="s">
        <v>46</v>
      </c>
      <c r="B12" s="1">
        <v>10000.0</v>
      </c>
      <c r="C12" s="1">
        <f>B12*$B$1+B12</f>
        <v>10416.6666666667</v>
      </c>
      <c r="D12" s="1">
        <f>C12*$B$1+C12</f>
        <v>10850.6944444444</v>
      </c>
      <c r="E12" s="1">
        <f>D12*$B$1+D12</f>
        <v>11302.8067129629</v>
      </c>
      <c r="F12" s="1">
        <f>E12*$B$1+E12</f>
        <v>11773.7569926697</v>
      </c>
      <c r="G12" s="1">
        <f>F12*$B$1+F12</f>
        <v>12264.3302006976</v>
      </c>
      <c r="H12" s="1">
        <f>G12*$B$1+G12</f>
        <v>12775.34395906</v>
      </c>
      <c r="I12" s="1">
        <f>H12*$B$1+H12</f>
        <v>13307.6499573541</v>
      </c>
      <c r="J12" s="1">
        <f>I12*$B$1+I12</f>
        <v>13862.1353722439</v>
      </c>
      <c r="K12" s="1">
        <f>J12*$B$1+J12</f>
        <v>14439.7243460873</v>
      </c>
      <c r="L12" s="1">
        <f>K12*$B$1+K12</f>
        <v>15041.3795271742</v>
      </c>
      <c r="M12" s="1">
        <f>L12*$B$1+L12</f>
        <v>15668.1036741398</v>
      </c>
      <c r="N12" s="1">
        <f>M12*$B$1+M12</f>
        <v>16320.941327229</v>
      </c>
      <c r="O12" s="1">
        <f>N12*$B$1+N12</f>
        <v>17000.9805491969</v>
      </c>
      <c r="P12" s="1">
        <f>O12*$B$1+O12</f>
        <v>17709.3547387468</v>
      </c>
      <c r="Q12" s="1">
        <f>P12*$B$1+P12</f>
        <v>18447.2445195279</v>
      </c>
      <c r="R12" s="1">
        <f>Q12*$B$1+Q12</f>
        <v>19215.8797078416</v>
      </c>
      <c r="S12" s="1">
        <f>R12*$B$1+R12</f>
        <v>20016.541362335</v>
      </c>
      <c r="T12" s="1">
        <f>S12*$B$1+S12</f>
        <v>20850.563919098997</v>
      </c>
      <c r="U12" s="1">
        <f>T12*$B$1+T12</f>
        <v>21719.3374157281</v>
      </c>
      <c r="V12" s="1">
        <f>U12*$B$1+U12</f>
        <v>22624.3098080501</v>
      </c>
      <c r="W12" s="1">
        <f>V12*$B$1+V12</f>
        <v>23566.9893833855</v>
      </c>
      <c r="X12" s="1">
        <f>W12*$B$1+W12</f>
        <v>24548.9472743599</v>
      </c>
      <c r="Y12" s="1">
        <f>X12*$B$1+X12</f>
        <v>25571.8200774582</v>
      </c>
      <c r="Z12" s="1">
        <f>Y12*$B$1+Y12</f>
        <v>26637.3125806856</v>
      </c>
      <c r="AA12" s="1">
        <f>Z12*$B$1+Z12</f>
        <v>27747.2006048808</v>
      </c>
      <c r="AB12" s="1">
        <f>AA12*$B$1+AA12</f>
        <v>28903.3339634175</v>
      </c>
      <c r="AC12" s="1">
        <f>AB12*$B$1+AB12</f>
        <v>30107.639545226597</v>
      </c>
      <c r="AD12" s="1">
        <f>AC12*$B$1+AC12</f>
        <v>31362.124526277697</v>
      </c>
      <c r="AE12" s="1">
        <f>AD12*$B$1+AD12</f>
        <v>32668.879714872597</v>
      </c>
      <c r="AF12" s="1">
        <f>AE12*$B$1+AE12</f>
        <v>34030.0830363256</v>
      </c>
      <c r="AG12" s="1">
        <f>AF12*$B$1+AF12</f>
        <v>35448.0031628391</v>
      </c>
      <c r="AH12" s="1">
        <f>AG12*$B$1+AG12</f>
        <v>36925.003294624</v>
      </c>
      <c r="AI12" s="1">
        <f>AH12*$B$1+AH12</f>
        <v>38463.545098566705</v>
      </c>
      <c r="AJ12" s="1">
        <f>AI12*$B$1+AI12</f>
        <v>40066.192811007</v>
      </c>
      <c r="AK12" s="1">
        <f>AJ12*$B$1+AJ12</f>
        <v>41735.6175114656</v>
      </c>
    </row>
    <row r="13">
      <c r="A13" s="2" t="s">
        <v>47</v>
      </c>
      <c r="B13" s="1">
        <f>B10-B12</f>
        <v>-9500.0</v>
      </c>
      <c r="C13" s="1">
        <f>C10-C12</f>
        <v>-9791.6666666667</v>
      </c>
      <c r="D13" s="1">
        <f>D10-D12</f>
        <v>-10069.4444444444</v>
      </c>
      <c r="E13" s="1">
        <f>E10-E12</f>
        <v>-10326.2442129629</v>
      </c>
      <c r="F13" s="1">
        <f>F10-F12</f>
        <v>-10553.0538676697</v>
      </c>
      <c r="G13" s="1">
        <f>G10-G12</f>
        <v>-10738.4512944476</v>
      </c>
      <c r="H13" s="1">
        <f>H10-H12</f>
        <v>-10867.9953262475</v>
      </c>
      <c r="I13" s="1">
        <f>I10-I12</f>
        <v>-10923.4641663384</v>
      </c>
      <c r="J13" s="1">
        <f>J10-J12</f>
        <v>-10881.9031334743</v>
      </c>
      <c r="K13" s="1">
        <f>K10-K12</f>
        <v>-10714.4340476254</v>
      </c>
      <c r="L13" s="1">
        <f>L10-L12</f>
        <v>-10384.7666540968</v>
      </c>
      <c r="M13" s="1">
        <f>M10-M12</f>
        <v>-15668.1036741398</v>
      </c>
      <c r="N13" s="1">
        <f>N10-N12</f>
        <v>-16320.941327229</v>
      </c>
      <c r="O13" s="1">
        <f>O10-O12</f>
        <v>-7906.03353146764</v>
      </c>
      <c r="P13" s="1">
        <f>P10-P12</f>
        <v>-6340.67096658518</v>
      </c>
      <c r="Q13" s="1">
        <f>Q10-Q12</f>
        <v>-4236.3898043259</v>
      </c>
      <c r="R13" s="1">
        <f>R10-R12</f>
        <v>-1452.31131383908</v>
      </c>
      <c r="S13" s="1">
        <f>S10-S12</f>
        <v>2187.9191301681</v>
      </c>
      <c r="T13" s="1">
        <f>T10-T12</f>
        <v>6905.0116965299</v>
      </c>
      <c r="U13" s="1">
        <f>U10-U12</f>
        <v>12975.132103808</v>
      </c>
      <c r="V13" s="1">
        <f>V10-V12</f>
        <v>20743.7770913699</v>
      </c>
      <c r="W13" s="1">
        <f>W10-W12</f>
        <v>30643.1192408895</v>
      </c>
      <c r="X13" s="1">
        <f>X10-X12</f>
        <v>43213.6885059841</v>
      </c>
      <c r="Y13" s="1">
        <f>Y10-Y12</f>
        <v>-25571.8200774582</v>
      </c>
      <c r="Z13" s="1">
        <f>Z10-Z12</f>
        <v>-26637.3125806856</v>
      </c>
      <c r="AA13" s="1">
        <f>AA10-AA12</f>
        <v>104601.697403602</v>
      </c>
      <c r="AB13" s="1">
        <f>AB10-AB12</f>
        <v>136532.788547185</v>
      </c>
      <c r="AC13" s="1">
        <f>AC10-AC12</f>
        <v>176687.513593026</v>
      </c>
      <c r="AD13" s="1">
        <f>AD10-AD12</f>
        <v>227131.816896538</v>
      </c>
      <c r="AE13" s="1">
        <f>AE10-AE12</f>
        <v>290448.547063647</v>
      </c>
      <c r="AF13" s="1">
        <f>AF10-AF12</f>
        <v>369866.700436824</v>
      </c>
      <c r="AG13" s="1">
        <f>AG10-AG12</f>
        <v>469422.9761786</v>
      </c>
      <c r="AH13" s="1">
        <f>AH10-AH12</f>
        <v>594163.720882176</v>
      </c>
      <c r="AI13" s="1">
        <f>AI10-AI12</f>
        <v>750397.360122433</v>
      </c>
      <c r="AJ13" s="1">
        <f>AJ10-AJ12</f>
        <v>946009.938715243</v>
      </c>
      <c r="AK13" s="1">
        <f>AK10-AK12</f>
        <v>1190859.54689634</v>
      </c>
    </row>
    <row r="14">
      <c r="A14" s="2" t="s">
        <v>48</v>
      </c>
      <c r="B14" s="1">
        <f>B13</f>
        <v>-9500.0</v>
      </c>
      <c r="C14" s="1">
        <f>B14+C13</f>
        <v>-19291.6666666667</v>
      </c>
      <c r="D14" s="1">
        <f>C14+D13</f>
        <v>-29361.1111111111</v>
      </c>
      <c r="E14" s="1">
        <f>D14+E13</f>
        <v>-39687.355324074</v>
      </c>
      <c r="F14" s="1">
        <f>E14+F13</f>
        <v>-50240.4091917437</v>
      </c>
      <c r="G14" s="1">
        <f>F14+G13</f>
        <v>-60978.8604861913</v>
      </c>
      <c r="H14" s="1">
        <f>G14+H13</f>
        <v>-71846.8558124388</v>
      </c>
      <c r="I14" s="1">
        <f>H14+I13</f>
        <v>-82770.3199787771</v>
      </c>
      <c r="J14" s="1">
        <f>I14+J13</f>
        <v>-93652.2231122514</v>
      </c>
      <c r="K14" s="1">
        <f>J14+K13</f>
        <v>-104366.657159875</v>
      </c>
      <c r="L14" s="1">
        <f>K14+L13</f>
        <v>-114751.423813971</v>
      </c>
      <c r="M14" s="1">
        <f>L14+M13</f>
        <v>-130419.52748811</v>
      </c>
      <c r="N14" s="1">
        <f>M14+N13</f>
        <v>-146740.468815339</v>
      </c>
      <c r="O14" s="1">
        <f>N14+O13</f>
        <v>-154646.502346805</v>
      </c>
      <c r="P14" s="1">
        <f>O14+P13</f>
        <v>-160987.17331339</v>
      </c>
      <c r="Q14" s="1">
        <f>P14+Q13</f>
        <v>-165223.56311771402</v>
      </c>
      <c r="R14" s="1">
        <f>Q14+R13</f>
        <v>-166675.874431553</v>
      </c>
      <c r="S14" s="1">
        <f>R14+S13</f>
        <v>-164487.955301384</v>
      </c>
      <c r="T14" s="1">
        <f>S14+T13</f>
        <v>-157582.943604854</v>
      </c>
      <c r="U14" s="1">
        <f>T14+U13</f>
        <v>-144607.811501046</v>
      </c>
      <c r="V14" s="1">
        <f>U14+V13</f>
        <v>-123864.034409676</v>
      </c>
      <c r="W14" s="1">
        <f>V14+W13</f>
        <v>-93220.9151687865</v>
      </c>
      <c r="X14" s="1">
        <f>W14+X13</f>
        <v>-50007.2266628023</v>
      </c>
      <c r="Y14" s="1">
        <f>X14+Y13</f>
        <v>-75579.0467402605</v>
      </c>
      <c r="Z14" s="1">
        <f>Y14+Z13</f>
        <v>-102216.359320946</v>
      </c>
      <c r="AA14" s="1">
        <f>Z14+AA13</f>
        <v>2385.338082656</v>
      </c>
      <c r="AB14" s="1">
        <f>AA14+AB13</f>
        <v>138918.126629841</v>
      </c>
      <c r="AC14" s="1">
        <f>AB14+AC13</f>
        <v>315605.640222867</v>
      </c>
      <c r="AD14" s="1">
        <f>AC14+AD13</f>
        <v>542737.457119405</v>
      </c>
      <c r="AE14" s="1">
        <f>AD14+AE13</f>
        <v>833186.004183052</v>
      </c>
      <c r="AF14" s="1">
        <f>AE14+AF13</f>
        <v>1203052.70461988</v>
      </c>
      <c r="AG14" s="1">
        <f>AF14+AG13</f>
        <v>1672475.68079848</v>
      </c>
      <c r="AH14" s="1">
        <f>AG14+AH13</f>
        <v>2266639.40168066</v>
      </c>
      <c r="AI14" s="1">
        <f>AH14+AI13</f>
        <v>3017036.76180309</v>
      </c>
      <c r="AJ14" s="1">
        <f>AI14+AJ13</f>
        <v>3963046.70051833</v>
      </c>
      <c r="AK14" s="1">
        <f>AJ14+AK13</f>
        <v>5153906.24741467</v>
      </c>
    </row>
    <row r="15">
      <c r="A15" s="2"/>
    </row>
    <row r="16">
      <c r="A16" s="2" t="s">
        <v>49</v>
      </c>
      <c r="B16" s="2">
        <f>N14</f>
        <v>-146740.468815339</v>
      </c>
    </row>
    <row r="17">
      <c r="A17" s="2" t="s">
        <v>50</v>
      </c>
      <c r="B17" s="2">
        <f>O13</f>
        <v>-7906.03353146764</v>
      </c>
    </row>
    <row r="18">
      <c r="A18" s="2" t="s">
        <v>51</v>
      </c>
      <c r="B18" s="2">
        <f>N11</f>
        <v>21283.064365386897</v>
      </c>
    </row>
    <row r="19">
      <c r="A19" s="2" t="s">
        <v>52</v>
      </c>
      <c r="B19" s="2">
        <f>N7</f>
        <v>7275.9576141834</v>
      </c>
    </row>
    <row r="20">
      <c r="A20" s="2" t="s">
        <v>53</v>
      </c>
      <c r="B20" s="2">
        <f>Y14</f>
        <v>-75579.0467402605</v>
      </c>
    </row>
    <row r="21">
      <c r="A21" s="2" t="s">
        <v>54</v>
      </c>
      <c r="B21" s="2">
        <f>AA13</f>
        <v>104601.697403602</v>
      </c>
    </row>
    <row r="22">
      <c r="A22" s="2" t="s">
        <v>55</v>
      </c>
      <c r="B22" s="2">
        <f>Y11</f>
        <v>323716.455196188</v>
      </c>
    </row>
    <row r="23">
      <c r="A23" s="2" t="s">
        <v>56</v>
      </c>
      <c r="B23" s="2">
        <f>Y7</f>
        <v>84703.2947254299</v>
      </c>
    </row>
    <row r="24">
      <c r="A24" s="2" t="s">
        <v>57</v>
      </c>
      <c r="B24" s="2">
        <f>AK14</f>
        <v>5153906.24741467</v>
      </c>
    </row>
    <row r="25">
      <c r="A25" s="2" t="s">
        <v>58</v>
      </c>
      <c r="B25" s="2">
        <f>AK13</f>
        <v>1190859.54689634</v>
      </c>
    </row>
    <row r="26">
      <c r="A26" s="2" t="s">
        <v>59</v>
      </c>
      <c r="B26" s="2">
        <f>AK11</f>
        <v>5957296.68520129</v>
      </c>
    </row>
    <row r="27">
      <c r="A27" s="2" t="s">
        <v>60</v>
      </c>
      <c r="B27" s="2">
        <f>AK7</f>
        <v>1232595.16440781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0.0416666666666667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100.0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625.0</v>
      </c>
      <c r="D7" s="1">
        <f>$B$4*C7+C7</f>
        <v>781.25</v>
      </c>
      <c r="E7" s="1">
        <f>$B$4*D7+D7</f>
        <v>976.5625</v>
      </c>
      <c r="F7" s="1">
        <f>$B$4*E7+E7</f>
        <v>1220.703125</v>
      </c>
      <c r="G7" s="1">
        <f>$B$4*F7+F7</f>
        <v>1525.87890625</v>
      </c>
      <c r="H7" s="1">
        <f>$B$4*G7+G7</f>
        <v>1907.3486328125</v>
      </c>
      <c r="I7" s="1">
        <f>$B$4*H7+H7</f>
        <v>2384.18579101562</v>
      </c>
      <c r="J7" s="1">
        <f>$B$4*I7+I7</f>
        <v>2980.23223876952</v>
      </c>
      <c r="K7" s="1">
        <f>$B$4*J7+J7</f>
        <v>3725.2902984619</v>
      </c>
      <c r="L7" s="1">
        <f>$B$4*K7+K7</f>
        <v>4656.61287307738</v>
      </c>
      <c r="M7" s="1">
        <f>$B$4*L7+L7</f>
        <v>5820.76609134672</v>
      </c>
      <c r="N7" s="1">
        <f>$B$4*M7+M7</f>
        <v>7275.9576141834</v>
      </c>
      <c r="O7" s="1">
        <f>$B$4*N7+N7</f>
        <v>9094.94701772925</v>
      </c>
      <c r="P7" s="1">
        <f>$B$4*O7+O7</f>
        <v>11368.6837721616</v>
      </c>
      <c r="Q7" s="1">
        <f>$B$4*P7+P7</f>
        <v>14210.854715202</v>
      </c>
      <c r="R7" s="1">
        <f>$B$4*Q7+Q7</f>
        <v>17763.5683940025</v>
      </c>
      <c r="S7" s="1">
        <f>$B$4*R7+R7</f>
        <v>22204.4604925031</v>
      </c>
      <c r="T7" s="1">
        <f>$B$4*S7+S7</f>
        <v>27755.5756156289</v>
      </c>
      <c r="U7" s="1">
        <f>$B$4*T7+T7</f>
        <v>34694.4695195361</v>
      </c>
      <c r="V7" s="1">
        <f>$B$4*U7+U7</f>
        <v>43368.0868994201</v>
      </c>
      <c r="W7" s="1">
        <f>$B$4*V7+V7</f>
        <v>54210.1086242751</v>
      </c>
      <c r="X7" s="1">
        <f>$B$4*W7+W7</f>
        <v>67762.6357803439</v>
      </c>
      <c r="Y7" s="1">
        <f>$B$4*X7+X7</f>
        <v>84703.2947254299</v>
      </c>
      <c r="Z7" s="1">
        <f>$B$4*Y7+Y7</f>
        <v>105879.118406787</v>
      </c>
      <c r="AA7" s="1">
        <f>$B$4*Z7+Z7</f>
        <v>132348.898008483</v>
      </c>
      <c r="AB7" s="1">
        <f>$B$4*AA7+AA7</f>
        <v>165436.122510603</v>
      </c>
      <c r="AC7" s="1">
        <f>$B$4*AB7+AB7</f>
        <v>206795.153138253</v>
      </c>
      <c r="AD7" s="1">
        <f>$B$4*AC7+AC7</f>
        <v>258493.941422816</v>
      </c>
      <c r="AE7" s="1">
        <f>$B$4*AD7+AD7</f>
        <v>323117.42677852</v>
      </c>
      <c r="AF7" s="1">
        <f>$B$4*AE7+AE7</f>
        <v>403896.78347315</v>
      </c>
      <c r="AG7" s="1">
        <f>$B$4*AF7+AF7</f>
        <v>504870.979341438</v>
      </c>
      <c r="AH7" s="1">
        <f>$B$4*AG7+AG7</f>
        <v>631088.724176798</v>
      </c>
      <c r="AI7" s="1">
        <f>$B$4*AH7+AH7</f>
        <v>788860.905220998</v>
      </c>
      <c r="AJ7" s="1">
        <f>$B$4*AI7+AI7</f>
        <v>986076.131526248</v>
      </c>
      <c r="AK7" s="1">
        <f>$B$4*AJ7+AJ7</f>
        <v>1232595.16440781</v>
      </c>
    </row>
    <row r="8">
      <c r="A8" s="2" t="s">
        <v>42</v>
      </c>
      <c r="B8" s="1">
        <f>$B$5*B7</f>
        <v>100.0</v>
      </c>
      <c r="C8" s="1">
        <f>$B$5*C7</f>
        <v>125.0</v>
      </c>
      <c r="D8" s="1">
        <f>$B$5*D7</f>
        <v>156.25</v>
      </c>
      <c r="E8" s="1">
        <f>$B$5*E7</f>
        <v>195.3125</v>
      </c>
      <c r="F8" s="1">
        <f>$B$5*F7</f>
        <v>244.140625</v>
      </c>
      <c r="G8" s="1">
        <f>$B$5*G7</f>
        <v>305.17578125</v>
      </c>
      <c r="H8" s="1">
        <f>$B$5*H7</f>
        <v>381.4697265625</v>
      </c>
      <c r="I8" s="1">
        <f>$B$5*I7</f>
        <v>476.837158203124</v>
      </c>
      <c r="J8" s="1">
        <f>$B$5*J7</f>
        <v>596.046447753904</v>
      </c>
      <c r="K8" s="1">
        <f>$B$5*K7</f>
        <v>745.05805969238</v>
      </c>
      <c r="L8" s="1">
        <f>$B$5*L7</f>
        <v>931.322574615476</v>
      </c>
      <c r="M8" s="1">
        <v>0.0</v>
      </c>
      <c r="N8" s="1">
        <v>0.0</v>
      </c>
      <c r="O8" s="1">
        <f>$B$5*O7</f>
        <v>1818.98940354585</v>
      </c>
      <c r="P8" s="1">
        <f>$B$5*P7</f>
        <v>2273.73675443232</v>
      </c>
      <c r="Q8" s="1">
        <f>$B$5*Q7</f>
        <v>2842.1709430404</v>
      </c>
      <c r="R8" s="1">
        <f>$B$5*R7</f>
        <v>3552.7136788005</v>
      </c>
      <c r="S8" s="1">
        <f>$B$5*S7</f>
        <v>4440.89209850062</v>
      </c>
      <c r="T8" s="1">
        <f>$B$5*T7</f>
        <v>5551.11512312578</v>
      </c>
      <c r="U8" s="1">
        <f>$B$5*U7</f>
        <v>6938.89390390722</v>
      </c>
      <c r="V8" s="1">
        <f>$B$5*V7</f>
        <v>8673.61737988402</v>
      </c>
      <c r="W8" s="1">
        <f>$B$5*W7</f>
        <v>10842.021724855</v>
      </c>
      <c r="X8" s="1">
        <f>$B$5*X7</f>
        <v>13552.5271560688</v>
      </c>
      <c r="Y8" s="1">
        <v>0.0</v>
      </c>
      <c r="Z8" s="1">
        <v>0.0</v>
      </c>
      <c r="AA8" s="1">
        <f>$B$5*AA7</f>
        <v>26469.7796016966</v>
      </c>
      <c r="AB8" s="1">
        <f>$B$5*AB7</f>
        <v>33087.2245021206</v>
      </c>
      <c r="AC8" s="1">
        <f>$B$5*AC7</f>
        <v>41359.0306276506</v>
      </c>
      <c r="AD8" s="1">
        <f>$B$5*AD7</f>
        <v>51698.7882845632</v>
      </c>
      <c r="AE8" s="1">
        <f>$B$5*AE7</f>
        <v>64623.485355704</v>
      </c>
      <c r="AF8" s="1">
        <f>$B$5*AF7</f>
        <v>80779.35669463</v>
      </c>
      <c r="AG8" s="1">
        <f>$B$5*AG7</f>
        <v>100974.195868288</v>
      </c>
      <c r="AH8" s="1">
        <f>$B$5*AH7</f>
        <v>126217.74483536</v>
      </c>
      <c r="AI8" s="1">
        <f>$B$5*AI7</f>
        <v>157772.1810442</v>
      </c>
      <c r="AJ8" s="1">
        <f>$B$5*AJ7</f>
        <v>197215.22630525</v>
      </c>
      <c r="AK8" s="1">
        <f>$B$5*AK7</f>
        <v>246519.032881562</v>
      </c>
    </row>
    <row r="9">
      <c r="A9" s="2" t="s">
        <v>43</v>
      </c>
      <c r="B9" s="1">
        <f>$B$3*B8</f>
        <v>10000.0</v>
      </c>
      <c r="C9" s="1">
        <f>$B$3*C8</f>
        <v>12500.0</v>
      </c>
      <c r="D9" s="1">
        <f>$B$3*D8</f>
        <v>15625.0</v>
      </c>
      <c r="E9" s="1">
        <f>$B$3*E8</f>
        <v>19531.25</v>
      </c>
      <c r="F9" s="1">
        <f>$B$3*F8</f>
        <v>24414.0625</v>
      </c>
      <c r="G9" s="1">
        <f>$B$3*G8</f>
        <v>30517.578125</v>
      </c>
      <c r="H9" s="1">
        <f>$B$3*H8</f>
        <v>38146.97265625</v>
      </c>
      <c r="I9" s="1">
        <f>$B$3*I8</f>
        <v>47683.7158203124</v>
      </c>
      <c r="J9" s="1">
        <f>$B$3*J8</f>
        <v>59604.6447753904</v>
      </c>
      <c r="K9" s="1">
        <f>$B$3*K8</f>
        <v>74505.805969238</v>
      </c>
      <c r="L9" s="1">
        <f>$B$3*L8</f>
        <v>93132.2574615476</v>
      </c>
      <c r="M9" s="1">
        <f>$B$3*M8</f>
        <v>0.0</v>
      </c>
      <c r="N9" s="1">
        <f>$B$3*N8</f>
        <v>0.0</v>
      </c>
      <c r="O9" s="1">
        <f>$B$3*O8</f>
        <v>181898.940354585</v>
      </c>
      <c r="P9" s="1">
        <f>$B$3*P8</f>
        <v>227373.675443232</v>
      </c>
      <c r="Q9" s="1">
        <f>$B$3*Q8</f>
        <v>284217.09430404</v>
      </c>
      <c r="R9" s="1">
        <f>$B$3*R8</f>
        <v>355271.36788005</v>
      </c>
      <c r="S9" s="1">
        <f>$B$3*S8</f>
        <v>444089.209850062</v>
      </c>
      <c r="T9" s="1">
        <f>$B$3*T8</f>
        <v>555111.512312578</v>
      </c>
      <c r="U9" s="1">
        <f>$B$3*U8</f>
        <v>693889.390390722</v>
      </c>
      <c r="V9" s="1">
        <f>$B$3*V8</f>
        <v>867361.737988401</v>
      </c>
      <c r="W9" s="1">
        <f>$B$3*W8</f>
        <v>1084202.1724855</v>
      </c>
      <c r="X9" s="1">
        <f>$B$3*X8</f>
        <v>1355252.71560688</v>
      </c>
      <c r="Y9" s="1">
        <f>$B$3*Y8</f>
        <v>0.0</v>
      </c>
      <c r="Z9" s="1">
        <f>$B$3*Z8</f>
        <v>0.0</v>
      </c>
      <c r="AA9" s="1">
        <f>$B$3*AA8</f>
        <v>2646977.96016966</v>
      </c>
      <c r="AB9" s="1">
        <f>$B$3*AB8</f>
        <v>3308722.45021206</v>
      </c>
      <c r="AC9" s="1">
        <f>$B$3*AC8</f>
        <v>4135903.06276506</v>
      </c>
      <c r="AD9" s="1">
        <f>$B$3*AD8</f>
        <v>5169878.82845632</v>
      </c>
      <c r="AE9" s="1">
        <f>$B$3*AE8</f>
        <v>6462348.5355704</v>
      </c>
      <c r="AF9" s="1">
        <f>$B$3*AF8</f>
        <v>8077935.669463</v>
      </c>
      <c r="AG9" s="1">
        <f>$B$3*AG8</f>
        <v>1.00974195868288E7</v>
      </c>
      <c r="AH9" s="1">
        <f>$B$3*AH8</f>
        <v>1.2621774483536E7</v>
      </c>
      <c r="AI9" s="1">
        <f>$B$3*AI8</f>
        <v>1.577721810442E7</v>
      </c>
      <c r="AJ9" s="1">
        <f>$B$3*AJ8</f>
        <v>1.9721522630525E7</v>
      </c>
      <c r="AK9" s="1">
        <f>$B$3*AK8</f>
        <v>2.46519032881562E7</v>
      </c>
    </row>
    <row r="10">
      <c r="A10" s="2" t="s">
        <v>44</v>
      </c>
      <c r="B10" s="1">
        <f>$B$2*B9</f>
        <v>1000.0</v>
      </c>
      <c r="C10" s="1">
        <f>$B$2*C9</f>
        <v>1250.0</v>
      </c>
      <c r="D10" s="1">
        <f>$B$2*D9</f>
        <v>1562.5</v>
      </c>
      <c r="E10" s="1">
        <f>$B$2*E9</f>
        <v>1953.125</v>
      </c>
      <c r="F10" s="1">
        <f>$B$2*F9</f>
        <v>2441.40625</v>
      </c>
      <c r="G10" s="1">
        <f>$B$2*G9</f>
        <v>3051.7578125</v>
      </c>
      <c r="H10" s="1">
        <f>$B$2*H9</f>
        <v>3814.697265625</v>
      </c>
      <c r="I10" s="1">
        <f>$B$2*I9</f>
        <v>4768.37158203124</v>
      </c>
      <c r="J10" s="1">
        <f>$B$2*J9</f>
        <v>5960.46447753904</v>
      </c>
      <c r="K10" s="1">
        <f>$B$2*K9</f>
        <v>7450.5805969238</v>
      </c>
      <c r="L10" s="1">
        <f>$B$2*L9</f>
        <v>9313.22574615476</v>
      </c>
      <c r="M10" s="1">
        <f>$B$2*M9</f>
        <v>0.0</v>
      </c>
      <c r="N10" s="1">
        <f>$B$2*N9</f>
        <v>0.0</v>
      </c>
      <c r="O10" s="1">
        <f>$B$2*O9</f>
        <v>18189.8940354585</v>
      </c>
      <c r="P10" s="1">
        <f>$B$2*P9</f>
        <v>22737.3675443232</v>
      </c>
      <c r="Q10" s="1">
        <f>$B$2*Q9</f>
        <v>28421.709430404</v>
      </c>
      <c r="R10" s="1">
        <f>$B$2*R9</f>
        <v>35527.136788005</v>
      </c>
      <c r="S10" s="1">
        <f>$B$2*S9</f>
        <v>44408.9209850062</v>
      </c>
      <c r="T10" s="1">
        <f>$B$2*T9</f>
        <v>55511.1512312578</v>
      </c>
      <c r="U10" s="1">
        <f>$B$2*U9</f>
        <v>69388.9390390722</v>
      </c>
      <c r="V10" s="1">
        <f>$B$2*V9</f>
        <v>86736.1737988401</v>
      </c>
      <c r="W10" s="1">
        <f>$B$2*W9</f>
        <v>108420.21724855</v>
      </c>
      <c r="X10" s="1">
        <f>$B$2*X9</f>
        <v>135525.271560688</v>
      </c>
      <c r="Y10" s="1">
        <f>$B$2*Y9</f>
        <v>0.0</v>
      </c>
      <c r="Z10" s="1">
        <f>$B$2*Z9</f>
        <v>0.0</v>
      </c>
      <c r="AA10" s="1">
        <f>$B$2*AA9</f>
        <v>264697.796016966</v>
      </c>
      <c r="AB10" s="1">
        <f>$B$2*AB9</f>
        <v>330872.245021206</v>
      </c>
      <c r="AC10" s="1">
        <f>$B$2*AC9</f>
        <v>413590.306276506</v>
      </c>
      <c r="AD10" s="1">
        <f>$B$2*AD9</f>
        <v>516987.882845632</v>
      </c>
      <c r="AE10" s="1">
        <f>$B$2*AE9</f>
        <v>646234.85355704</v>
      </c>
      <c r="AF10" s="1">
        <f>$B$2*AF9</f>
        <v>807793.5669463</v>
      </c>
      <c r="AG10" s="1">
        <f>$B$2*AG9</f>
        <v>1009741.95868288</v>
      </c>
      <c r="AH10" s="1">
        <f>$B$2*AH9</f>
        <v>1262177.4483536</v>
      </c>
      <c r="AI10" s="1">
        <f>$B$2*AI9</f>
        <v>1577721.810442</v>
      </c>
      <c r="AJ10" s="1">
        <f>$B$2*AJ9</f>
        <v>1972152.2630525</v>
      </c>
      <c r="AK10" s="1">
        <f>$B$2*AK9</f>
        <v>2465190.32881562</v>
      </c>
    </row>
    <row r="11">
      <c r="A11" s="2" t="s">
        <v>45</v>
      </c>
      <c r="B11" s="1">
        <f>B10</f>
        <v>1000.0</v>
      </c>
      <c r="C11" s="1">
        <f>B11+C10</f>
        <v>2250.0</v>
      </c>
      <c r="D11" s="1">
        <f>C11+D10</f>
        <v>3812.5</v>
      </c>
      <c r="E11" s="1">
        <f>D11+E10</f>
        <v>5765.625</v>
      </c>
      <c r="F11" s="1">
        <f>E11+F10</f>
        <v>8207.03125</v>
      </c>
      <c r="G11" s="1">
        <f>F11+G10</f>
        <v>11258.7890625</v>
      </c>
      <c r="H11" s="1">
        <f>G11+H10</f>
        <v>15073.486328125</v>
      </c>
      <c r="I11" s="1">
        <f>H11+I10</f>
        <v>19841.8579101562</v>
      </c>
      <c r="J11" s="1">
        <f>I11+J10</f>
        <v>25802.3223876952</v>
      </c>
      <c r="K11" s="1">
        <f>J11+K10</f>
        <v>33252.902984619</v>
      </c>
      <c r="L11" s="1">
        <f>K11+L10</f>
        <v>42566.1287307738</v>
      </c>
      <c r="M11" s="1">
        <f>L11+M10</f>
        <v>42566.1287307738</v>
      </c>
      <c r="N11" s="1">
        <f>M11+N10</f>
        <v>42566.1287307738</v>
      </c>
      <c r="O11" s="1">
        <f>N11+O10</f>
        <v>60756.0227662323</v>
      </c>
      <c r="P11" s="1">
        <f>O11+P10</f>
        <v>83493.3903105555</v>
      </c>
      <c r="Q11" s="1">
        <f>P11+Q10</f>
        <v>111915.09974096001</v>
      </c>
      <c r="R11" s="1">
        <f>Q11+R10</f>
        <v>147442.236528965</v>
      </c>
      <c r="S11" s="1">
        <f>R11+S10</f>
        <v>191851.157513971</v>
      </c>
      <c r="T11" s="1">
        <f>S11+T10</f>
        <v>247362.30874522898</v>
      </c>
      <c r="U11" s="1">
        <f>T11+U10</f>
        <v>316751.247784301</v>
      </c>
      <c r="V11" s="1">
        <f>U11+V10</f>
        <v>403487.421583141</v>
      </c>
      <c r="W11" s="1">
        <f>V11+W10</f>
        <v>511907.638831691</v>
      </c>
      <c r="X11" s="1">
        <f>W11+X10</f>
        <v>647432.910392379</v>
      </c>
      <c r="Y11" s="1">
        <f>X11+Y10</f>
        <v>647432.910392379</v>
      </c>
      <c r="Z11" s="1">
        <f>Y11+Z10</f>
        <v>647432.910392379</v>
      </c>
      <c r="AA11" s="1">
        <f>Z11+AA10</f>
        <v>912130.706409345</v>
      </c>
      <c r="AB11" s="1">
        <f>AA11+AB10</f>
        <v>1243002.95143055</v>
      </c>
      <c r="AC11" s="1">
        <f>AB11+AC10</f>
        <v>1656593.25770706</v>
      </c>
      <c r="AD11" s="1">
        <f>AC11+AD10</f>
        <v>2173581.14055269</v>
      </c>
      <c r="AE11" s="1">
        <f>AD11+AE10</f>
        <v>2819815.99410973</v>
      </c>
      <c r="AF11" s="1">
        <f>AE11+AF10</f>
        <v>3627609.56105603</v>
      </c>
      <c r="AG11" s="1">
        <f>AF11+AG10</f>
        <v>4637351.51973891</v>
      </c>
      <c r="AH11" s="1">
        <f>AG11+AH10</f>
        <v>5899528.96809251</v>
      </c>
      <c r="AI11" s="1">
        <f>AH11+AI10</f>
        <v>7477250.7785345</v>
      </c>
      <c r="AJ11" s="1">
        <f>AI11+AJ10</f>
        <v>9449403.041587</v>
      </c>
      <c r="AK11" s="1">
        <f>AJ11+AK10</f>
        <v>1.19145933704026E7</v>
      </c>
    </row>
    <row r="12">
      <c r="A12" s="2" t="s">
        <v>46</v>
      </c>
      <c r="B12" s="1">
        <v>10000.0</v>
      </c>
      <c r="C12" s="1">
        <f>B12*$B$1+B12</f>
        <v>10416.6666666667</v>
      </c>
      <c r="D12" s="1">
        <f>C12*$B$1+C12</f>
        <v>10850.6944444444</v>
      </c>
      <c r="E12" s="1">
        <f>D12*$B$1+D12</f>
        <v>11302.8067129629</v>
      </c>
      <c r="F12" s="1">
        <f>E12*$B$1+E12</f>
        <v>11773.7569926697</v>
      </c>
      <c r="G12" s="1">
        <f>F12*$B$1+F12</f>
        <v>12264.3302006976</v>
      </c>
      <c r="H12" s="1">
        <f>G12*$B$1+G12</f>
        <v>12775.34395906</v>
      </c>
      <c r="I12" s="1">
        <f>H12*$B$1+H12</f>
        <v>13307.6499573541</v>
      </c>
      <c r="J12" s="1">
        <f>I12*$B$1+I12</f>
        <v>13862.1353722439</v>
      </c>
      <c r="K12" s="1">
        <f>J12*$B$1+J12</f>
        <v>14439.7243460873</v>
      </c>
      <c r="L12" s="1">
        <f>K12*$B$1+K12</f>
        <v>15041.3795271742</v>
      </c>
      <c r="M12" s="1">
        <f>L12*$B$1+L12</f>
        <v>15668.1036741398</v>
      </c>
      <c r="N12" s="1">
        <f>M12*$B$1+M12</f>
        <v>16320.941327229</v>
      </c>
      <c r="O12" s="1">
        <f>N12*$B$1+N12</f>
        <v>17000.9805491969</v>
      </c>
      <c r="P12" s="1">
        <f>O12*$B$1+O12</f>
        <v>17709.3547387468</v>
      </c>
      <c r="Q12" s="1">
        <f>P12*$B$1+P12</f>
        <v>18447.2445195279</v>
      </c>
      <c r="R12" s="1">
        <f>Q12*$B$1+Q12</f>
        <v>19215.8797078416</v>
      </c>
      <c r="S12" s="1">
        <f>R12*$B$1+R12</f>
        <v>20016.541362335</v>
      </c>
      <c r="T12" s="1">
        <f>S12*$B$1+S12</f>
        <v>20850.563919098997</v>
      </c>
      <c r="U12" s="1">
        <f>T12*$B$1+T12</f>
        <v>21719.3374157281</v>
      </c>
      <c r="V12" s="1">
        <f>U12*$B$1+U12</f>
        <v>22624.3098080501</v>
      </c>
      <c r="W12" s="1">
        <f>V12*$B$1+V12</f>
        <v>23566.9893833855</v>
      </c>
      <c r="X12" s="1">
        <f>W12*$B$1+W12</f>
        <v>24548.9472743599</v>
      </c>
      <c r="Y12" s="1">
        <f>X12*$B$1+X12</f>
        <v>25571.8200774582</v>
      </c>
      <c r="Z12" s="1">
        <f>Y12*$B$1+Y12</f>
        <v>26637.3125806856</v>
      </c>
      <c r="AA12" s="1">
        <f>Z12*$B$1+Z12</f>
        <v>27747.2006048808</v>
      </c>
      <c r="AB12" s="1">
        <f>AA12*$B$1+AA12</f>
        <v>28903.3339634175</v>
      </c>
      <c r="AC12" s="1">
        <f>AB12*$B$1+AB12</f>
        <v>30107.639545226597</v>
      </c>
      <c r="AD12" s="1">
        <f>AC12*$B$1+AC12</f>
        <v>31362.124526277697</v>
      </c>
      <c r="AE12" s="1">
        <f>AD12*$B$1+AD12</f>
        <v>32668.879714872597</v>
      </c>
      <c r="AF12" s="1">
        <f>AE12*$B$1+AE12</f>
        <v>34030.0830363256</v>
      </c>
      <c r="AG12" s="1">
        <f>AF12*$B$1+AF12</f>
        <v>35448.0031628391</v>
      </c>
      <c r="AH12" s="1">
        <f>AG12*$B$1+AG12</f>
        <v>36925.003294624</v>
      </c>
      <c r="AI12" s="1">
        <f>AH12*$B$1+AH12</f>
        <v>38463.545098566705</v>
      </c>
      <c r="AJ12" s="1">
        <f>AI12*$B$1+AI12</f>
        <v>40066.192811007</v>
      </c>
      <c r="AK12" s="1">
        <f>AJ12*$B$1+AJ12</f>
        <v>41735.6175114656</v>
      </c>
    </row>
    <row r="13">
      <c r="A13" s="2" t="s">
        <v>47</v>
      </c>
      <c r="B13" s="1">
        <f>B10-B12</f>
        <v>-9000.0</v>
      </c>
      <c r="C13" s="1">
        <f>C10-C12</f>
        <v>-9166.6666666667</v>
      </c>
      <c r="D13" s="1">
        <f>D10-D12</f>
        <v>-9288.1944444444</v>
      </c>
      <c r="E13" s="1">
        <f>E10-E12</f>
        <v>-9349.6817129629</v>
      </c>
      <c r="F13" s="1">
        <f>F10-F12</f>
        <v>-9332.3507426697</v>
      </c>
      <c r="G13" s="1">
        <f>G10-G12</f>
        <v>-9212.5723881976</v>
      </c>
      <c r="H13" s="1">
        <f>H10-H12</f>
        <v>-8960.646693435</v>
      </c>
      <c r="I13" s="1">
        <f>I10-I12</f>
        <v>-8539.27837532286</v>
      </c>
      <c r="J13" s="1">
        <f>J10-J12</f>
        <v>-7901.67089470486</v>
      </c>
      <c r="K13" s="1">
        <f>K10-K12</f>
        <v>-6989.1437491635</v>
      </c>
      <c r="L13" s="1">
        <f>L10-L12</f>
        <v>-5728.15378101944</v>
      </c>
      <c r="M13" s="1">
        <f>M10-M12</f>
        <v>-15668.1036741398</v>
      </c>
      <c r="N13" s="1">
        <f>N10-N12</f>
        <v>-16320.941327229</v>
      </c>
      <c r="O13" s="1">
        <f>O10-O12</f>
        <v>1188.9134862616</v>
      </c>
      <c r="P13" s="1">
        <f>P10-P12</f>
        <v>5028.0128055764</v>
      </c>
      <c r="Q13" s="1">
        <f>Q10-Q12</f>
        <v>9974.4649108761</v>
      </c>
      <c r="R13" s="1">
        <f>R10-R12</f>
        <v>16311.2570801634</v>
      </c>
      <c r="S13" s="1">
        <f>S10-S12</f>
        <v>24392.3796226712</v>
      </c>
      <c r="T13" s="1">
        <f>T10-T12</f>
        <v>34660.5873121588</v>
      </c>
      <c r="U13" s="1">
        <f>U10-U12</f>
        <v>47669.6016233441</v>
      </c>
      <c r="V13" s="1">
        <f>V10-V12</f>
        <v>64111.86399079</v>
      </c>
      <c r="W13" s="1">
        <f>W10-W12</f>
        <v>84853.2278651645</v>
      </c>
      <c r="X13" s="1">
        <f>X10-X12</f>
        <v>110976.324286328</v>
      </c>
      <c r="Y13" s="1">
        <f>Y10-Y12</f>
        <v>-25571.8200774582</v>
      </c>
      <c r="Z13" s="1">
        <f>Z10-Z12</f>
        <v>-26637.3125806856</v>
      </c>
      <c r="AA13" s="1">
        <f>AA10-AA12</f>
        <v>236950.595412085</v>
      </c>
      <c r="AB13" s="1">
        <f>AB10-AB12</f>
        <v>301968.911057789</v>
      </c>
      <c r="AC13" s="1">
        <f>AC10-AC12</f>
        <v>383482.666731279</v>
      </c>
      <c r="AD13" s="1">
        <f>AD10-AD12</f>
        <v>485625.758319354</v>
      </c>
      <c r="AE13" s="1">
        <f>AE10-AE12</f>
        <v>613565.973842167</v>
      </c>
      <c r="AF13" s="1">
        <f>AF10-AF12</f>
        <v>773763.483909974</v>
      </c>
      <c r="AG13" s="1">
        <f>AG10-AG12</f>
        <v>974293.95552004</v>
      </c>
      <c r="AH13" s="1">
        <f>AH10-AH12</f>
        <v>1225252.44505898</v>
      </c>
      <c r="AI13" s="1">
        <f>AI10-AI12</f>
        <v>1539258.26534343</v>
      </c>
      <c r="AJ13" s="1">
        <f>AJ10-AJ12</f>
        <v>1932086.07024149</v>
      </c>
      <c r="AK13" s="1">
        <f>AK10-AK12</f>
        <v>2423454.71130415</v>
      </c>
    </row>
    <row r="14">
      <c r="A14" s="2" t="s">
        <v>48</v>
      </c>
      <c r="B14" s="1">
        <f>B13</f>
        <v>-9000.0</v>
      </c>
      <c r="C14" s="1">
        <f>B14+C13</f>
        <v>-18166.6666666667</v>
      </c>
      <c r="D14" s="1">
        <f>C14+D13</f>
        <v>-27454.8611111111</v>
      </c>
      <c r="E14" s="1">
        <f>D14+E13</f>
        <v>-36804.542824074</v>
      </c>
      <c r="F14" s="1">
        <f>E14+F13</f>
        <v>-46136.8935667437</v>
      </c>
      <c r="G14" s="1">
        <f>F14+G13</f>
        <v>-55349.4659549413</v>
      </c>
      <c r="H14" s="1">
        <f>G14+H13</f>
        <v>-64310.1126483762</v>
      </c>
      <c r="I14" s="1">
        <f>H14+I13</f>
        <v>-72849.391023699</v>
      </c>
      <c r="J14" s="1">
        <f>I14+J13</f>
        <v>-80751.06191840369</v>
      </c>
      <c r="K14" s="1">
        <f>J14+K13</f>
        <v>-87740.2056675671</v>
      </c>
      <c r="L14" s="1">
        <f>K14+L13</f>
        <v>-93468.3594485864</v>
      </c>
      <c r="M14" s="1">
        <f>L14+M13</f>
        <v>-109136.463122726</v>
      </c>
      <c r="N14" s="1">
        <f>M14+N13</f>
        <v>-125457.404449955</v>
      </c>
      <c r="O14" s="1">
        <f>N14+O13</f>
        <v>-124268.490963693</v>
      </c>
      <c r="P14" s="1">
        <f>O14+P13</f>
        <v>-119240.478158115</v>
      </c>
      <c r="Q14" s="1">
        <f>P14+Q13</f>
        <v>-109266.013247237</v>
      </c>
      <c r="R14" s="1">
        <f>Q14+R13</f>
        <v>-92954.7561670736</v>
      </c>
      <c r="S14" s="1">
        <f>R14+S13</f>
        <v>-68562.3765444024</v>
      </c>
      <c r="T14" s="1">
        <f>S14+T13</f>
        <v>-33901.7892322436</v>
      </c>
      <c r="U14" s="1">
        <f>T14+U13</f>
        <v>13767.8123911004</v>
      </c>
      <c r="V14" s="1">
        <f>U14+V13</f>
        <v>77879.6763818904</v>
      </c>
      <c r="W14" s="1">
        <f>V14+W13</f>
        <v>162732.904247054</v>
      </c>
      <c r="X14" s="1">
        <f>W14+X13</f>
        <v>273709.228533382</v>
      </c>
      <c r="Y14" s="1">
        <f>X14+Y13</f>
        <v>248137.408455923</v>
      </c>
      <c r="Z14" s="1">
        <f>Y14+Z13</f>
        <v>221500.095875237</v>
      </c>
      <c r="AA14" s="1">
        <f>Z14+AA13</f>
        <v>458450.691287321</v>
      </c>
      <c r="AB14" s="1">
        <f>AA14+AB13</f>
        <v>760419.60234511</v>
      </c>
      <c r="AC14" s="1">
        <f>AB14+AC13</f>
        <v>1143902.26907639</v>
      </c>
      <c r="AD14" s="1">
        <f>AC14+AD13</f>
        <v>1629528.02739574</v>
      </c>
      <c r="AE14" s="1">
        <f>AD14+AE13</f>
        <v>2243094.0012379</v>
      </c>
      <c r="AF14" s="1">
        <f>AE14+AF13</f>
        <v>3016857.48514787</v>
      </c>
      <c r="AG14" s="1">
        <f>AF14+AG13</f>
        <v>3991151.44066791</v>
      </c>
      <c r="AH14" s="1">
        <f>AG14+AH13</f>
        <v>5216403.88572689</v>
      </c>
      <c r="AI14" s="1">
        <f>AH14+AI13</f>
        <v>6755662.15107031</v>
      </c>
      <c r="AJ14" s="1">
        <f>AI14+AJ13</f>
        <v>8687748.2213118</v>
      </c>
      <c r="AK14" s="1">
        <f>AJ14+AK13</f>
        <v>1.1111202932616E7</v>
      </c>
    </row>
    <row r="15">
      <c r="A15" s="2"/>
    </row>
    <row r="16">
      <c r="A16" s="2" t="s">
        <v>49</v>
      </c>
      <c r="B16" s="2">
        <f>N14</f>
        <v>-125457.404449955</v>
      </c>
    </row>
    <row r="17">
      <c r="A17" s="2" t="s">
        <v>50</v>
      </c>
      <c r="B17" s="2">
        <f>O13</f>
        <v>1188.9134862616</v>
      </c>
    </row>
    <row r="18">
      <c r="A18" s="2" t="s">
        <v>51</v>
      </c>
      <c r="B18" s="2">
        <f>N11</f>
        <v>42566.1287307738</v>
      </c>
    </row>
    <row r="19">
      <c r="A19" s="2" t="s">
        <v>52</v>
      </c>
      <c r="B19" s="2">
        <f>N7</f>
        <v>7275.9576141834</v>
      </c>
    </row>
    <row r="20">
      <c r="A20" s="2" t="s">
        <v>53</v>
      </c>
      <c r="B20" s="2">
        <f>Y14</f>
        <v>248137.408455923</v>
      </c>
    </row>
    <row r="21">
      <c r="A21" s="2" t="s">
        <v>54</v>
      </c>
      <c r="B21" s="2">
        <f>AA13</f>
        <v>236950.595412085</v>
      </c>
    </row>
    <row r="22">
      <c r="A22" s="2" t="s">
        <v>55</v>
      </c>
      <c r="B22" s="2">
        <f>Y11</f>
        <v>647432.910392379</v>
      </c>
    </row>
    <row r="23">
      <c r="A23" s="2" t="s">
        <v>56</v>
      </c>
      <c r="B23" s="2">
        <f>Y7</f>
        <v>84703.2947254299</v>
      </c>
    </row>
    <row r="24">
      <c r="A24" s="2" t="s">
        <v>57</v>
      </c>
      <c r="B24" s="2">
        <f>AK14</f>
        <v>1.1111202932616E7</v>
      </c>
    </row>
    <row r="25">
      <c r="A25" s="2" t="s">
        <v>58</v>
      </c>
      <c r="B25" s="2">
        <f>AK13</f>
        <v>2423454.71130415</v>
      </c>
    </row>
    <row r="26">
      <c r="A26" s="2" t="s">
        <v>59</v>
      </c>
      <c r="B26" s="2">
        <f>AK11</f>
        <v>1.19145933704026E7</v>
      </c>
    </row>
    <row r="27">
      <c r="A27" s="2" t="s">
        <v>60</v>
      </c>
      <c r="B27" s="2">
        <f>AK7</f>
        <v>1232595.16440781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 customHeight="1"/>
  <cols>
    <col min="1" max="1" style="1" width="14.29"/>
    <col min="2" max="2" style="1" width="14.29"/>
    <col min="3" max="3" style="1" width="14.29"/>
    <col min="4" max="4" style="1" width="14.29"/>
    <col min="5" max="5" style="1" width="14.29"/>
    <col min="6" max="6" style="1" width="14.29"/>
    <col min="7" max="7" style="1" width="14.29"/>
    <col min="8" max="8" style="1" width="14.29"/>
    <col min="9" max="9" style="1" width="14.29"/>
    <col min="10" max="10" style="1" width="14.29"/>
    <col min="11" max="11" style="1" width="14.29"/>
    <col min="12" max="12" style="1" width="14.29"/>
    <col min="13" max="13" style="1" width="14.29"/>
    <col min="14" max="14" style="1" width="14.29"/>
    <col min="15" max="15" style="1" width="14.29"/>
    <col min="16" max="16" style="1" width="14.29"/>
    <col min="17" max="17" style="1" width="14.29"/>
    <col min="18" max="18" style="1" width="14.29"/>
    <col min="19" max="19" style="1" width="14.29"/>
    <col min="20" max="20" style="1" width="14.29"/>
    <col min="21" max="21" style="1" width="14.29"/>
    <col min="22" max="22" style="1" width="14.29"/>
    <col min="23" max="23" style="1" width="14.29"/>
    <col min="24" max="24" style="1" width="14.29"/>
    <col min="25" max="25" style="1" width="14.29"/>
    <col min="26" max="26" style="1" width="14.29"/>
    <col min="27" max="27" style="1" width="14.29"/>
    <col min="28" max="28" style="1" width="14.29"/>
    <col min="29" max="29" style="1" width="14.29"/>
    <col min="30" max="30" style="1" width="14.29"/>
    <col min="31" max="31" style="1" width="14.29"/>
    <col min="32" max="32" style="1" width="14.29"/>
    <col min="33" max="33" style="1" width="14.29"/>
    <col min="34" max="34" style="1" width="14.29"/>
    <col min="35" max="35" style="1" width="14.29"/>
    <col min="36" max="36" style="1" width="14.29"/>
    <col min="37" max="1024" style="1" width="14.29"/>
  </cols>
  <sheetData>
    <row r="1">
      <c r="A1" s="2" t="s">
        <v>0</v>
      </c>
      <c r="B1" s="3">
        <f>B4/6</f>
        <v>0.0416666666666667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</v>
      </c>
      <c r="B3" s="4">
        <v>150.0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</v>
      </c>
      <c r="B4" s="3">
        <v>0.25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>
        <v>0.2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>
      <c r="A7" s="2" t="s">
        <v>41</v>
      </c>
      <c r="B7" s="1">
        <v>500.0</v>
      </c>
      <c r="C7" s="1">
        <f>$B$4*B7+B7</f>
        <v>625.0</v>
      </c>
      <c r="D7" s="1">
        <f>$B$4*C7+C7</f>
        <v>781.25</v>
      </c>
      <c r="E7" s="1">
        <f>$B$4*D7+D7</f>
        <v>976.5625</v>
      </c>
      <c r="F7" s="1">
        <f>$B$4*E7+E7</f>
        <v>1220.703125</v>
      </c>
      <c r="G7" s="1">
        <f>$B$4*F7+F7</f>
        <v>1525.87890625</v>
      </c>
      <c r="H7" s="1">
        <f>$B$4*G7+G7</f>
        <v>1907.3486328125</v>
      </c>
      <c r="I7" s="1">
        <f>$B$4*H7+H7</f>
        <v>2384.18579101562</v>
      </c>
      <c r="J7" s="1">
        <f>$B$4*I7+I7</f>
        <v>2980.23223876952</v>
      </c>
      <c r="K7" s="1">
        <f>$B$4*J7+J7</f>
        <v>3725.2902984619</v>
      </c>
      <c r="L7" s="1">
        <f>$B$4*K7+K7</f>
        <v>4656.61287307738</v>
      </c>
      <c r="M7" s="1">
        <f>$B$4*L7+L7</f>
        <v>5820.76609134672</v>
      </c>
      <c r="N7" s="1">
        <f>$B$4*M7+M7</f>
        <v>7275.9576141834</v>
      </c>
      <c r="O7" s="1">
        <f>$B$4*N7+N7</f>
        <v>9094.94701772925</v>
      </c>
      <c r="P7" s="1">
        <f>$B$4*O7+O7</f>
        <v>11368.6837721616</v>
      </c>
      <c r="Q7" s="1">
        <f>$B$4*P7+P7</f>
        <v>14210.854715202</v>
      </c>
      <c r="R7" s="1">
        <f>$B$4*Q7+Q7</f>
        <v>17763.5683940025</v>
      </c>
      <c r="S7" s="1">
        <f>$B$4*R7+R7</f>
        <v>22204.4604925031</v>
      </c>
      <c r="T7" s="1">
        <f>$B$4*S7+S7</f>
        <v>27755.5756156289</v>
      </c>
      <c r="U7" s="1">
        <f>$B$4*T7+T7</f>
        <v>34694.4695195361</v>
      </c>
      <c r="V7" s="1">
        <f>$B$4*U7+U7</f>
        <v>43368.0868994201</v>
      </c>
      <c r="W7" s="1">
        <f>$B$4*V7+V7</f>
        <v>54210.1086242751</v>
      </c>
      <c r="X7" s="1">
        <f>$B$4*W7+W7</f>
        <v>67762.6357803439</v>
      </c>
      <c r="Y7" s="1">
        <f>$B$4*X7+X7</f>
        <v>84703.2947254299</v>
      </c>
      <c r="Z7" s="1">
        <f>$B$4*Y7+Y7</f>
        <v>105879.118406787</v>
      </c>
      <c r="AA7" s="1">
        <f>$B$4*Z7+Z7</f>
        <v>132348.898008483</v>
      </c>
      <c r="AB7" s="1">
        <f>$B$4*AA7+AA7</f>
        <v>165436.122510603</v>
      </c>
      <c r="AC7" s="1">
        <f>$B$4*AB7+AB7</f>
        <v>206795.153138253</v>
      </c>
      <c r="AD7" s="1">
        <f>$B$4*AC7+AC7</f>
        <v>258493.941422816</v>
      </c>
      <c r="AE7" s="1">
        <f>$B$4*AD7+AD7</f>
        <v>323117.42677852</v>
      </c>
      <c r="AF7" s="1">
        <f>$B$4*AE7+AE7</f>
        <v>403896.78347315</v>
      </c>
      <c r="AG7" s="1">
        <f>$B$4*AF7+AF7</f>
        <v>504870.979341438</v>
      </c>
      <c r="AH7" s="1">
        <f>$B$4*AG7+AG7</f>
        <v>631088.724176798</v>
      </c>
      <c r="AI7" s="1">
        <f>$B$4*AH7+AH7</f>
        <v>788860.905220998</v>
      </c>
      <c r="AJ7" s="1">
        <f>$B$4*AI7+AI7</f>
        <v>986076.131526248</v>
      </c>
      <c r="AK7" s="1">
        <f>$B$4*AJ7+AJ7</f>
        <v>1232595.16440781</v>
      </c>
    </row>
    <row r="8">
      <c r="A8" s="2" t="s">
        <v>42</v>
      </c>
      <c r="B8" s="1">
        <f>$B$5*B7</f>
        <v>100.0</v>
      </c>
      <c r="C8" s="1">
        <f>$B$5*C7</f>
        <v>125.0</v>
      </c>
      <c r="D8" s="1">
        <f>$B$5*D7</f>
        <v>156.25</v>
      </c>
      <c r="E8" s="1">
        <f>$B$5*E7</f>
        <v>195.3125</v>
      </c>
      <c r="F8" s="1">
        <f>$B$5*F7</f>
        <v>244.140625</v>
      </c>
      <c r="G8" s="1">
        <f>$B$5*G7</f>
        <v>305.17578125</v>
      </c>
      <c r="H8" s="1">
        <f>$B$5*H7</f>
        <v>381.4697265625</v>
      </c>
      <c r="I8" s="1">
        <f>$B$5*I7</f>
        <v>476.837158203124</v>
      </c>
      <c r="J8" s="1">
        <f>$B$5*J7</f>
        <v>596.046447753904</v>
      </c>
      <c r="K8" s="1">
        <f>$B$5*K7</f>
        <v>745.05805969238</v>
      </c>
      <c r="L8" s="1">
        <f>$B$5*L7</f>
        <v>931.322574615476</v>
      </c>
      <c r="M8" s="1">
        <v>0.0</v>
      </c>
      <c r="N8" s="1">
        <v>0.0</v>
      </c>
      <c r="O8" s="1">
        <f>$B$5*O7</f>
        <v>1818.98940354585</v>
      </c>
      <c r="P8" s="1">
        <f>$B$5*P7</f>
        <v>2273.73675443232</v>
      </c>
      <c r="Q8" s="1">
        <f>$B$5*Q7</f>
        <v>2842.1709430404</v>
      </c>
      <c r="R8" s="1">
        <f>$B$5*R7</f>
        <v>3552.7136788005</v>
      </c>
      <c r="S8" s="1">
        <f>$B$5*S7</f>
        <v>4440.89209850062</v>
      </c>
      <c r="T8" s="1">
        <f>$B$5*T7</f>
        <v>5551.11512312578</v>
      </c>
      <c r="U8" s="1">
        <f>$B$5*U7</f>
        <v>6938.89390390722</v>
      </c>
      <c r="V8" s="1">
        <f>$B$5*V7</f>
        <v>8673.61737988402</v>
      </c>
      <c r="W8" s="1">
        <f>$B$5*W7</f>
        <v>10842.021724855</v>
      </c>
      <c r="X8" s="1">
        <f>$B$5*X7</f>
        <v>13552.5271560688</v>
      </c>
      <c r="Y8" s="1">
        <v>0.0</v>
      </c>
      <c r="Z8" s="1">
        <v>0.0</v>
      </c>
      <c r="AA8" s="1">
        <f>$B$5*AA7</f>
        <v>26469.7796016966</v>
      </c>
      <c r="AB8" s="1">
        <f>$B$5*AB7</f>
        <v>33087.2245021206</v>
      </c>
      <c r="AC8" s="1">
        <f>$B$5*AC7</f>
        <v>41359.0306276506</v>
      </c>
      <c r="AD8" s="1">
        <f>$B$5*AD7</f>
        <v>51698.7882845632</v>
      </c>
      <c r="AE8" s="1">
        <f>$B$5*AE7</f>
        <v>64623.485355704</v>
      </c>
      <c r="AF8" s="1">
        <f>$B$5*AF7</f>
        <v>80779.35669463</v>
      </c>
      <c r="AG8" s="1">
        <f>$B$5*AG7</f>
        <v>100974.195868288</v>
      </c>
      <c r="AH8" s="1">
        <f>$B$5*AH7</f>
        <v>126217.74483536</v>
      </c>
      <c r="AI8" s="1">
        <f>$B$5*AI7</f>
        <v>157772.1810442</v>
      </c>
      <c r="AJ8" s="1">
        <f>$B$5*AJ7</f>
        <v>197215.22630525</v>
      </c>
      <c r="AK8" s="1">
        <f>$B$5*AK7</f>
        <v>246519.032881562</v>
      </c>
    </row>
    <row r="9">
      <c r="A9" s="2" t="s">
        <v>43</v>
      </c>
      <c r="B9" s="1">
        <f>$B$3*B8</f>
        <v>15000.0</v>
      </c>
      <c r="C9" s="1">
        <f>$B$3*C8</f>
        <v>18750.0</v>
      </c>
      <c r="D9" s="1">
        <f>$B$3*D8</f>
        <v>23437.5</v>
      </c>
      <c r="E9" s="1">
        <f>$B$3*E8</f>
        <v>29296.875</v>
      </c>
      <c r="F9" s="1">
        <f>$B$3*F8</f>
        <v>36621.09375</v>
      </c>
      <c r="G9" s="1">
        <f>$B$3*G8</f>
        <v>45776.3671875</v>
      </c>
      <c r="H9" s="1">
        <f>$B$3*H8</f>
        <v>57220.458984375</v>
      </c>
      <c r="I9" s="1">
        <f>$B$3*I8</f>
        <v>71525.5737304686</v>
      </c>
      <c r="J9" s="1">
        <f>$B$3*J8</f>
        <v>89406.9671630856</v>
      </c>
      <c r="K9" s="1">
        <f>$B$3*K8</f>
        <v>111758.708953857</v>
      </c>
      <c r="L9" s="1">
        <f>$B$3*L8</f>
        <v>139698.386192321</v>
      </c>
      <c r="M9" s="1">
        <f>$B$3*M8</f>
        <v>0.0</v>
      </c>
      <c r="N9" s="1">
        <f>$B$3*N8</f>
        <v>0.0</v>
      </c>
      <c r="O9" s="1">
        <f>$B$3*O8</f>
        <v>272848.410531878</v>
      </c>
      <c r="P9" s="1">
        <f>$B$3*P8</f>
        <v>341060.513164848</v>
      </c>
      <c r="Q9" s="1">
        <f>$B$3*Q8</f>
        <v>426325.64145606</v>
      </c>
      <c r="R9" s="1">
        <f>$B$3*R8</f>
        <v>532907.051820075</v>
      </c>
      <c r="S9" s="1">
        <f>$B$3*S8</f>
        <v>666133.814775093</v>
      </c>
      <c r="T9" s="1">
        <f>$B$3*T8</f>
        <v>832667.268468867</v>
      </c>
      <c r="U9" s="1">
        <f>$B$3*U8</f>
        <v>1040834.08558608</v>
      </c>
      <c r="V9" s="1">
        <f>$B$3*V8</f>
        <v>1301042.6069826</v>
      </c>
      <c r="W9" s="1">
        <f>$B$3*W8</f>
        <v>1626303.25872825</v>
      </c>
      <c r="X9" s="1">
        <f>$B$3*X8</f>
        <v>2032879.07341031</v>
      </c>
      <c r="Y9" s="1">
        <f>$B$3*Y8</f>
        <v>0.0</v>
      </c>
      <c r="Z9" s="1">
        <f>$B$3*Z8</f>
        <v>0.0</v>
      </c>
      <c r="AA9" s="1">
        <f>$B$3*AA8</f>
        <v>3970466.94025449</v>
      </c>
      <c r="AB9" s="1">
        <f>$B$3*AB8</f>
        <v>4963083.67531809</v>
      </c>
      <c r="AC9" s="1">
        <f>$B$3*AC8</f>
        <v>6203854.59414759</v>
      </c>
      <c r="AD9" s="1">
        <f>$B$3*AD8</f>
        <v>7754818.24268448</v>
      </c>
      <c r="AE9" s="1">
        <f>$B$3*AE8</f>
        <v>9693522.803355599</v>
      </c>
      <c r="AF9" s="1">
        <f>$B$3*AF8</f>
        <v>1.21169035041945E7</v>
      </c>
      <c r="AG9" s="1">
        <f>$B$3*AG8</f>
        <v>1.51461293802432E7</v>
      </c>
      <c r="AH9" s="1">
        <f>$B$3*AH8</f>
        <v>1.8932661725304E7</v>
      </c>
      <c r="AI9" s="1">
        <f>$B$3*AI8</f>
        <v>2.366582715663E7</v>
      </c>
      <c r="AJ9" s="1">
        <f>$B$3*AJ8</f>
        <v>2.95822839457874E7</v>
      </c>
      <c r="AK9" s="1">
        <f>$B$3*AK8</f>
        <v>3.69778549322342E7</v>
      </c>
    </row>
    <row r="10">
      <c r="A10" s="2" t="s">
        <v>44</v>
      </c>
      <c r="B10" s="1">
        <f>$B$2*B9</f>
        <v>1500.0</v>
      </c>
      <c r="C10" s="1">
        <f>$B$2*C9</f>
        <v>1875.0</v>
      </c>
      <c r="D10" s="1">
        <f>$B$2*D9</f>
        <v>2343.75</v>
      </c>
      <c r="E10" s="1">
        <f>$B$2*E9</f>
        <v>2929.6875</v>
      </c>
      <c r="F10" s="1">
        <f>$B$2*F9</f>
        <v>3662.109375</v>
      </c>
      <c r="G10" s="1">
        <f>$B$2*G9</f>
        <v>4577.63671875</v>
      </c>
      <c r="H10" s="1">
        <f>$B$2*H9</f>
        <v>5722.0458984375</v>
      </c>
      <c r="I10" s="1">
        <f>$B$2*I9</f>
        <v>7152.55737304686</v>
      </c>
      <c r="J10" s="1">
        <f>$B$2*J9</f>
        <v>8940.69671630856</v>
      </c>
      <c r="K10" s="1">
        <f>$B$2*K9</f>
        <v>11175.8708953857</v>
      </c>
      <c r="L10" s="1">
        <f>$B$2*L9</f>
        <v>13969.8386192321</v>
      </c>
      <c r="M10" s="1">
        <f>$B$2*M9</f>
        <v>0.0</v>
      </c>
      <c r="N10" s="1">
        <f>$B$2*N9</f>
        <v>0.0</v>
      </c>
      <c r="O10" s="1">
        <f>$B$2*O9</f>
        <v>27284.8410531878</v>
      </c>
      <c r="P10" s="1">
        <f>$B$2*P9</f>
        <v>34106.0513164848</v>
      </c>
      <c r="Q10" s="1">
        <f>$B$2*Q9</f>
        <v>42632.564145606</v>
      </c>
      <c r="R10" s="1">
        <f>$B$2*R9</f>
        <v>53290.7051820075</v>
      </c>
      <c r="S10" s="1">
        <f>$B$2*S9</f>
        <v>66613.3814775093</v>
      </c>
      <c r="T10" s="1">
        <f>$B$2*T9</f>
        <v>83266.7268468867</v>
      </c>
      <c r="U10" s="1">
        <f>$B$2*U9</f>
        <v>104083.408558608</v>
      </c>
      <c r="V10" s="1">
        <f>$B$2*V9</f>
        <v>130104.26069826</v>
      </c>
      <c r="W10" s="1">
        <f>$B$2*W9</f>
        <v>162630.325872825</v>
      </c>
      <c r="X10" s="1">
        <f>$B$2*X9</f>
        <v>203287.907341031</v>
      </c>
      <c r="Y10" s="1">
        <f>$B$2*Y9</f>
        <v>0.0</v>
      </c>
      <c r="Z10" s="1">
        <f>$B$2*Z9</f>
        <v>0.0</v>
      </c>
      <c r="AA10" s="1">
        <f>$B$2*AA9</f>
        <v>397046.694025449</v>
      </c>
      <c r="AB10" s="1">
        <f>$B$2*AB9</f>
        <v>496308.367531809</v>
      </c>
      <c r="AC10" s="1">
        <f>$B$2*AC9</f>
        <v>620385.459414759</v>
      </c>
      <c r="AD10" s="1">
        <f>$B$2*AD9</f>
        <v>775481.824268448</v>
      </c>
      <c r="AE10" s="1">
        <f>$B$2*AE9</f>
        <v>969352.28033556</v>
      </c>
      <c r="AF10" s="1">
        <f>$B$2*AF9</f>
        <v>1211690.35041945</v>
      </c>
      <c r="AG10" s="1">
        <f>$B$2*AG9</f>
        <v>1514612.93802432</v>
      </c>
      <c r="AH10" s="1">
        <f>$B$2*AH9</f>
        <v>1893266.1725304</v>
      </c>
      <c r="AI10" s="1">
        <f>$B$2*AI9</f>
        <v>2366582.715663</v>
      </c>
      <c r="AJ10" s="1">
        <f>$B$2*AJ9</f>
        <v>2958228.39457874</v>
      </c>
      <c r="AK10" s="1">
        <f>$B$2*AK9</f>
        <v>3697785.49322342</v>
      </c>
    </row>
    <row r="11">
      <c r="A11" s="2" t="s">
        <v>45</v>
      </c>
      <c r="B11" s="1">
        <f>B10</f>
        <v>1500.0</v>
      </c>
      <c r="C11" s="1">
        <f>B11+C10</f>
        <v>3375.0</v>
      </c>
      <c r="D11" s="1">
        <f>C11+D10</f>
        <v>5718.75</v>
      </c>
      <c r="E11" s="1">
        <f>D11+E10</f>
        <v>8648.4375</v>
      </c>
      <c r="F11" s="1">
        <f>E11+F10</f>
        <v>12310.546875</v>
      </c>
      <c r="G11" s="1">
        <f>F11+G10</f>
        <v>16888.18359375</v>
      </c>
      <c r="H11" s="1">
        <f>G11+H10</f>
        <v>22610.2294921875</v>
      </c>
      <c r="I11" s="1">
        <f>H11+I10</f>
        <v>29762.7868652343</v>
      </c>
      <c r="J11" s="1">
        <f>I11+J10</f>
        <v>38703.4835815429</v>
      </c>
      <c r="K11" s="1">
        <f>J11+K10</f>
        <v>49879.3544769286</v>
      </c>
      <c r="L11" s="1">
        <f>K11+L10</f>
        <v>63849.1930961607</v>
      </c>
      <c r="M11" s="1">
        <f>L11+M10</f>
        <v>63849.1930961607</v>
      </c>
      <c r="N11" s="1">
        <f>M11+N10</f>
        <v>63849.1930961607</v>
      </c>
      <c r="O11" s="1">
        <f>N11+O10</f>
        <v>91134.0341493485</v>
      </c>
      <c r="P11" s="1">
        <f>O11+P10</f>
        <v>125240.085465833</v>
      </c>
      <c r="Q11" s="1">
        <f>P11+Q10</f>
        <v>167872.649611439</v>
      </c>
      <c r="R11" s="1">
        <f>Q11+R10</f>
        <v>221163.35479344698</v>
      </c>
      <c r="S11" s="1">
        <f>R11+S10</f>
        <v>287776.736270956</v>
      </c>
      <c r="T11" s="1">
        <f>S11+T10</f>
        <v>371043.463117842</v>
      </c>
      <c r="U11" s="1">
        <f>T11+U10</f>
        <v>475126.87167645</v>
      </c>
      <c r="V11" s="1">
        <f>U11+V10</f>
        <v>605231.13237471</v>
      </c>
      <c r="W11" s="1">
        <f>V11+W10</f>
        <v>767861.458247535</v>
      </c>
      <c r="X11" s="1">
        <f>W11+X10</f>
        <v>971149.365588566</v>
      </c>
      <c r="Y11" s="1">
        <f>X11+Y10</f>
        <v>971149.365588566</v>
      </c>
      <c r="Z11" s="1">
        <f>Y11+Z10</f>
        <v>971149.365588566</v>
      </c>
      <c r="AA11" s="1">
        <f>Z11+AA10</f>
        <v>1368196.05961401</v>
      </c>
      <c r="AB11" s="1">
        <f>AA11+AB10</f>
        <v>1864504.42714581</v>
      </c>
      <c r="AC11" s="1">
        <f>AB11+AC10</f>
        <v>2484889.88656057</v>
      </c>
      <c r="AD11" s="1">
        <f>AC11+AD10</f>
        <v>3260371.71082901</v>
      </c>
      <c r="AE11" s="1">
        <f>AD11+AE10</f>
        <v>4229723.99116457</v>
      </c>
      <c r="AF11" s="1">
        <f>AE11+AF10</f>
        <v>5441414.34158401</v>
      </c>
      <c r="AG11" s="1">
        <f>AF11+AG10</f>
        <v>6956027.27960833</v>
      </c>
      <c r="AH11" s="1">
        <f>AG11+AH10</f>
        <v>8849293.45213873</v>
      </c>
      <c r="AI11" s="1">
        <f>AH11+AI10</f>
        <v>1.12158761678017E7</v>
      </c>
      <c r="AJ11" s="1">
        <f>AI11+AJ10</f>
        <v>1.41741045623804E7</v>
      </c>
      <c r="AK11" s="1">
        <f>AJ11+AK10</f>
        <v>1.78718900556038E7</v>
      </c>
    </row>
    <row r="12">
      <c r="A12" s="2" t="s">
        <v>46</v>
      </c>
      <c r="B12" s="1">
        <v>10000.0</v>
      </c>
      <c r="C12" s="1">
        <f>B12*$B$1+B12</f>
        <v>10416.6666666667</v>
      </c>
      <c r="D12" s="1">
        <f>C12*$B$1+C12</f>
        <v>10850.6944444444</v>
      </c>
      <c r="E12" s="1">
        <f>D12*$B$1+D12</f>
        <v>11302.8067129629</v>
      </c>
      <c r="F12" s="1">
        <f>E12*$B$1+E12</f>
        <v>11773.7569926697</v>
      </c>
      <c r="G12" s="1">
        <f>F12*$B$1+F12</f>
        <v>12264.3302006976</v>
      </c>
      <c r="H12" s="1">
        <f>G12*$B$1+G12</f>
        <v>12775.34395906</v>
      </c>
      <c r="I12" s="1">
        <f>H12*$B$1+H12</f>
        <v>13307.6499573541</v>
      </c>
      <c r="J12" s="1">
        <f>I12*$B$1+I12</f>
        <v>13862.1353722439</v>
      </c>
      <c r="K12" s="1">
        <f>J12*$B$1+J12</f>
        <v>14439.7243460873</v>
      </c>
      <c r="L12" s="1">
        <f>K12*$B$1+K12</f>
        <v>15041.3795271742</v>
      </c>
      <c r="M12" s="1">
        <f>L12*$B$1+L12</f>
        <v>15668.1036741398</v>
      </c>
      <c r="N12" s="1">
        <f>M12*$B$1+M12</f>
        <v>16320.941327229</v>
      </c>
      <c r="O12" s="1">
        <f>N12*$B$1+N12</f>
        <v>17000.9805491969</v>
      </c>
      <c r="P12" s="1">
        <f>O12*$B$1+O12</f>
        <v>17709.3547387468</v>
      </c>
      <c r="Q12" s="1">
        <f>P12*$B$1+P12</f>
        <v>18447.2445195279</v>
      </c>
      <c r="R12" s="1">
        <f>Q12*$B$1+Q12</f>
        <v>19215.8797078416</v>
      </c>
      <c r="S12" s="1">
        <f>R12*$B$1+R12</f>
        <v>20016.541362335</v>
      </c>
      <c r="T12" s="1">
        <f>S12*$B$1+S12</f>
        <v>20850.563919098997</v>
      </c>
      <c r="U12" s="1">
        <f>T12*$B$1+T12</f>
        <v>21719.3374157281</v>
      </c>
      <c r="V12" s="1">
        <f>U12*$B$1+U12</f>
        <v>22624.3098080501</v>
      </c>
      <c r="W12" s="1">
        <f>V12*$B$1+V12</f>
        <v>23566.9893833855</v>
      </c>
      <c r="X12" s="1">
        <f>W12*$B$1+W12</f>
        <v>24548.9472743599</v>
      </c>
      <c r="Y12" s="1">
        <f>X12*$B$1+X12</f>
        <v>25571.8200774582</v>
      </c>
      <c r="Z12" s="1">
        <f>Y12*$B$1+Y12</f>
        <v>26637.3125806856</v>
      </c>
      <c r="AA12" s="1">
        <f>Z12*$B$1+Z12</f>
        <v>27747.2006048808</v>
      </c>
      <c r="AB12" s="1">
        <f>AA12*$B$1+AA12</f>
        <v>28903.3339634175</v>
      </c>
      <c r="AC12" s="1">
        <f>AB12*$B$1+AB12</f>
        <v>30107.639545226597</v>
      </c>
      <c r="AD12" s="1">
        <f>AC12*$B$1+AC12</f>
        <v>31362.124526277697</v>
      </c>
      <c r="AE12" s="1">
        <f>AD12*$B$1+AD12</f>
        <v>32668.879714872597</v>
      </c>
      <c r="AF12" s="1">
        <f>AE12*$B$1+AE12</f>
        <v>34030.0830363256</v>
      </c>
      <c r="AG12" s="1">
        <f>AF12*$B$1+AF12</f>
        <v>35448.0031628391</v>
      </c>
      <c r="AH12" s="1">
        <f>AG12*$B$1+AG12</f>
        <v>36925.003294624</v>
      </c>
      <c r="AI12" s="1">
        <f>AH12*$B$1+AH12</f>
        <v>38463.545098566705</v>
      </c>
      <c r="AJ12" s="1">
        <f>AI12*$B$1+AI12</f>
        <v>40066.192811007</v>
      </c>
      <c r="AK12" s="1">
        <f>AJ12*$B$1+AJ12</f>
        <v>41735.6175114656</v>
      </c>
    </row>
    <row r="13">
      <c r="A13" s="2" t="s">
        <v>47</v>
      </c>
      <c r="B13" s="1">
        <f>B10-B12</f>
        <v>-8500.0</v>
      </c>
      <c r="C13" s="1">
        <f>C10-C12</f>
        <v>-8541.6666666667</v>
      </c>
      <c r="D13" s="1">
        <f>D10-D12</f>
        <v>-8506.9444444444</v>
      </c>
      <c r="E13" s="1">
        <f>E10-E12</f>
        <v>-8373.1192129629</v>
      </c>
      <c r="F13" s="1">
        <f>F10-F12</f>
        <v>-8111.6476176697</v>
      </c>
      <c r="G13" s="1">
        <f>G10-G12</f>
        <v>-7686.69348194758</v>
      </c>
      <c r="H13" s="1">
        <f>H10-H12</f>
        <v>-7053.29806062248</v>
      </c>
      <c r="I13" s="1">
        <f>I10-I12</f>
        <v>-6155.09258430724</v>
      </c>
      <c r="J13" s="1">
        <f>J10-J12</f>
        <v>-4921.43865593534</v>
      </c>
      <c r="K13" s="1">
        <f>K10-K12</f>
        <v>-3263.85345070158</v>
      </c>
      <c r="L13" s="1">
        <f>L10-L12</f>
        <v>-1071.5409079421</v>
      </c>
      <c r="M13" s="1">
        <f>M10-M12</f>
        <v>-15668.1036741398</v>
      </c>
      <c r="N13" s="1">
        <f>N10-N12</f>
        <v>-16320.941327229</v>
      </c>
      <c r="O13" s="1">
        <f>O10-O12</f>
        <v>10283.8605039909</v>
      </c>
      <c r="P13" s="1">
        <f>P10-P12</f>
        <v>16396.696577738</v>
      </c>
      <c r="Q13" s="1">
        <f>Q10-Q12</f>
        <v>24185.319626078</v>
      </c>
      <c r="R13" s="1">
        <f>R10-R12</f>
        <v>34074.8254741659</v>
      </c>
      <c r="S13" s="1">
        <f>S10-S12</f>
        <v>46596.8401151743</v>
      </c>
      <c r="T13" s="1">
        <f>T10-T12</f>
        <v>62416.1629277877</v>
      </c>
      <c r="U13" s="1">
        <f>U10-U12</f>
        <v>82364.0711428799</v>
      </c>
      <c r="V13" s="1">
        <f>V10-V12</f>
        <v>107479.95089021</v>
      </c>
      <c r="W13" s="1">
        <f>W10-W12</f>
        <v>139063.33648944</v>
      </c>
      <c r="X13" s="1">
        <f>X10-X12</f>
        <v>178738.960066671</v>
      </c>
      <c r="Y13" s="1">
        <f>Y10-Y12</f>
        <v>-25571.8200774582</v>
      </c>
      <c r="Z13" s="1">
        <f>Z10-Z12</f>
        <v>-26637.3125806856</v>
      </c>
      <c r="AA13" s="1">
        <f>AA10-AA12</f>
        <v>369299.493420568</v>
      </c>
      <c r="AB13" s="1">
        <f>AB10-AB12</f>
        <v>467405.033568391</v>
      </c>
      <c r="AC13" s="1">
        <f>AC10-AC12</f>
        <v>590277.819869532</v>
      </c>
      <c r="AD13" s="1">
        <f>AD10-AD12</f>
        <v>744119.69974217</v>
      </c>
      <c r="AE13" s="1">
        <f>AE10-AE12</f>
        <v>936683.400620687</v>
      </c>
      <c r="AF13" s="1">
        <f>AF10-AF12</f>
        <v>1177660.26738312</v>
      </c>
      <c r="AG13" s="1">
        <f>AG10-AG12</f>
        <v>1479164.93486148</v>
      </c>
      <c r="AH13" s="1">
        <f>AH10-AH12</f>
        <v>1856341.16923578</v>
      </c>
      <c r="AI13" s="1">
        <f>AI10-AI12</f>
        <v>2328119.17056443</v>
      </c>
      <c r="AJ13" s="1">
        <f>AJ10-AJ12</f>
        <v>2918162.20176773</v>
      </c>
      <c r="AK13" s="1">
        <f>AK10-AK12</f>
        <v>3656049.87571195</v>
      </c>
    </row>
    <row r="14">
      <c r="A14" s="2" t="s">
        <v>48</v>
      </c>
      <c r="B14" s="1">
        <f>B13</f>
        <v>-8500.0</v>
      </c>
      <c r="C14" s="1">
        <f>B14+C13</f>
        <v>-17041.6666666667</v>
      </c>
      <c r="D14" s="1">
        <f>C14+D13</f>
        <v>-25548.6111111111</v>
      </c>
      <c r="E14" s="1">
        <f>D14+E13</f>
        <v>-33921.730324074</v>
      </c>
      <c r="F14" s="1">
        <f>E14+F13</f>
        <v>-42033.3779417437</v>
      </c>
      <c r="G14" s="1">
        <f>F14+G13</f>
        <v>-49720.0714236912</v>
      </c>
      <c r="H14" s="1">
        <f>G14+H13</f>
        <v>-56773.3694843135</v>
      </c>
      <c r="I14" s="1">
        <f>H14+I13</f>
        <v>-62928.4620686207</v>
      </c>
      <c r="J14" s="1">
        <f>I14+J13</f>
        <v>-67849.900724556</v>
      </c>
      <c r="K14" s="1">
        <f>J14+K13</f>
        <v>-71113.7541752574</v>
      </c>
      <c r="L14" s="1">
        <f>K14+L13</f>
        <v>-72185.2950831995</v>
      </c>
      <c r="M14" s="1">
        <f>L14+M13</f>
        <v>-87853.3987573393</v>
      </c>
      <c r="N14" s="1">
        <f>M14+N13</f>
        <v>-104174.340084568</v>
      </c>
      <c r="O14" s="1">
        <f>N14+O13</f>
        <v>-93890.4795805771</v>
      </c>
      <c r="P14" s="1">
        <f>O14+P13</f>
        <v>-77493.7830028391</v>
      </c>
      <c r="Q14" s="1">
        <f>P14+Q13</f>
        <v>-53308.4633767611</v>
      </c>
      <c r="R14" s="1">
        <f>Q14+R13</f>
        <v>-19233.6379025952</v>
      </c>
      <c r="S14" s="1">
        <f>R14+S13</f>
        <v>27363.2022125791</v>
      </c>
      <c r="T14" s="1">
        <f>S14+T13</f>
        <v>89779.3651403668</v>
      </c>
      <c r="U14" s="1">
        <f>T14+U13</f>
        <v>172143.436283247</v>
      </c>
      <c r="V14" s="1">
        <f>U14+V13</f>
        <v>279623.387173457</v>
      </c>
      <c r="W14" s="1">
        <f>V14+W13</f>
        <v>418686.723662897</v>
      </c>
      <c r="X14" s="1">
        <f>W14+X13</f>
        <v>597425.683729568</v>
      </c>
      <c r="Y14" s="1">
        <f>X14+Y13</f>
        <v>571853.8636521101</v>
      </c>
      <c r="Z14" s="1">
        <f>Y14+Z13</f>
        <v>545216.551071424</v>
      </c>
      <c r="AA14" s="1">
        <f>Z14+AA13</f>
        <v>914516.044491992</v>
      </c>
      <c r="AB14" s="1">
        <f>AA14+AB13</f>
        <v>1381921.07806038</v>
      </c>
      <c r="AC14" s="1">
        <f>AB14+AC13</f>
        <v>1972198.89792991</v>
      </c>
      <c r="AD14" s="1">
        <f>AC14+AD13</f>
        <v>2716318.59767208</v>
      </c>
      <c r="AE14" s="1">
        <f>AD14+AE13</f>
        <v>3653001.99829277</v>
      </c>
      <c r="AF14" s="1">
        <f>AE14+AF13</f>
        <v>4830662.26567589</v>
      </c>
      <c r="AG14" s="1">
        <f>AF14+AG13</f>
        <v>6309827.20053737</v>
      </c>
      <c r="AH14" s="1">
        <f>AG14+AH13</f>
        <v>8166168.36977314</v>
      </c>
      <c r="AI14" s="1">
        <f>AH14+AI13</f>
        <v>1.04942875403376E7</v>
      </c>
      <c r="AJ14" s="1">
        <f>AI14+AJ13</f>
        <v>1.34124497421053E7</v>
      </c>
      <c r="AK14" s="1">
        <f>AJ14+AK13</f>
        <v>1.70684996178172E7</v>
      </c>
    </row>
    <row r="15">
      <c r="A15" s="2"/>
    </row>
    <row r="16">
      <c r="A16" s="2" t="s">
        <v>49</v>
      </c>
      <c r="B16" s="2">
        <f>N14</f>
        <v>-104174.340084568</v>
      </c>
    </row>
    <row r="17">
      <c r="A17" s="2" t="s">
        <v>50</v>
      </c>
      <c r="B17" s="2">
        <f>O13</f>
        <v>10283.8605039909</v>
      </c>
    </row>
    <row r="18">
      <c r="A18" s="2" t="s">
        <v>51</v>
      </c>
      <c r="B18" s="2">
        <f>N11</f>
        <v>63849.1930961607</v>
      </c>
    </row>
    <row r="19">
      <c r="A19" s="2" t="s">
        <v>52</v>
      </c>
      <c r="B19" s="2">
        <f>N7</f>
        <v>7275.9576141834</v>
      </c>
    </row>
    <row r="20">
      <c r="A20" s="2" t="s">
        <v>53</v>
      </c>
      <c r="B20" s="2">
        <f>Y14</f>
        <v>571853.8636521101</v>
      </c>
    </row>
    <row r="21">
      <c r="A21" s="2" t="s">
        <v>54</v>
      </c>
      <c r="B21" s="2">
        <f>AA13</f>
        <v>369299.493420568</v>
      </c>
    </row>
    <row r="22">
      <c r="A22" s="2" t="s">
        <v>55</v>
      </c>
      <c r="B22" s="2">
        <f>Y11</f>
        <v>971149.365588566</v>
      </c>
    </row>
    <row r="23">
      <c r="A23" s="2" t="s">
        <v>56</v>
      </c>
      <c r="B23" s="2">
        <f>Y7</f>
        <v>84703.2947254299</v>
      </c>
    </row>
    <row r="24">
      <c r="A24" s="2" t="s">
        <v>57</v>
      </c>
      <c r="B24" s="2">
        <f>AK14</f>
        <v>1.70684996178172E7</v>
      </c>
    </row>
    <row r="25">
      <c r="A25" s="2" t="s">
        <v>58</v>
      </c>
      <c r="B25" s="2">
        <f>AK13</f>
        <v>3656049.87571195</v>
      </c>
    </row>
    <row r="26">
      <c r="A26" s="2" t="s">
        <v>59</v>
      </c>
      <c r="B26" s="2">
        <f>AK11</f>
        <v>1.78718900556038E7</v>
      </c>
    </row>
    <row r="27">
      <c r="A27" s="2" t="s">
        <v>60</v>
      </c>
      <c r="B27" s="2">
        <f>AK7</f>
        <v>1232595.16440781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2022-09-19T23:53:59Z</dcterms:created>
</cp:coreProperties>
</file>