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\HevORT\bom\"/>
    </mc:Choice>
  </mc:AlternateContent>
  <xr:revisionPtr revIDLastSave="0" documentId="13_ncr:1_{1964782B-29B7-4E2D-A0B8-1A02F3C54847}" xr6:coauthVersionLast="47" xr6:coauthVersionMax="47" xr10:uidLastSave="{00000000-0000-0000-0000-000000000000}"/>
  <bookViews>
    <workbookView xWindow="-80" yWindow="-80" windowWidth="38560" windowHeight="21760" xr2:uid="{00000000-000D-0000-FFFF-FFFF00000000}"/>
  </bookViews>
  <sheets>
    <sheet name="From Fusion 36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<sst xmlns="http://schemas.openxmlformats.org/spreadsheetml/2006/main" count="462" uniqueCount="172">
  <si>
    <t>Thumbnail</t>
  </si>
  <si>
    <t>Part Name</t>
  </si>
  <si>
    <t>Make/Buy</t>
  </si>
  <si>
    <t>Vendor</t>
  </si>
  <si>
    <t>Vendor URL</t>
  </si>
  <si>
    <t>SubAssy</t>
  </si>
  <si>
    <t>Category</t>
  </si>
  <si>
    <t>Item</t>
  </si>
  <si>
    <t>Part Description</t>
  </si>
  <si>
    <t>QTY</t>
  </si>
  <si>
    <t>Comment</t>
  </si>
  <si>
    <t>Buy</t>
  </si>
  <si>
    <t>1</t>
  </si>
  <si>
    <t>2</t>
  </si>
  <si>
    <t>M5X10_ButtonHeadScrew_97763A820</t>
  </si>
  <si>
    <t>Screw, ButtonHead - M5X10mm</t>
  </si>
  <si>
    <t>9</t>
  </si>
  <si>
    <t>M5X14_ButtonHeadScrew_91239A230</t>
  </si>
  <si>
    <t>Screw, ButtonHead - M5X14mm</t>
  </si>
  <si>
    <t>11</t>
  </si>
  <si>
    <t>M5_HexNut_94150A340 v1(Mirror)</t>
  </si>
  <si>
    <t>Nut, Hex - M5</t>
  </si>
  <si>
    <t>14</t>
  </si>
  <si>
    <t>Magnet_10X5</t>
  </si>
  <si>
    <t>17</t>
  </si>
  <si>
    <t>20</t>
  </si>
  <si>
    <t>34</t>
  </si>
  <si>
    <t>3030_profile v1</t>
  </si>
  <si>
    <t>38</t>
  </si>
  <si>
    <t>M3X8_FlatHead_93395A201</t>
  </si>
  <si>
    <t>M5X3030_Twist in T Nut</t>
  </si>
  <si>
    <t>Nut, Tslot (Twist) - M5X3030</t>
  </si>
  <si>
    <t>3</t>
  </si>
  <si>
    <t>Clip_Corner</t>
  </si>
  <si>
    <t>Clip, Intersection</t>
  </si>
  <si>
    <t>7</t>
  </si>
  <si>
    <t>Front Door Handle Left</t>
  </si>
  <si>
    <t>Make</t>
  </si>
  <si>
    <t>10</t>
  </si>
  <si>
    <t>Front Door Handle Right</t>
  </si>
  <si>
    <t>8</t>
  </si>
  <si>
    <t>HandleMagnetPlateLH</t>
  </si>
  <si>
    <t>BackPlate, Handle_LH</t>
  </si>
  <si>
    <t>12</t>
  </si>
  <si>
    <t>HandleMagnetPlateRH_Body</t>
  </si>
  <si>
    <t>HandleMagnetPlateRH</t>
  </si>
  <si>
    <t>15</t>
  </si>
  <si>
    <t>DoorLatch_MagnetHolder</t>
  </si>
  <si>
    <t>16</t>
  </si>
  <si>
    <t>HevORT LOGO_Small_Grey</t>
  </si>
  <si>
    <t>HevORT Logo, Small</t>
  </si>
  <si>
    <t>18</t>
  </si>
  <si>
    <t>DoorHingeFlapper_LowLH</t>
  </si>
  <si>
    <t>21</t>
  </si>
  <si>
    <t>DoorHinge_Mount</t>
  </si>
  <si>
    <t>25</t>
  </si>
  <si>
    <t>DoorHingeFlapper_LowRH</t>
  </si>
  <si>
    <t>29</t>
  </si>
  <si>
    <t>DoorHingeFlapper_UpLH</t>
  </si>
  <si>
    <t>31</t>
  </si>
  <si>
    <t>DoorHingeFlapperUpRH</t>
  </si>
  <si>
    <t>28</t>
  </si>
  <si>
    <t>DoorHingeBackPlateA</t>
  </si>
  <si>
    <t>23</t>
  </si>
  <si>
    <t>HingeBackPlateB</t>
  </si>
  <si>
    <t>36</t>
  </si>
  <si>
    <t>Door_UpperMagnetHolder_LH</t>
  </si>
  <si>
    <t>37</t>
  </si>
  <si>
    <t>Door_UpperMagnetHolder_RH</t>
  </si>
  <si>
    <t>35</t>
  </si>
  <si>
    <t>PlateLH_SN</t>
  </si>
  <si>
    <t>DummyPin</t>
  </si>
  <si>
    <t>Dummy Pin, Deco</t>
  </si>
  <si>
    <t>ButterFly_Hinge_LowLH</t>
  </si>
  <si>
    <t>ButterFly_Hinge_LowRH</t>
  </si>
  <si>
    <t>ButterFly_Hinge_UpLH</t>
  </si>
  <si>
    <t>ButterFly_Hinge_UpRH</t>
  </si>
  <si>
    <t>ButterflyHinge_InnerRetainerB_Body</t>
  </si>
  <si>
    <t>ButterflyHinge_InnerRetainerA_Body</t>
  </si>
  <si>
    <t>EbayDoorHandle</t>
  </si>
  <si>
    <t>EbayDoorHandle_BackPlate_Body</t>
  </si>
  <si>
    <t>EbayDoorHandle_BackPlate_Assy</t>
  </si>
  <si>
    <t>Front Door Lower Member</t>
  </si>
  <si>
    <t>4</t>
  </si>
  <si>
    <t>5</t>
  </si>
  <si>
    <t>6</t>
  </si>
  <si>
    <t>13</t>
  </si>
  <si>
    <t>19</t>
  </si>
  <si>
    <t>22</t>
  </si>
  <si>
    <t>24</t>
  </si>
  <si>
    <t>26</t>
  </si>
  <si>
    <t>27</t>
  </si>
  <si>
    <t>30</t>
  </si>
  <si>
    <t>32</t>
  </si>
  <si>
    <t>33</t>
  </si>
  <si>
    <t>Hardware</t>
  </si>
  <si>
    <t>Buy (Optional)</t>
  </si>
  <si>
    <t>Enclosure_AcidBee</t>
  </si>
  <si>
    <t>Screw, M3*8mm  flat head</t>
  </si>
  <si>
    <t>Panel Clip Half</t>
  </si>
  <si>
    <t>Clip, Panel</t>
  </si>
  <si>
    <t>Clip, Half</t>
  </si>
  <si>
    <t>Clip, Sides</t>
  </si>
  <si>
    <t>Clip, Cut for Door</t>
  </si>
  <si>
    <t>Modify Step File to create your own Serial number part.  Pause print at desired height and change filament color ;)</t>
  </si>
  <si>
    <t>Serial Number Plate</t>
  </si>
  <si>
    <t>Blank Plate</t>
  </si>
  <si>
    <t>Upper Door Magnet Holder, LH</t>
  </si>
  <si>
    <t>Upper Door Magnet Holder, RH</t>
  </si>
  <si>
    <t>Qty 2 due to Electronics Bay Hinge</t>
  </si>
  <si>
    <t>PlateRH_Blank</t>
  </si>
  <si>
    <t>Panel Clip</t>
  </si>
  <si>
    <t>Panel Clip Sides</t>
  </si>
  <si>
    <t>Panel Clip_Corner</t>
  </si>
  <si>
    <t>PanelClip_Intersection</t>
  </si>
  <si>
    <t>DoorCorner</t>
  </si>
  <si>
    <t>DoorHandleBody(Right)</t>
  </si>
  <si>
    <t>DoorHandleBody(Left)</t>
  </si>
  <si>
    <r>
      <rPr>
        <sz val="11"/>
        <color rgb="FFFF0000"/>
        <rFont val="Calibri"/>
        <family val="2"/>
        <scheme val="minor"/>
      </rPr>
      <t>WARNING!!!</t>
    </r>
    <r>
      <rPr>
        <sz val="11"/>
        <color theme="3"/>
        <rFont val="Calibri"/>
        <family val="2"/>
        <scheme val="minor"/>
      </rPr>
      <t xml:space="preserve"> Make sure to insert magnets in the </t>
    </r>
    <r>
      <rPr>
        <sz val="11"/>
        <color rgb="FFFF0000"/>
        <rFont val="Calibri"/>
        <family val="2"/>
        <scheme val="minor"/>
      </rPr>
      <t xml:space="preserve">PROPER DIRECTION! </t>
    </r>
    <r>
      <rPr>
        <sz val="11"/>
        <color theme="3"/>
        <rFont val="Calibri"/>
        <family val="2"/>
        <scheme val="minor"/>
      </rPr>
      <t xml:space="preserve"> 
AND USE </t>
    </r>
    <r>
      <rPr>
        <sz val="11"/>
        <color rgb="FFFF0000"/>
        <rFont val="Calibri"/>
        <family val="2"/>
        <scheme val="minor"/>
      </rPr>
      <t>SUPER GLUE</t>
    </r>
    <r>
      <rPr>
        <sz val="11"/>
        <color theme="3"/>
        <rFont val="Calibri"/>
        <family val="2"/>
        <scheme val="minor"/>
      </rPr>
      <t xml:space="preserve"> TO SECURE THEM</t>
    </r>
  </si>
  <si>
    <t>HingePin 60mm long</t>
  </si>
  <si>
    <t>HevORT/files/STL/Enclosure/AcidBee_Enclosure at master · MirageC79/HevORT (github.com)</t>
  </si>
  <si>
    <t>HevORT - Enclosure - Acid Bee Theme by MirageC - Thingiverse</t>
  </si>
  <si>
    <t>OPTIONAL.  Length of this extrusion is 110mm shorter than the other X oriented horizontal pieces.  Ex:  for a 315mm build the X oriented extrusions are 420mm long.  This lower door beam needs to be 420-110 = 310mm</t>
  </si>
  <si>
    <t>M6X12_ButtonHeadScrew_92095A227</t>
  </si>
  <si>
    <t>Screw, ButtonHead - M6X12mm</t>
  </si>
  <si>
    <t>To hold the front door lower beam bracket</t>
  </si>
  <si>
    <t>DoorBeam_Support_LH</t>
  </si>
  <si>
    <t>DoorBeam_Support_RH</t>
  </si>
  <si>
    <t>Support, Front Door Lower support, LH</t>
  </si>
  <si>
    <t>Support, Front Door Lower support, RH</t>
  </si>
  <si>
    <t>M6 roll in t-nut</t>
  </si>
  <si>
    <t>Nut, Roll in, M6</t>
  </si>
  <si>
    <t>Dowel Pin 5mm Dia</t>
  </si>
  <si>
    <t xml:space="preserve">60mm Long X 5mm Diameter dowel pin. </t>
  </si>
  <si>
    <t>Included in KIT</t>
  </si>
  <si>
    <t>The Acid Bee enclosure offers a mean to keep the heat inside the chamber whith style. A The floating panel design that prevents undesired effect from material thermal expansion.  Magnetic latching doors and a top lid with gas struts.
This design is meant for 3mm thick panel, but can easily be adapted to thicker materials.</t>
  </si>
  <si>
    <r>
      <t xml:space="preserve">HevORT Enclosure
</t>
    </r>
    <r>
      <rPr>
        <i/>
        <sz val="36"/>
        <color theme="0"/>
        <rFont val="Calibri"/>
        <family val="2"/>
        <scheme val="minor"/>
      </rPr>
      <t>Acid Bee</t>
    </r>
  </si>
  <si>
    <t>M5X12_ButtonHeadScrew_91239A228</t>
  </si>
  <si>
    <t>Screw, ButtonHead - M5X12mm</t>
  </si>
  <si>
    <t>M4X8_CapScrew_91292A108</t>
  </si>
  <si>
    <t>M4_Nut_94150A335</t>
  </si>
  <si>
    <t>Nut, Hex - M4</t>
  </si>
  <si>
    <t>GasStrut_Assembly</t>
  </si>
  <si>
    <t>20 6inches Newton Gas Strut</t>
  </si>
  <si>
    <t>Yes</t>
  </si>
  <si>
    <t>Amazon</t>
  </si>
  <si>
    <t>https://amzn.to/3uD51a2</t>
  </si>
  <si>
    <t>Screw, Cap, M4X8mm</t>
  </si>
  <si>
    <t>Qty 2 Due to Top Lid Hinge</t>
  </si>
  <si>
    <t>Qty 3 due to Electronics Bay Hinge and Top Lid Hinge</t>
  </si>
  <si>
    <t>2 per door.  2 front doors + elec bay door + Top Lid</t>
  </si>
  <si>
    <t>BracketDoubler_Deco_LH</t>
  </si>
  <si>
    <t>Bracket_Lid_LH</t>
  </si>
  <si>
    <t>Bracket_Side</t>
  </si>
  <si>
    <t>Handle Doubler_Lid (1)</t>
  </si>
  <si>
    <t>Handle_Lid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</si>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</sst>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D9EC4E"/>
      <name val="Calibri"/>
      <family val="2"/>
      <scheme val="minor"/>
    </font>
    <font>
      <b/>
      <sz val="14"/>
      <color rgb="FF00CCFF"/>
      <name val="Calibri"/>
      <family val="2"/>
      <scheme val="minor"/>
    </font>
    <font>
      <i/>
      <sz val="10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2"/>
      <color theme="6" tint="-0.249977111117893"/>
      <name val="Calibri"/>
      <family val="2"/>
      <scheme val="minor"/>
    </font>
    <font>
      <sz val="11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8"/>
      <color rgb="FF00CCFF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20"/>
      <color theme="0"/>
      <name val="Calibri"/>
      <family val="2"/>
      <scheme val="minor"/>
    </font>
    <font>
      <b/>
      <i/>
      <sz val="36"/>
      <color theme="0"/>
      <name val="Calibri"/>
      <family val="2"/>
      <scheme val="minor"/>
    </font>
    <font>
      <b/>
      <u/>
      <sz val="36"/>
      <color theme="0"/>
      <name val="Calibri"/>
      <family val="2"/>
      <scheme val="minor"/>
    </font>
    <font>
      <i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Grid">
        <bgColor theme="1" tint="0.249977111117893"/>
      </patternFill>
    </fill>
  </fills>
  <borders count="8">
    <border>
      <left/>
      <right/>
      <top/>
      <bottom/>
      <diagonal/>
    </border>
    <border>
      <left style="thin">
        <color theme="6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499984740745262"/>
      </left>
      <right style="thin">
        <color theme="6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2" fillId="0" borderId="4" xfId="1" applyBorder="1" applyAlignment="1">
      <alignment horizontal="center" vertical="center" wrapText="1"/>
    </xf>
    <xf numFmtId="0" fontId="12" fillId="0" borderId="0" xfId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0" xfId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16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7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9" fillId="2" borderId="0" xfId="1" applyFont="1" applyFill="1" applyAlignment="1" applyProtection="1">
      <alignment horizontal="center" vertical="center" wrapText="1"/>
    </xf>
    <xf numFmtId="0" fontId="8" fillId="0" borderId="0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4"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6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thin">
          <color theme="0" tint="-0.499984740745262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149225</xdr:colOff>
      <xdr:row>7</xdr:row>
      <xdr:rowOff>95250</xdr:rowOff>
    </xdr:from>
    <xdr:to>
      <xdr:col>3</xdr:col>
      <xdr:colOff>1254505</xdr:colOff>
      <xdr:row>7</xdr:row>
      <xdr:rowOff>1200195</xdr:rowOff>
    </xdr:to>
    <xdr:pic>
      <xdr:nvPicPr>
        <xdr:cNvPr id="46" name="Picture 45" descr="thumbnail_2.png">
          <a:extLst>
            <a:ext uri="{FF2B5EF4-FFF2-40B4-BE49-F238E27FC236}">
              <a16:creationId xmlns:a16="http://schemas.microsoft.com/office/drawing/2014/main" id="{CD5F9954-6C1C-409B-89EB-2970B9B1D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5" y="1955800"/>
          <a:ext cx="1105280" cy="1104945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9</xdr:row>
      <xdr:rowOff>117475</xdr:rowOff>
    </xdr:from>
    <xdr:to>
      <xdr:col>3</xdr:col>
      <xdr:colOff>1255174</xdr:colOff>
      <xdr:row>9</xdr:row>
      <xdr:rowOff>1217074</xdr:rowOff>
    </xdr:to>
    <xdr:pic>
      <xdr:nvPicPr>
        <xdr:cNvPr id="48" name="Picture 47" descr="thumbnail_9.png">
          <a:extLst>
            <a:ext uri="{FF2B5EF4-FFF2-40B4-BE49-F238E27FC236}">
              <a16:creationId xmlns:a16="http://schemas.microsoft.com/office/drawing/2014/main" id="{FF5658DE-AB4E-4D24-9C80-EDC30074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82975" y="34194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11</xdr:row>
      <xdr:rowOff>117475</xdr:rowOff>
    </xdr:from>
    <xdr:to>
      <xdr:col>3</xdr:col>
      <xdr:colOff>1255174</xdr:colOff>
      <xdr:row>11</xdr:row>
      <xdr:rowOff>1217074</xdr:rowOff>
    </xdr:to>
    <xdr:pic>
      <xdr:nvPicPr>
        <xdr:cNvPr id="51" name="Picture 50" descr="thumbnail_11.png">
          <a:extLst>
            <a:ext uri="{FF2B5EF4-FFF2-40B4-BE49-F238E27FC236}">
              <a16:creationId xmlns:a16="http://schemas.microsoft.com/office/drawing/2014/main" id="{95B2ABE9-A581-4EEC-BF29-489922434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82975" y="63023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12</xdr:row>
      <xdr:rowOff>117475</xdr:rowOff>
    </xdr:from>
    <xdr:to>
      <xdr:col>3</xdr:col>
      <xdr:colOff>1255174</xdr:colOff>
      <xdr:row>12</xdr:row>
      <xdr:rowOff>1217074</xdr:rowOff>
    </xdr:to>
    <xdr:pic>
      <xdr:nvPicPr>
        <xdr:cNvPr id="55" name="Picture 54" descr="thumbnail_14.png">
          <a:extLst>
            <a:ext uri="{FF2B5EF4-FFF2-40B4-BE49-F238E27FC236}">
              <a16:creationId xmlns:a16="http://schemas.microsoft.com/office/drawing/2014/main" id="{AE36241C-C12B-4CD9-8E58-AAAE42C192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82975" y="77438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13</xdr:row>
      <xdr:rowOff>117475</xdr:rowOff>
    </xdr:from>
    <xdr:to>
      <xdr:col>3</xdr:col>
      <xdr:colOff>1255174</xdr:colOff>
      <xdr:row>13</xdr:row>
      <xdr:rowOff>1217074</xdr:rowOff>
    </xdr:to>
    <xdr:pic>
      <xdr:nvPicPr>
        <xdr:cNvPr id="59" name="Picture 58" descr="thumbnail_20.png">
          <a:extLst>
            <a:ext uri="{FF2B5EF4-FFF2-40B4-BE49-F238E27FC236}">
              <a16:creationId xmlns:a16="http://schemas.microsoft.com/office/drawing/2014/main" id="{10490E79-1FC6-416A-963B-E61541CDF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82975" y="91852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16</xdr:row>
      <xdr:rowOff>117475</xdr:rowOff>
    </xdr:from>
    <xdr:to>
      <xdr:col>3</xdr:col>
      <xdr:colOff>1255174</xdr:colOff>
      <xdr:row>16</xdr:row>
      <xdr:rowOff>1217074</xdr:rowOff>
    </xdr:to>
    <xdr:pic>
      <xdr:nvPicPr>
        <xdr:cNvPr id="60" name="Picture 59" descr="thumbnail_34.png">
          <a:extLst>
            <a:ext uri="{FF2B5EF4-FFF2-40B4-BE49-F238E27FC236}">
              <a16:creationId xmlns:a16="http://schemas.microsoft.com/office/drawing/2014/main" id="{365B059F-2EC6-4555-BF4D-98CE12A75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82975" y="106267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212726</xdr:colOff>
      <xdr:row>10</xdr:row>
      <xdr:rowOff>98426</xdr:rowOff>
    </xdr:from>
    <xdr:to>
      <xdr:col>3</xdr:col>
      <xdr:colOff>1311990</xdr:colOff>
      <xdr:row>10</xdr:row>
      <xdr:rowOff>1197690</xdr:rowOff>
    </xdr:to>
    <xdr:pic>
      <xdr:nvPicPr>
        <xdr:cNvPr id="62" name="Picture 61" descr="thumbnail_38.png">
          <a:extLst>
            <a:ext uri="{FF2B5EF4-FFF2-40B4-BE49-F238E27FC236}">
              <a16:creationId xmlns:a16="http://schemas.microsoft.com/office/drawing/2014/main" id="{4E5DCEAE-96B0-4374-9D8A-382C6FFBF3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40126" y="4841876"/>
          <a:ext cx="1099264" cy="1099264"/>
        </a:xfrm>
        <a:prstGeom prst="rect">
          <a:avLst/>
        </a:prstGeom>
      </xdr:spPr>
    </xdr:pic>
    <xdr:clientData/>
  </xdr:twoCellAnchor>
  <xdr:twoCellAnchor editAs="oneCell">
    <xdr:from>
      <xdr:col>3</xdr:col>
      <xdr:colOff>92076</xdr:colOff>
      <xdr:row>17</xdr:row>
      <xdr:rowOff>117475</xdr:rowOff>
    </xdr:from>
    <xdr:to>
      <xdr:col>3</xdr:col>
      <xdr:colOff>1222119</xdr:colOff>
      <xdr:row>17</xdr:row>
      <xdr:rowOff>1140046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7C42754D-901A-466F-B67A-CAF9DA064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9476" y="12068175"/>
          <a:ext cx="1130043" cy="1022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165100</xdr:colOff>
      <xdr:row>3</xdr:row>
      <xdr:rowOff>285751</xdr:rowOff>
    </xdr:from>
    <xdr:to>
      <xdr:col>3</xdr:col>
      <xdr:colOff>1216025</xdr:colOff>
      <xdr:row>3</xdr:row>
      <xdr:rowOff>1082088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E903E43-0DD3-4401-8134-F9A49FE7BD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2500" y="704851"/>
          <a:ext cx="1050925" cy="7899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136526</xdr:colOff>
      <xdr:row>18</xdr:row>
      <xdr:rowOff>99851</xdr:rowOff>
    </xdr:from>
    <xdr:to>
      <xdr:col>3</xdr:col>
      <xdr:colOff>1177689</xdr:colOff>
      <xdr:row>18</xdr:row>
      <xdr:rowOff>1121817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291CF493-9880-4BB4-9FAF-B3F8E50FD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926" y="13492001"/>
          <a:ext cx="1037988" cy="1018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114300</xdr:colOff>
      <xdr:row>20</xdr:row>
      <xdr:rowOff>165100</xdr:rowOff>
    </xdr:from>
    <xdr:to>
      <xdr:col>3</xdr:col>
      <xdr:colOff>1237701</xdr:colOff>
      <xdr:row>20</xdr:row>
      <xdr:rowOff>1159266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1B13FBD7-650E-448B-8B36-59F4E89F9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1700" y="16440150"/>
          <a:ext cx="1123401" cy="994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155575</xdr:colOff>
      <xdr:row>21</xdr:row>
      <xdr:rowOff>117475</xdr:rowOff>
    </xdr:from>
    <xdr:to>
      <xdr:col>3</xdr:col>
      <xdr:colOff>1255174</xdr:colOff>
      <xdr:row>21</xdr:row>
      <xdr:rowOff>1217074</xdr:rowOff>
    </xdr:to>
    <xdr:pic>
      <xdr:nvPicPr>
        <xdr:cNvPr id="69" name="Picture 68" descr="thumbnail_42.png">
          <a:extLst>
            <a:ext uri="{FF2B5EF4-FFF2-40B4-BE49-F238E27FC236}">
              <a16:creationId xmlns:a16="http://schemas.microsoft.com/office/drawing/2014/main" id="{8624B2DE-ECAD-401B-B1C0-5A9FA3C8F0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482975" y="17833975"/>
          <a:ext cx="1099599" cy="1099599"/>
        </a:xfrm>
        <a:prstGeom prst="rect">
          <a:avLst/>
        </a:prstGeom>
      </xdr:spPr>
    </xdr:pic>
    <xdr:clientData/>
  </xdr:twoCellAnchor>
  <xdr:twoCellAnchor editAs="oneCell">
    <xdr:from>
      <xdr:col>3</xdr:col>
      <xdr:colOff>117476</xdr:colOff>
      <xdr:row>22</xdr:row>
      <xdr:rowOff>206375</xdr:rowOff>
    </xdr:from>
    <xdr:to>
      <xdr:col>3</xdr:col>
      <xdr:colOff>1237498</xdr:colOff>
      <xdr:row>22</xdr:row>
      <xdr:rowOff>1198035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490FBC24-F810-481F-A04D-2A06AD59F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4876" y="19364325"/>
          <a:ext cx="1120022" cy="991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155576</xdr:colOff>
      <xdr:row>24</xdr:row>
      <xdr:rowOff>117476</xdr:rowOff>
    </xdr:from>
    <xdr:to>
      <xdr:col>3</xdr:col>
      <xdr:colOff>1254840</xdr:colOff>
      <xdr:row>24</xdr:row>
      <xdr:rowOff>1216740</xdr:rowOff>
    </xdr:to>
    <xdr:pic>
      <xdr:nvPicPr>
        <xdr:cNvPr id="73" name="Picture 72" descr="thumbnail_7.png">
          <a:extLst>
            <a:ext uri="{FF2B5EF4-FFF2-40B4-BE49-F238E27FC236}">
              <a16:creationId xmlns:a16="http://schemas.microsoft.com/office/drawing/2014/main" id="{9478F819-8ED5-4789-8469-4CFBC6C7E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482976" y="22158326"/>
          <a:ext cx="1099264" cy="1099264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25</xdr:row>
      <xdr:rowOff>117475</xdr:rowOff>
    </xdr:from>
    <xdr:to>
      <xdr:col>3</xdr:col>
      <xdr:colOff>1255174</xdr:colOff>
      <xdr:row>25</xdr:row>
      <xdr:rowOff>1217074</xdr:rowOff>
    </xdr:to>
    <xdr:pic>
      <xdr:nvPicPr>
        <xdr:cNvPr id="74" name="Picture 73" descr="thumbnail_10.png">
          <a:extLst>
            <a:ext uri="{FF2B5EF4-FFF2-40B4-BE49-F238E27FC236}">
              <a16:creationId xmlns:a16="http://schemas.microsoft.com/office/drawing/2014/main" id="{9D58E8D1-2372-476A-A842-EEF8879BA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482975" y="235997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26</xdr:row>
      <xdr:rowOff>117475</xdr:rowOff>
    </xdr:from>
    <xdr:to>
      <xdr:col>3</xdr:col>
      <xdr:colOff>1255174</xdr:colOff>
      <xdr:row>26</xdr:row>
      <xdr:rowOff>1217074</xdr:rowOff>
    </xdr:to>
    <xdr:pic>
      <xdr:nvPicPr>
        <xdr:cNvPr id="75" name="Picture 74" descr="thumbnail_8.png">
          <a:extLst>
            <a:ext uri="{FF2B5EF4-FFF2-40B4-BE49-F238E27FC236}">
              <a16:creationId xmlns:a16="http://schemas.microsoft.com/office/drawing/2014/main" id="{E7BE8F53-9DFD-4A03-A033-6F22D5A29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3482975" y="25041225"/>
          <a:ext cx="1099599" cy="1099599"/>
        </a:xfrm>
        <a:prstGeom prst="rect">
          <a:avLst/>
        </a:prstGeom>
      </xdr:spPr>
    </xdr:pic>
    <xdr:clientData/>
  </xdr:twoCellAnchor>
  <xdr:twoCellAnchor editAs="oneCell">
    <xdr:from>
      <xdr:col>3</xdr:col>
      <xdr:colOff>174625</xdr:colOff>
      <xdr:row>27</xdr:row>
      <xdr:rowOff>183332</xdr:rowOff>
    </xdr:from>
    <xdr:to>
      <xdr:col>3</xdr:col>
      <xdr:colOff>1276730</xdr:colOff>
      <xdr:row>27</xdr:row>
      <xdr:rowOff>1178231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302DF29F-C38F-4FAA-A2F2-07849D9BF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2025" y="26548532"/>
          <a:ext cx="1102105" cy="9948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155575</xdr:colOff>
      <xdr:row>28</xdr:row>
      <xdr:rowOff>117475</xdr:rowOff>
    </xdr:from>
    <xdr:to>
      <xdr:col>3</xdr:col>
      <xdr:colOff>1255174</xdr:colOff>
      <xdr:row>28</xdr:row>
      <xdr:rowOff>1217074</xdr:rowOff>
    </xdr:to>
    <xdr:pic>
      <xdr:nvPicPr>
        <xdr:cNvPr id="77" name="Picture 76" descr="thumbnail_15.png">
          <a:extLst>
            <a:ext uri="{FF2B5EF4-FFF2-40B4-BE49-F238E27FC236}">
              <a16:creationId xmlns:a16="http://schemas.microsoft.com/office/drawing/2014/main" id="{3B1251CF-9F4E-4C07-AC8A-3A551F87D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482975" y="279241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29</xdr:row>
      <xdr:rowOff>117475</xdr:rowOff>
    </xdr:from>
    <xdr:to>
      <xdr:col>3</xdr:col>
      <xdr:colOff>1255174</xdr:colOff>
      <xdr:row>29</xdr:row>
      <xdr:rowOff>1217074</xdr:rowOff>
    </xdr:to>
    <xdr:pic>
      <xdr:nvPicPr>
        <xdr:cNvPr id="78" name="Picture 77" descr="thumbnail_16.png">
          <a:extLst>
            <a:ext uri="{FF2B5EF4-FFF2-40B4-BE49-F238E27FC236}">
              <a16:creationId xmlns:a16="http://schemas.microsoft.com/office/drawing/2014/main" id="{A135D0F5-706E-4BCC-AB42-37562EB5C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482975" y="293655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31</xdr:row>
      <xdr:rowOff>117475</xdr:rowOff>
    </xdr:from>
    <xdr:to>
      <xdr:col>3</xdr:col>
      <xdr:colOff>1255174</xdr:colOff>
      <xdr:row>31</xdr:row>
      <xdr:rowOff>1217074</xdr:rowOff>
    </xdr:to>
    <xdr:pic>
      <xdr:nvPicPr>
        <xdr:cNvPr id="79" name="Picture 78" descr="thumbnail_18.png">
          <a:extLst>
            <a:ext uri="{FF2B5EF4-FFF2-40B4-BE49-F238E27FC236}">
              <a16:creationId xmlns:a16="http://schemas.microsoft.com/office/drawing/2014/main" id="{8BB51A3B-7672-4D96-857B-8D2157A7A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482975" y="322484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30</xdr:row>
      <xdr:rowOff>117475</xdr:rowOff>
    </xdr:from>
    <xdr:to>
      <xdr:col>3</xdr:col>
      <xdr:colOff>1255174</xdr:colOff>
      <xdr:row>30</xdr:row>
      <xdr:rowOff>1217074</xdr:rowOff>
    </xdr:to>
    <xdr:pic>
      <xdr:nvPicPr>
        <xdr:cNvPr id="80" name="Picture 79" descr="thumbnail_21.png">
          <a:extLst>
            <a:ext uri="{FF2B5EF4-FFF2-40B4-BE49-F238E27FC236}">
              <a16:creationId xmlns:a16="http://schemas.microsoft.com/office/drawing/2014/main" id="{7393BB45-E221-4AB3-8A7E-971CE9EDDD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482975" y="308070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33</xdr:row>
      <xdr:rowOff>117475</xdr:rowOff>
    </xdr:from>
    <xdr:to>
      <xdr:col>3</xdr:col>
      <xdr:colOff>1255174</xdr:colOff>
      <xdr:row>33</xdr:row>
      <xdr:rowOff>1217074</xdr:rowOff>
    </xdr:to>
    <xdr:pic>
      <xdr:nvPicPr>
        <xdr:cNvPr id="81" name="Picture 80" descr="thumbnail_25.png">
          <a:extLst>
            <a:ext uri="{FF2B5EF4-FFF2-40B4-BE49-F238E27FC236}">
              <a16:creationId xmlns:a16="http://schemas.microsoft.com/office/drawing/2014/main" id="{3274A35B-0AF9-49FD-A1FA-360459B65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482975" y="351313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32</xdr:row>
      <xdr:rowOff>117475</xdr:rowOff>
    </xdr:from>
    <xdr:to>
      <xdr:col>3</xdr:col>
      <xdr:colOff>1255174</xdr:colOff>
      <xdr:row>32</xdr:row>
      <xdr:rowOff>1217074</xdr:rowOff>
    </xdr:to>
    <xdr:pic>
      <xdr:nvPicPr>
        <xdr:cNvPr id="82" name="Picture 81" descr="thumbnail_29.png">
          <a:extLst>
            <a:ext uri="{FF2B5EF4-FFF2-40B4-BE49-F238E27FC236}">
              <a16:creationId xmlns:a16="http://schemas.microsoft.com/office/drawing/2014/main" id="{24048880-43C3-4F21-A7D4-FCD719221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482975" y="336899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34</xdr:row>
      <xdr:rowOff>117475</xdr:rowOff>
    </xdr:from>
    <xdr:to>
      <xdr:col>3</xdr:col>
      <xdr:colOff>1255174</xdr:colOff>
      <xdr:row>34</xdr:row>
      <xdr:rowOff>1217074</xdr:rowOff>
    </xdr:to>
    <xdr:pic>
      <xdr:nvPicPr>
        <xdr:cNvPr id="83" name="Picture 82" descr="thumbnail_31.png">
          <a:extLst>
            <a:ext uri="{FF2B5EF4-FFF2-40B4-BE49-F238E27FC236}">
              <a16:creationId xmlns:a16="http://schemas.microsoft.com/office/drawing/2014/main" id="{7DC6267A-4786-42CE-A84C-5A8BA9AC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482975" y="365728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35</xdr:row>
      <xdr:rowOff>117475</xdr:rowOff>
    </xdr:from>
    <xdr:to>
      <xdr:col>3</xdr:col>
      <xdr:colOff>1255174</xdr:colOff>
      <xdr:row>35</xdr:row>
      <xdr:rowOff>1217074</xdr:rowOff>
    </xdr:to>
    <xdr:pic>
      <xdr:nvPicPr>
        <xdr:cNvPr id="84" name="Picture 83" descr="thumbnail_28.png">
          <a:extLst>
            <a:ext uri="{FF2B5EF4-FFF2-40B4-BE49-F238E27FC236}">
              <a16:creationId xmlns:a16="http://schemas.microsoft.com/office/drawing/2014/main" id="{B9D1001F-B17A-4FFE-8DB9-FD084ED04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482975" y="380142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36</xdr:row>
      <xdr:rowOff>117475</xdr:rowOff>
    </xdr:from>
    <xdr:to>
      <xdr:col>3</xdr:col>
      <xdr:colOff>1255174</xdr:colOff>
      <xdr:row>36</xdr:row>
      <xdr:rowOff>1217074</xdr:rowOff>
    </xdr:to>
    <xdr:pic>
      <xdr:nvPicPr>
        <xdr:cNvPr id="85" name="Picture 84" descr="thumbnail_23.png">
          <a:extLst>
            <a:ext uri="{FF2B5EF4-FFF2-40B4-BE49-F238E27FC236}">
              <a16:creationId xmlns:a16="http://schemas.microsoft.com/office/drawing/2014/main" id="{72666EE0-EED6-403D-AA6E-A60F9612D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482975" y="394557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37</xdr:row>
      <xdr:rowOff>117475</xdr:rowOff>
    </xdr:from>
    <xdr:to>
      <xdr:col>3</xdr:col>
      <xdr:colOff>1255174</xdr:colOff>
      <xdr:row>37</xdr:row>
      <xdr:rowOff>1217074</xdr:rowOff>
    </xdr:to>
    <xdr:pic>
      <xdr:nvPicPr>
        <xdr:cNvPr id="86" name="Picture 85" descr="thumbnail_36.png">
          <a:extLst>
            <a:ext uri="{FF2B5EF4-FFF2-40B4-BE49-F238E27FC236}">
              <a16:creationId xmlns:a16="http://schemas.microsoft.com/office/drawing/2014/main" id="{04AE5C68-49B5-4017-B150-09F7E593C9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482975" y="408971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38</xdr:row>
      <xdr:rowOff>117475</xdr:rowOff>
    </xdr:from>
    <xdr:to>
      <xdr:col>3</xdr:col>
      <xdr:colOff>1255174</xdr:colOff>
      <xdr:row>38</xdr:row>
      <xdr:rowOff>1217074</xdr:rowOff>
    </xdr:to>
    <xdr:pic>
      <xdr:nvPicPr>
        <xdr:cNvPr id="87" name="Picture 86" descr="thumbnail_37.png">
          <a:extLst>
            <a:ext uri="{FF2B5EF4-FFF2-40B4-BE49-F238E27FC236}">
              <a16:creationId xmlns:a16="http://schemas.microsoft.com/office/drawing/2014/main" id="{7D4EAB7A-795A-461B-AD30-0BE104D64D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3482975" y="423386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39</xdr:row>
      <xdr:rowOff>117475</xdr:rowOff>
    </xdr:from>
    <xdr:to>
      <xdr:col>3</xdr:col>
      <xdr:colOff>1255174</xdr:colOff>
      <xdr:row>39</xdr:row>
      <xdr:rowOff>1217074</xdr:rowOff>
    </xdr:to>
    <xdr:pic>
      <xdr:nvPicPr>
        <xdr:cNvPr id="88" name="Picture 87" descr="thumbnail_35.png">
          <a:extLst>
            <a:ext uri="{FF2B5EF4-FFF2-40B4-BE49-F238E27FC236}">
              <a16:creationId xmlns:a16="http://schemas.microsoft.com/office/drawing/2014/main" id="{2C7DBA35-B208-4879-9155-1485F2EC4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3482975" y="437800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40</xdr:row>
      <xdr:rowOff>117475</xdr:rowOff>
    </xdr:from>
    <xdr:to>
      <xdr:col>3</xdr:col>
      <xdr:colOff>1255174</xdr:colOff>
      <xdr:row>40</xdr:row>
      <xdr:rowOff>1217074</xdr:rowOff>
    </xdr:to>
    <xdr:pic>
      <xdr:nvPicPr>
        <xdr:cNvPr id="89" name="Picture 88" descr="thumbnail_39.png">
          <a:extLst>
            <a:ext uri="{FF2B5EF4-FFF2-40B4-BE49-F238E27FC236}">
              <a16:creationId xmlns:a16="http://schemas.microsoft.com/office/drawing/2014/main" id="{3C36AC5F-8F7E-4A10-8744-99E39B7FC1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482975" y="452215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23</xdr:row>
      <xdr:rowOff>117475</xdr:rowOff>
    </xdr:from>
    <xdr:to>
      <xdr:col>3</xdr:col>
      <xdr:colOff>1255174</xdr:colOff>
      <xdr:row>23</xdr:row>
      <xdr:rowOff>1217074</xdr:rowOff>
    </xdr:to>
    <xdr:pic>
      <xdr:nvPicPr>
        <xdr:cNvPr id="90" name="Picture 89" descr="thumbnail_41.png">
          <a:extLst>
            <a:ext uri="{FF2B5EF4-FFF2-40B4-BE49-F238E27FC236}">
              <a16:creationId xmlns:a16="http://schemas.microsoft.com/office/drawing/2014/main" id="{8A0ACD01-6B5F-43ED-8C67-2A6604466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3482975" y="207168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41</xdr:row>
      <xdr:rowOff>117475</xdr:rowOff>
    </xdr:from>
    <xdr:to>
      <xdr:col>3</xdr:col>
      <xdr:colOff>1255174</xdr:colOff>
      <xdr:row>41</xdr:row>
      <xdr:rowOff>1217074</xdr:rowOff>
    </xdr:to>
    <xdr:pic>
      <xdr:nvPicPr>
        <xdr:cNvPr id="91" name="Picture 90" descr="thumbnail_56.png">
          <a:extLst>
            <a:ext uri="{FF2B5EF4-FFF2-40B4-BE49-F238E27FC236}">
              <a16:creationId xmlns:a16="http://schemas.microsoft.com/office/drawing/2014/main" id="{7CF4290C-10C3-4E8A-9173-588D9B17D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3482975" y="466629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42</xdr:row>
      <xdr:rowOff>117475</xdr:rowOff>
    </xdr:from>
    <xdr:to>
      <xdr:col>3</xdr:col>
      <xdr:colOff>1255174</xdr:colOff>
      <xdr:row>42</xdr:row>
      <xdr:rowOff>1217074</xdr:rowOff>
    </xdr:to>
    <xdr:pic>
      <xdr:nvPicPr>
        <xdr:cNvPr id="92" name="Picture 91" descr="thumbnail_57.png">
          <a:extLst>
            <a:ext uri="{FF2B5EF4-FFF2-40B4-BE49-F238E27FC236}">
              <a16:creationId xmlns:a16="http://schemas.microsoft.com/office/drawing/2014/main" id="{C8047FE3-BF4C-4595-86A2-C88BD571B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3482975" y="481044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43</xdr:row>
      <xdr:rowOff>117475</xdr:rowOff>
    </xdr:from>
    <xdr:to>
      <xdr:col>3</xdr:col>
      <xdr:colOff>1255174</xdr:colOff>
      <xdr:row>43</xdr:row>
      <xdr:rowOff>1217074</xdr:rowOff>
    </xdr:to>
    <xdr:pic>
      <xdr:nvPicPr>
        <xdr:cNvPr id="93" name="Picture 92" descr="thumbnail_58.png">
          <a:extLst>
            <a:ext uri="{FF2B5EF4-FFF2-40B4-BE49-F238E27FC236}">
              <a16:creationId xmlns:a16="http://schemas.microsoft.com/office/drawing/2014/main" id="{E8182CEA-DB77-4343-8DC5-F3116D02F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3482975" y="495458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44</xdr:row>
      <xdr:rowOff>117475</xdr:rowOff>
    </xdr:from>
    <xdr:to>
      <xdr:col>3</xdr:col>
      <xdr:colOff>1255174</xdr:colOff>
      <xdr:row>44</xdr:row>
      <xdr:rowOff>1217074</xdr:rowOff>
    </xdr:to>
    <xdr:pic>
      <xdr:nvPicPr>
        <xdr:cNvPr id="94" name="Picture 93" descr="thumbnail_59.png">
          <a:extLst>
            <a:ext uri="{FF2B5EF4-FFF2-40B4-BE49-F238E27FC236}">
              <a16:creationId xmlns:a16="http://schemas.microsoft.com/office/drawing/2014/main" id="{696F9107-48F7-4912-8AC0-F267E36F3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482975" y="509873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45</xdr:row>
      <xdr:rowOff>117475</xdr:rowOff>
    </xdr:from>
    <xdr:to>
      <xdr:col>3</xdr:col>
      <xdr:colOff>1255174</xdr:colOff>
      <xdr:row>45</xdr:row>
      <xdr:rowOff>1217074</xdr:rowOff>
    </xdr:to>
    <xdr:pic>
      <xdr:nvPicPr>
        <xdr:cNvPr id="95" name="Picture 94" descr="thumbnail_60.png">
          <a:extLst>
            <a:ext uri="{FF2B5EF4-FFF2-40B4-BE49-F238E27FC236}">
              <a16:creationId xmlns:a16="http://schemas.microsoft.com/office/drawing/2014/main" id="{7870CEDD-A15E-45D2-BA56-F5A8F1960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482975" y="524287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46</xdr:row>
      <xdr:rowOff>117475</xdr:rowOff>
    </xdr:from>
    <xdr:to>
      <xdr:col>3</xdr:col>
      <xdr:colOff>1255174</xdr:colOff>
      <xdr:row>46</xdr:row>
      <xdr:rowOff>1217074</xdr:rowOff>
    </xdr:to>
    <xdr:pic>
      <xdr:nvPicPr>
        <xdr:cNvPr id="96" name="Picture 95" descr="thumbnail_61.png">
          <a:extLst>
            <a:ext uri="{FF2B5EF4-FFF2-40B4-BE49-F238E27FC236}">
              <a16:creationId xmlns:a16="http://schemas.microsoft.com/office/drawing/2014/main" id="{8AA68AA8-15AB-4E66-80F0-7A7CABD3C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3482975" y="5387022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49</xdr:row>
      <xdr:rowOff>117475</xdr:rowOff>
    </xdr:from>
    <xdr:to>
      <xdr:col>3</xdr:col>
      <xdr:colOff>1255174</xdr:colOff>
      <xdr:row>49</xdr:row>
      <xdr:rowOff>1217074</xdr:rowOff>
    </xdr:to>
    <xdr:pic>
      <xdr:nvPicPr>
        <xdr:cNvPr id="97" name="Picture 96" descr="thumbnail_69.png">
          <a:extLst>
            <a:ext uri="{FF2B5EF4-FFF2-40B4-BE49-F238E27FC236}">
              <a16:creationId xmlns:a16="http://schemas.microsoft.com/office/drawing/2014/main" id="{2C8AB630-2AD5-46B7-A14D-2E8DC36DCA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3482975" y="55311675"/>
          <a:ext cx="1099599" cy="1099599"/>
        </a:xfrm>
        <a:prstGeom prst="rect">
          <a:avLst/>
        </a:prstGeom>
      </xdr:spPr>
    </xdr:pic>
    <xdr:clientData/>
  </xdr:twoCellAnchor>
  <xdr:twoCellAnchor>
    <xdr:from>
      <xdr:col>3</xdr:col>
      <xdr:colOff>155575</xdr:colOff>
      <xdr:row>50</xdr:row>
      <xdr:rowOff>117475</xdr:rowOff>
    </xdr:from>
    <xdr:to>
      <xdr:col>3</xdr:col>
      <xdr:colOff>1255174</xdr:colOff>
      <xdr:row>50</xdr:row>
      <xdr:rowOff>1217074</xdr:rowOff>
    </xdr:to>
    <xdr:pic>
      <xdr:nvPicPr>
        <xdr:cNvPr id="98" name="Picture 97" descr="thumbnail_70.png">
          <a:extLst>
            <a:ext uri="{FF2B5EF4-FFF2-40B4-BE49-F238E27FC236}">
              <a16:creationId xmlns:a16="http://schemas.microsoft.com/office/drawing/2014/main" id="{EA3D2311-7EEF-447F-B73B-2A9196DF9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3482975" y="56753125"/>
          <a:ext cx="1099599" cy="1099599"/>
        </a:xfrm>
        <a:prstGeom prst="rect">
          <a:avLst/>
        </a:prstGeom>
      </xdr:spPr>
    </xdr:pic>
    <xdr:clientData/>
  </xdr:twoCellAnchor>
  <xdr:twoCellAnchor editAs="oneCell">
    <xdr:from>
      <xdr:col>3</xdr:col>
      <xdr:colOff>136526</xdr:colOff>
      <xdr:row>19</xdr:row>
      <xdr:rowOff>187325</xdr:rowOff>
    </xdr:from>
    <xdr:to>
      <xdr:col>3</xdr:col>
      <xdr:colOff>1197027</xdr:colOff>
      <xdr:row>19</xdr:row>
      <xdr:rowOff>1182624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FF59EA26-EF65-45F6-978C-44CCBDDD9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3926" y="15020925"/>
          <a:ext cx="1054151" cy="9952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14</xdr:row>
      <xdr:rowOff>165100</xdr:rowOff>
    </xdr:from>
    <xdr:to>
      <xdr:col>3</xdr:col>
      <xdr:colOff>1314450</xdr:colOff>
      <xdr:row>14</xdr:row>
      <xdr:rowOff>1298047</xdr:rowOff>
    </xdr:to>
    <xdr:pic>
      <xdr:nvPicPr>
        <xdr:cNvPr id="2" name="Picture 1" descr="thumbnail_12.png">
          <a:extLst>
            <a:ext uri="{FF2B5EF4-FFF2-40B4-BE49-F238E27FC236}">
              <a16:creationId xmlns:a16="http://schemas.microsoft.com/office/drawing/2014/main" id="{B089F391-E7D8-424F-8C40-ADC8CACA1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3644900" y="12071350"/>
          <a:ext cx="1123950" cy="1132947"/>
        </a:xfrm>
        <a:prstGeom prst="rect">
          <a:avLst/>
        </a:prstGeom>
      </xdr:spPr>
    </xdr:pic>
    <xdr:clientData/>
  </xdr:twoCellAnchor>
  <xdr:twoCellAnchor editAs="oneCell">
    <xdr:from>
      <xdr:col>3</xdr:col>
      <xdr:colOff>209551</xdr:colOff>
      <xdr:row>47</xdr:row>
      <xdr:rowOff>152401</xdr:rowOff>
    </xdr:from>
    <xdr:to>
      <xdr:col>3</xdr:col>
      <xdr:colOff>1172400</xdr:colOff>
      <xdr:row>47</xdr:row>
      <xdr:rowOff>1263650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EB1581-12EC-8CCB-88AA-46472197C3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3663951" y="56546751"/>
          <a:ext cx="962849" cy="1111249"/>
        </a:xfrm>
        <a:prstGeom prst="rect">
          <a:avLst/>
        </a:prstGeom>
      </xdr:spPr>
    </xdr:pic>
    <xdr:clientData/>
  </xdr:twoCellAnchor>
  <xdr:twoCellAnchor editAs="oneCell">
    <xdr:from>
      <xdr:col>3</xdr:col>
      <xdr:colOff>188150</xdr:colOff>
      <xdr:row>48</xdr:row>
      <xdr:rowOff>165101</xdr:rowOff>
    </xdr:from>
    <xdr:to>
      <xdr:col>3</xdr:col>
      <xdr:colOff>1193800</xdr:colOff>
      <xdr:row>48</xdr:row>
      <xdr:rowOff>1276350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E23F956-3EC7-ED0E-45D4-65DA984CEE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 flipH="1">
          <a:off x="3642550" y="57994551"/>
          <a:ext cx="1005650" cy="1111249"/>
        </a:xfrm>
        <a:prstGeom prst="rect">
          <a:avLst/>
        </a:prstGeom>
      </xdr:spPr>
    </xdr:pic>
    <xdr:clientData/>
  </xdr:twoCellAnchor>
  <xdr:twoCellAnchor editAs="oneCell">
    <xdr:from>
      <xdr:col>3</xdr:col>
      <xdr:colOff>349251</xdr:colOff>
      <xdr:row>15</xdr:row>
      <xdr:rowOff>215901</xdr:rowOff>
    </xdr:from>
    <xdr:to>
      <xdr:col>3</xdr:col>
      <xdr:colOff>1174750</xdr:colOff>
      <xdr:row>15</xdr:row>
      <xdr:rowOff>1315720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F99818B-1682-C4E2-68D1-D6F6AB4A2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803651" y="13557251"/>
          <a:ext cx="825499" cy="1099819"/>
        </a:xfrm>
        <a:prstGeom prst="rect">
          <a:avLst/>
        </a:prstGeom>
      </xdr:spPr>
    </xdr:pic>
    <xdr:clientData/>
  </xdr:twoCellAnchor>
  <xdr:twoCellAnchor editAs="oneCell">
    <xdr:from>
      <xdr:col>0</xdr:col>
      <xdr:colOff>519546</xdr:colOff>
      <xdr:row>0</xdr:row>
      <xdr:rowOff>265547</xdr:rowOff>
    </xdr:from>
    <xdr:to>
      <xdr:col>3</xdr:col>
      <xdr:colOff>935181</xdr:colOff>
      <xdr:row>0</xdr:row>
      <xdr:rowOff>4064327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BF2DC7A-42B4-FBCF-630B-3C678C2CF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519546" y="265547"/>
          <a:ext cx="3867726" cy="3798780"/>
        </a:xfrm>
        <a:prstGeom prst="rect">
          <a:avLst/>
        </a:prstGeom>
      </xdr:spPr>
    </xdr:pic>
    <xdr:clientData/>
  </xdr:twoCellAnchor>
  <xdr:twoCellAnchor>
    <xdr:from>
      <xdr:col>3</xdr:col>
      <xdr:colOff>190500</xdr:colOff>
      <xdr:row>8</xdr:row>
      <xdr:rowOff>127000</xdr:rowOff>
    </xdr:from>
    <xdr:to>
      <xdr:col>3</xdr:col>
      <xdr:colOff>1381125</xdr:colOff>
      <xdr:row>8</xdr:row>
      <xdr:rowOff>1262012</xdr:rowOff>
    </xdr:to>
    <xdr:pic>
      <xdr:nvPicPr>
        <xdr:cNvPr id="8" name="Picture 7" descr="thumbnail_10.png">
          <a:extLst>
            <a:ext uri="{FF2B5EF4-FFF2-40B4-BE49-F238E27FC236}">
              <a16:creationId xmlns:a16="http://schemas.microsoft.com/office/drawing/2014/main" id="{E3DA1D14-0307-48B0-B650-5ED6BFACFB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3644900" y="85280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184150</xdr:colOff>
      <xdr:row>5</xdr:row>
      <xdr:rowOff>190500</xdr:rowOff>
    </xdr:from>
    <xdr:to>
      <xdr:col>3</xdr:col>
      <xdr:colOff>1374775</xdr:colOff>
      <xdr:row>5</xdr:row>
      <xdr:rowOff>1325512</xdr:rowOff>
    </xdr:to>
    <xdr:pic>
      <xdr:nvPicPr>
        <xdr:cNvPr id="9" name="Picture 8" descr="thumbnail_8.png">
          <a:extLst>
            <a:ext uri="{FF2B5EF4-FFF2-40B4-BE49-F238E27FC236}">
              <a16:creationId xmlns:a16="http://schemas.microsoft.com/office/drawing/2014/main" id="{AD91C3A6-4B11-45CA-9B27-4C599FD7A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3638550" y="71564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139700</xdr:colOff>
      <xdr:row>6</xdr:row>
      <xdr:rowOff>165100</xdr:rowOff>
    </xdr:from>
    <xdr:to>
      <xdr:col>3</xdr:col>
      <xdr:colOff>1330325</xdr:colOff>
      <xdr:row>6</xdr:row>
      <xdr:rowOff>1300112</xdr:rowOff>
    </xdr:to>
    <xdr:pic>
      <xdr:nvPicPr>
        <xdr:cNvPr id="10" name="Picture 9" descr="thumbnail_9.png">
          <a:extLst>
            <a:ext uri="{FF2B5EF4-FFF2-40B4-BE49-F238E27FC236}">
              <a16:creationId xmlns:a16="http://schemas.microsoft.com/office/drawing/2014/main" id="{B8A3FE5F-EC8D-47BB-AD45-BB8DC4A40A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3594100" y="85661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165100</xdr:colOff>
      <xdr:row>4</xdr:row>
      <xdr:rowOff>165100</xdr:rowOff>
    </xdr:from>
    <xdr:to>
      <xdr:col>3</xdr:col>
      <xdr:colOff>1355725</xdr:colOff>
      <xdr:row>4</xdr:row>
      <xdr:rowOff>1300112</xdr:rowOff>
    </xdr:to>
    <xdr:pic>
      <xdr:nvPicPr>
        <xdr:cNvPr id="11" name="Picture 10" descr="thumbnail_2.png">
          <a:extLst>
            <a:ext uri="{FF2B5EF4-FFF2-40B4-BE49-F238E27FC236}">
              <a16:creationId xmlns:a16="http://schemas.microsoft.com/office/drawing/2014/main" id="{B08F6986-3637-48AC-93F1-7981FD2C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3619500" y="71310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120650</xdr:colOff>
      <xdr:row>51</xdr:row>
      <xdr:rowOff>152400</xdr:rowOff>
    </xdr:from>
    <xdr:to>
      <xdr:col>3</xdr:col>
      <xdr:colOff>1311275</xdr:colOff>
      <xdr:row>51</xdr:row>
      <xdr:rowOff>1287412</xdr:rowOff>
    </xdr:to>
    <xdr:pic>
      <xdr:nvPicPr>
        <xdr:cNvPr id="12" name="Picture 11" descr="thumbnail_17.png">
          <a:extLst>
            <a:ext uri="{FF2B5EF4-FFF2-40B4-BE49-F238E27FC236}">
              <a16:creationId xmlns:a16="http://schemas.microsoft.com/office/drawing/2014/main" id="{7A706236-B855-4C8A-A771-35BEDCCB5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3575050" y="745680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120650</xdr:colOff>
      <xdr:row>52</xdr:row>
      <xdr:rowOff>152400</xdr:rowOff>
    </xdr:from>
    <xdr:to>
      <xdr:col>3</xdr:col>
      <xdr:colOff>1311275</xdr:colOff>
      <xdr:row>52</xdr:row>
      <xdr:rowOff>1287412</xdr:rowOff>
    </xdr:to>
    <xdr:pic>
      <xdr:nvPicPr>
        <xdr:cNvPr id="13" name="Picture 12" descr="thumbnail_18.png">
          <a:extLst>
            <a:ext uri="{FF2B5EF4-FFF2-40B4-BE49-F238E27FC236}">
              <a16:creationId xmlns:a16="http://schemas.microsoft.com/office/drawing/2014/main" id="{53223D28-665A-4CA7-9B7A-78517936E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3575050" y="760031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146050</xdr:colOff>
      <xdr:row>53</xdr:row>
      <xdr:rowOff>177800</xdr:rowOff>
    </xdr:from>
    <xdr:to>
      <xdr:col>3</xdr:col>
      <xdr:colOff>1336675</xdr:colOff>
      <xdr:row>53</xdr:row>
      <xdr:rowOff>1312812</xdr:rowOff>
    </xdr:to>
    <xdr:pic>
      <xdr:nvPicPr>
        <xdr:cNvPr id="14" name="Picture 13" descr="thumbnail_3.png">
          <a:extLst>
            <a:ext uri="{FF2B5EF4-FFF2-40B4-BE49-F238E27FC236}">
              <a16:creationId xmlns:a16="http://schemas.microsoft.com/office/drawing/2014/main" id="{8EA95225-4523-4134-A482-5D679109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3600450" y="774636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146050</xdr:colOff>
      <xdr:row>54</xdr:row>
      <xdr:rowOff>177800</xdr:rowOff>
    </xdr:from>
    <xdr:to>
      <xdr:col>3</xdr:col>
      <xdr:colOff>1336675</xdr:colOff>
      <xdr:row>54</xdr:row>
      <xdr:rowOff>1312812</xdr:rowOff>
    </xdr:to>
    <xdr:pic>
      <xdr:nvPicPr>
        <xdr:cNvPr id="15" name="Picture 14" descr="thumbnail_4.png">
          <a:extLst>
            <a:ext uri="{FF2B5EF4-FFF2-40B4-BE49-F238E27FC236}">
              <a16:creationId xmlns:a16="http://schemas.microsoft.com/office/drawing/2014/main" id="{21F8E018-3027-4297-9E4C-8FC8D5C39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3600450" y="78898750"/>
          <a:ext cx="1190625" cy="1135012"/>
        </a:xfrm>
        <a:prstGeom prst="rect">
          <a:avLst/>
        </a:prstGeom>
      </xdr:spPr>
    </xdr:pic>
    <xdr:clientData/>
  </xdr:twoCellAnchor>
  <xdr:twoCellAnchor>
    <xdr:from>
      <xdr:col>3</xdr:col>
      <xdr:colOff>146050</xdr:colOff>
      <xdr:row>55</xdr:row>
      <xdr:rowOff>177800</xdr:rowOff>
    </xdr:from>
    <xdr:to>
      <xdr:col>3</xdr:col>
      <xdr:colOff>1336675</xdr:colOff>
      <xdr:row>55</xdr:row>
      <xdr:rowOff>1312812</xdr:rowOff>
    </xdr:to>
    <xdr:pic>
      <xdr:nvPicPr>
        <xdr:cNvPr id="16" name="Picture 15" descr="thumbnail_5.png">
          <a:extLst>
            <a:ext uri="{FF2B5EF4-FFF2-40B4-BE49-F238E27FC236}">
              <a16:creationId xmlns:a16="http://schemas.microsoft.com/office/drawing/2014/main" id="{30AC58E6-F3C0-42C9-990A-8C6920689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3600450" y="80333850"/>
          <a:ext cx="1190625" cy="11350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4CDCE7-8EB1-486A-8076-EC1E59242533}" name="Table1" displayName="Table1" ref="A3:L56" totalsRowShown="0" headerRowBorderDxfId="3">
  <autoFilter ref="A3:L56" xr:uid="{4DBD3307-5F20-47E0-9C75-3A8478E4F27D}"/>
  <tableColumns count="12">
    <tableColumn id="1" xr3:uid="{8DD10BD1-F8F8-4CF0-8D4C-7F4FC801B3C7}" name="SubAssy"/>
    <tableColumn id="2" xr3:uid="{48F8A639-6252-46BC-8E09-3A18B47C9DCC}" name="Category"/>
    <tableColumn id="3" xr3:uid="{BE4DCEF1-3719-4618-878E-5276DFBA7F6C}" name="Item"/>
    <tableColumn id="4" xr3:uid="{CAEB1C7E-4C8C-4152-B8B4-6407B8B385AC}" name="Thumbnail"/>
    <tableColumn id="5" xr3:uid="{F6F287D0-A8F7-4490-AB1A-352BA2BFC926}" name="Part Name"/>
    <tableColumn id="6" xr3:uid="{873FF3B9-3553-41A7-82FD-A60CF1647DC7}" name="Part Description"/>
    <tableColumn id="7" xr3:uid="{0F03009E-09CE-4449-A2F4-75CD9645495C}" name="Make/Buy"/>
    <tableColumn id="8" xr3:uid="{3A8E6CB3-3EC7-4B91-88F5-471A655990CE}" name="QTY"/>
    <tableColumn id="12" xr3:uid="{3995D13C-FFC2-4254-AACE-8B4E02079BC8}" name="Included in KIT" dataDxfId="2"/>
    <tableColumn id="9" xr3:uid="{564A4095-287D-4969-92F8-291C82E276C5}" name="Comment"/>
    <tableColumn id="10" xr3:uid="{F8682D70-895E-48FC-9CE6-CE92B2E811DF}" name="Vendor" dataDxfId="1"/>
    <tableColumn id="11" xr3:uid="{5F238726-AAF1-402B-A03C-A7DC3685ED51}" name="Vendor URL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irageC79/HevORT/tree/master/files/STL/Enclosure/AcidBee_Enclosure" TargetMode="External"/><Relationship Id="rId13" Type="http://schemas.openxmlformats.org/officeDocument/2006/relationships/hyperlink" Target="https://www.thingiverse.com/thing:5188673" TargetMode="External"/><Relationship Id="rId3" Type="http://schemas.openxmlformats.org/officeDocument/2006/relationships/hyperlink" Target="https://github.com/MirageC79/HevORT/tree/master/files/STL/Enclosure/AcidBee_Enclosure" TargetMode="External"/><Relationship Id="rId7" Type="http://schemas.openxmlformats.org/officeDocument/2006/relationships/hyperlink" Target="https://github.com/MirageC79/HevORT/tree/master/files/STL/Enclosure/AcidBee_Enclosure" TargetMode="External"/><Relationship Id="rId12" Type="http://schemas.openxmlformats.org/officeDocument/2006/relationships/hyperlink" Target="https://www.thingiverse.com/thing:5188673" TargetMode="External"/><Relationship Id="rId17" Type="http://schemas.openxmlformats.org/officeDocument/2006/relationships/table" Target="../tables/table1.xml"/><Relationship Id="rId2" Type="http://schemas.openxmlformats.org/officeDocument/2006/relationships/hyperlink" Target="https://www.thingiverse.com/thing:5188673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github.com/MirageC79/HevORT/tree/master/files/STL/Enclosure/AcidBee_Enclosure" TargetMode="External"/><Relationship Id="rId6" Type="http://schemas.openxmlformats.org/officeDocument/2006/relationships/hyperlink" Target="https://github.com/MirageC79/HevORT/tree/master/files/STL/Enclosure/AcidBee_Enclosure" TargetMode="External"/><Relationship Id="rId11" Type="http://schemas.openxmlformats.org/officeDocument/2006/relationships/hyperlink" Target="https://www.thingiverse.com/thing:5188673" TargetMode="External"/><Relationship Id="rId5" Type="http://schemas.openxmlformats.org/officeDocument/2006/relationships/hyperlink" Target="https://github.com/MirageC79/HevORT/tree/master/files/STL/Enclosure/AcidBee_Enclosure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thingiverse.com/thing:5188673" TargetMode="External"/><Relationship Id="rId4" Type="http://schemas.openxmlformats.org/officeDocument/2006/relationships/hyperlink" Target="https://www.thingiverse.com/thing:5188673" TargetMode="External"/><Relationship Id="rId9" Type="http://schemas.openxmlformats.org/officeDocument/2006/relationships/hyperlink" Target="https://github.com/MirageC79/HevORT/tree/master/files/STL/Enclosure/AcidBee_Enclosure" TargetMode="External"/><Relationship Id="rId14" Type="http://schemas.openxmlformats.org/officeDocument/2006/relationships/hyperlink" Target="https://www.thingiverse.com/thing:5188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"/>
  <sheetViews>
    <sheetView tabSelected="1" zoomScaleNormal="100" workbookViewId="0">
      <selection activeCell="A4" sqref="A4"/>
    </sheetView>
  </sheetViews>
  <sheetFormatPr defaultRowHeight="14.5" x14ac:dyDescent="0.35"/>
  <cols>
    <col min="1" max="1" width="26.453125" customWidth="1"/>
    <col min="2" max="2" width="14.26953125" bestFit="1" customWidth="1"/>
    <col min="4" max="4" width="21.54296875" customWidth="1"/>
    <col min="5" max="5" width="47" bestFit="1" customWidth="1"/>
    <col min="6" max="6" width="26.453125" customWidth="1"/>
    <col min="7" max="7" width="13" customWidth="1"/>
    <col min="8" max="8" width="13.7265625" bestFit="1" customWidth="1"/>
    <col min="9" max="9" width="13.7265625" customWidth="1"/>
    <col min="10" max="10" width="76" bestFit="1" customWidth="1"/>
    <col min="11" max="11" width="33.453125" customWidth="1"/>
    <col min="12" max="12" width="42.1796875" customWidth="1"/>
  </cols>
  <sheetData>
    <row r="1" spans="1:12" s="1" customFormat="1" ht="328.5" customHeight="1" x14ac:dyDescent="0.35">
      <c r="A1" s="23"/>
      <c r="B1" s="24"/>
      <c r="C1" s="24"/>
      <c r="D1" s="25"/>
      <c r="E1" s="29" t="str">
        <f>HYPERLINK("https://a360.co/49mWiYA","LINK TO CAD")</f>
        <v>LINK TO CAD</v>
      </c>
      <c r="F1" s="26" t="s">
        <v>135</v>
      </c>
      <c r="G1" s="26"/>
      <c r="H1" s="26"/>
      <c r="I1" s="26"/>
      <c r="J1" s="26"/>
      <c r="K1" s="27" t="s">
        <v>136</v>
      </c>
      <c r="L1" s="27"/>
    </row>
    <row r="3" spans="1:12" s="1" customFormat="1" ht="92.5" customHeight="1" x14ac:dyDescent="0.35">
      <c r="A3" s="16" t="s">
        <v>5</v>
      </c>
      <c r="B3" s="17" t="s">
        <v>6</v>
      </c>
      <c r="C3" s="17" t="s">
        <v>7</v>
      </c>
      <c r="D3" s="17" t="s">
        <v>0</v>
      </c>
      <c r="E3" s="18" t="s">
        <v>1</v>
      </c>
      <c r="F3" s="19" t="s">
        <v>8</v>
      </c>
      <c r="G3" s="17" t="s">
        <v>2</v>
      </c>
      <c r="H3" s="20" t="s">
        <v>9</v>
      </c>
      <c r="I3" s="28" t="s">
        <v>134</v>
      </c>
      <c r="J3" s="21" t="s">
        <v>10</v>
      </c>
      <c r="K3" s="17" t="s">
        <v>3</v>
      </c>
      <c r="L3" s="22" t="s">
        <v>4</v>
      </c>
    </row>
    <row r="4" spans="1:12" ht="113.25" customHeight="1" x14ac:dyDescent="0.35">
      <c r="A4" s="2" t="s">
        <v>97</v>
      </c>
      <c r="B4" s="3" t="s">
        <v>95</v>
      </c>
      <c r="C4" s="4" t="s">
        <v>12</v>
      </c>
      <c r="D4" s="5"/>
      <c r="E4" s="6" t="s">
        <v>30</v>
      </c>
      <c r="F4" s="7" t="s">
        <v>31</v>
      </c>
      <c r="G4" s="3" t="s">
        <v>11</v>
      </c>
      <c r="H4" s="8">
        <v>130</v>
      </c>
      <c r="I4" s="15" t="s">
        <v>144</v>
      </c>
      <c r="J4" s="9"/>
      <c r="K4" s="4"/>
      <c r="L4" s="10"/>
    </row>
    <row r="5" spans="1:12" ht="113.25" customHeight="1" x14ac:dyDescent="0.35">
      <c r="A5" s="2" t="s">
        <v>97</v>
      </c>
      <c r="B5" s="3" t="s">
        <v>95</v>
      </c>
      <c r="C5" s="4" t="s">
        <v>13</v>
      </c>
      <c r="D5" s="5"/>
      <c r="E5" s="6" t="s">
        <v>142</v>
      </c>
      <c r="F5" s="7" t="s">
        <v>143</v>
      </c>
      <c r="G5" s="3" t="s">
        <v>11</v>
      </c>
      <c r="H5" s="8">
        <v>2</v>
      </c>
      <c r="I5" s="15" t="s">
        <v>144</v>
      </c>
      <c r="J5" s="9"/>
      <c r="K5" s="4" t="s">
        <v>145</v>
      </c>
      <c r="L5" s="10" t="s">
        <v>146</v>
      </c>
    </row>
    <row r="6" spans="1:12" ht="113.25" customHeight="1" x14ac:dyDescent="0.35">
      <c r="A6" s="2" t="s">
        <v>97</v>
      </c>
      <c r="B6" s="3" t="s">
        <v>95</v>
      </c>
      <c r="C6" s="4" t="s">
        <v>32</v>
      </c>
      <c r="D6" s="5"/>
      <c r="E6" s="6" t="s">
        <v>139</v>
      </c>
      <c r="F6" s="7" t="s">
        <v>147</v>
      </c>
      <c r="G6" s="3" t="s">
        <v>11</v>
      </c>
      <c r="H6" s="8">
        <v>6</v>
      </c>
      <c r="I6" s="15" t="s">
        <v>144</v>
      </c>
      <c r="J6" s="9"/>
      <c r="K6" s="4"/>
      <c r="L6" s="10"/>
    </row>
    <row r="7" spans="1:12" ht="113.25" customHeight="1" x14ac:dyDescent="0.35">
      <c r="A7" s="2" t="s">
        <v>97</v>
      </c>
      <c r="B7" s="3" t="s">
        <v>95</v>
      </c>
      <c r="C7" s="4" t="s">
        <v>83</v>
      </c>
      <c r="D7" s="5"/>
      <c r="E7" s="6" t="s">
        <v>140</v>
      </c>
      <c r="F7" s="7" t="s">
        <v>141</v>
      </c>
      <c r="G7" s="3" t="s">
        <v>11</v>
      </c>
      <c r="H7" s="8">
        <v>6</v>
      </c>
      <c r="I7" s="15" t="s">
        <v>144</v>
      </c>
      <c r="J7" s="9"/>
      <c r="K7" s="4"/>
      <c r="L7" s="10"/>
    </row>
    <row r="8" spans="1:12" ht="113.25" customHeight="1" x14ac:dyDescent="0.35">
      <c r="A8" s="2" t="s">
        <v>97</v>
      </c>
      <c r="B8" s="3" t="s">
        <v>95</v>
      </c>
      <c r="C8" s="4" t="s">
        <v>84</v>
      </c>
      <c r="D8" s="5"/>
      <c r="E8" s="6" t="s">
        <v>14</v>
      </c>
      <c r="F8" s="7" t="s">
        <v>15</v>
      </c>
      <c r="G8" s="3" t="s">
        <v>11</v>
      </c>
      <c r="H8" s="8">
        <v>124</v>
      </c>
      <c r="I8" s="15" t="s">
        <v>144</v>
      </c>
      <c r="J8" s="9"/>
      <c r="K8" s="4"/>
      <c r="L8" s="10"/>
    </row>
    <row r="9" spans="1:12" ht="113.25" customHeight="1" x14ac:dyDescent="0.35">
      <c r="A9" s="2" t="s">
        <v>97</v>
      </c>
      <c r="B9" s="3" t="s">
        <v>95</v>
      </c>
      <c r="C9" s="4" t="s">
        <v>85</v>
      </c>
      <c r="D9" s="30"/>
      <c r="E9" s="6" t="s">
        <v>137</v>
      </c>
      <c r="F9" s="7" t="s">
        <v>138</v>
      </c>
      <c r="G9" s="3" t="s">
        <v>11</v>
      </c>
      <c r="H9" s="8">
        <v>10</v>
      </c>
      <c r="I9" s="15" t="s">
        <v>144</v>
      </c>
      <c r="J9" s="9"/>
      <c r="K9" s="4"/>
      <c r="L9" s="10"/>
    </row>
    <row r="10" spans="1:12" ht="113.25" customHeight="1" x14ac:dyDescent="0.35">
      <c r="A10" s="2" t="s">
        <v>97</v>
      </c>
      <c r="B10" s="3" t="s">
        <v>95</v>
      </c>
      <c r="C10" s="4" t="s">
        <v>35</v>
      </c>
      <c r="E10" s="6" t="s">
        <v>17</v>
      </c>
      <c r="F10" s="7" t="s">
        <v>18</v>
      </c>
      <c r="G10" s="3" t="s">
        <v>11</v>
      </c>
      <c r="H10" s="8">
        <v>40</v>
      </c>
      <c r="I10" s="15" t="s">
        <v>144</v>
      </c>
      <c r="J10" s="9"/>
      <c r="K10" s="4"/>
      <c r="L10" s="10"/>
    </row>
    <row r="11" spans="1:12" ht="113.25" customHeight="1" x14ac:dyDescent="0.35">
      <c r="A11" s="2" t="s">
        <v>97</v>
      </c>
      <c r="B11" s="3" t="s">
        <v>95</v>
      </c>
      <c r="C11" s="4" t="s">
        <v>40</v>
      </c>
      <c r="E11" s="6" t="s">
        <v>29</v>
      </c>
      <c r="F11" s="7" t="s">
        <v>98</v>
      </c>
      <c r="G11" s="3" t="s">
        <v>11</v>
      </c>
      <c r="H11" s="8">
        <v>4</v>
      </c>
      <c r="I11" s="15" t="s">
        <v>144</v>
      </c>
      <c r="J11" s="9"/>
      <c r="K11" s="4"/>
      <c r="L11" s="10"/>
    </row>
    <row r="12" spans="1:12" ht="113.25" customHeight="1" x14ac:dyDescent="0.35">
      <c r="A12" s="2" t="s">
        <v>97</v>
      </c>
      <c r="B12" s="3" t="s">
        <v>95</v>
      </c>
      <c r="C12" s="4" t="s">
        <v>16</v>
      </c>
      <c r="E12" s="6" t="s">
        <v>20</v>
      </c>
      <c r="F12" s="7" t="s">
        <v>21</v>
      </c>
      <c r="G12" s="3" t="s">
        <v>11</v>
      </c>
      <c r="H12" s="8">
        <v>44</v>
      </c>
      <c r="I12" s="15" t="s">
        <v>144</v>
      </c>
      <c r="J12" s="9"/>
      <c r="K12" s="4"/>
      <c r="L12" s="10"/>
    </row>
    <row r="13" spans="1:12" ht="113.25" customHeight="1" x14ac:dyDescent="0.35">
      <c r="A13" s="2" t="s">
        <v>97</v>
      </c>
      <c r="B13" s="3" t="s">
        <v>11</v>
      </c>
      <c r="C13" s="4" t="s">
        <v>38</v>
      </c>
      <c r="E13" s="6" t="s">
        <v>23</v>
      </c>
      <c r="F13" s="7" t="s">
        <v>23</v>
      </c>
      <c r="G13" s="3" t="s">
        <v>11</v>
      </c>
      <c r="H13" s="8">
        <v>24</v>
      </c>
      <c r="I13" s="15" t="s">
        <v>144</v>
      </c>
      <c r="J13" s="9" t="s">
        <v>118</v>
      </c>
      <c r="K13" s="4"/>
      <c r="L13" s="10"/>
    </row>
    <row r="14" spans="1:12" ht="113.25" customHeight="1" x14ac:dyDescent="0.35">
      <c r="A14" s="2" t="s">
        <v>97</v>
      </c>
      <c r="B14" s="3" t="s">
        <v>11</v>
      </c>
      <c r="C14" s="4" t="s">
        <v>19</v>
      </c>
      <c r="E14" s="6" t="s">
        <v>119</v>
      </c>
      <c r="F14" s="7" t="s">
        <v>132</v>
      </c>
      <c r="G14" s="3" t="s">
        <v>11</v>
      </c>
      <c r="H14" s="8">
        <v>10</v>
      </c>
      <c r="I14" s="15" t="s">
        <v>144</v>
      </c>
      <c r="J14" s="9" t="s">
        <v>133</v>
      </c>
      <c r="K14" s="4"/>
      <c r="L14" s="10"/>
    </row>
    <row r="15" spans="1:12" ht="113.25" customHeight="1" x14ac:dyDescent="0.35">
      <c r="A15" s="2" t="s">
        <v>97</v>
      </c>
      <c r="B15" s="3" t="s">
        <v>11</v>
      </c>
      <c r="C15" s="4" t="s">
        <v>43</v>
      </c>
      <c r="E15" s="14" t="s">
        <v>123</v>
      </c>
      <c r="F15" s="14" t="s">
        <v>124</v>
      </c>
      <c r="G15" s="3" t="s">
        <v>11</v>
      </c>
      <c r="H15" s="8">
        <v>4</v>
      </c>
      <c r="I15" s="15" t="s">
        <v>144</v>
      </c>
      <c r="J15" s="9" t="s">
        <v>125</v>
      </c>
      <c r="K15" s="12"/>
      <c r="L15" s="13"/>
    </row>
    <row r="16" spans="1:12" ht="113.25" customHeight="1" x14ac:dyDescent="0.35">
      <c r="A16" s="2" t="s">
        <v>97</v>
      </c>
      <c r="B16" s="3" t="s">
        <v>11</v>
      </c>
      <c r="C16" s="4" t="s">
        <v>86</v>
      </c>
      <c r="E16" s="14" t="s">
        <v>130</v>
      </c>
      <c r="F16" s="14" t="s">
        <v>131</v>
      </c>
      <c r="G16" s="3" t="s">
        <v>11</v>
      </c>
      <c r="H16" s="8">
        <v>4</v>
      </c>
      <c r="I16" s="15" t="s">
        <v>144</v>
      </c>
      <c r="J16" s="9"/>
      <c r="K16" s="12"/>
      <c r="L16" s="13"/>
    </row>
    <row r="17" spans="1:12" ht="113.25" customHeight="1" x14ac:dyDescent="0.35">
      <c r="A17" s="2" t="s">
        <v>97</v>
      </c>
      <c r="B17" s="3" t="s">
        <v>96</v>
      </c>
      <c r="C17" s="4" t="s">
        <v>22</v>
      </c>
      <c r="E17" s="6" t="s">
        <v>27</v>
      </c>
      <c r="F17" s="7" t="s">
        <v>82</v>
      </c>
      <c r="G17" s="3" t="s">
        <v>11</v>
      </c>
      <c r="H17" s="8">
        <v>1</v>
      </c>
      <c r="I17" s="15" t="s">
        <v>171</v>
      </c>
      <c r="J17" s="9" t="s">
        <v>122</v>
      </c>
      <c r="K17" s="4"/>
      <c r="L17" s="10"/>
    </row>
    <row r="18" spans="1:12" ht="113.25" customHeight="1" x14ac:dyDescent="0.35">
      <c r="A18" s="2" t="s">
        <v>97</v>
      </c>
      <c r="B18" s="3" t="s">
        <v>37</v>
      </c>
      <c r="C18" s="4" t="s">
        <v>46</v>
      </c>
      <c r="D18" s="5"/>
      <c r="E18" s="6" t="s">
        <v>99</v>
      </c>
      <c r="F18" s="7" t="s">
        <v>101</v>
      </c>
      <c r="G18" s="3" t="s">
        <v>37</v>
      </c>
      <c r="H18" s="8">
        <v>4</v>
      </c>
      <c r="I18" s="15" t="s">
        <v>171</v>
      </c>
      <c r="J18" s="9"/>
      <c r="K18" s="11" t="s">
        <v>121</v>
      </c>
      <c r="L18" s="11" t="s">
        <v>120</v>
      </c>
    </row>
    <row r="19" spans="1:12" ht="113.25" customHeight="1" x14ac:dyDescent="0.35">
      <c r="A19" s="2" t="s">
        <v>97</v>
      </c>
      <c r="B19" s="3" t="s">
        <v>37</v>
      </c>
      <c r="C19" s="4" t="s">
        <v>48</v>
      </c>
      <c r="E19" s="6" t="s">
        <v>111</v>
      </c>
      <c r="F19" s="7" t="s">
        <v>100</v>
      </c>
      <c r="G19" s="3" t="s">
        <v>37</v>
      </c>
      <c r="H19" s="8">
        <v>8</v>
      </c>
      <c r="I19" s="15" t="s">
        <v>171</v>
      </c>
      <c r="J19" s="9"/>
      <c r="K19" s="11" t="s">
        <v>121</v>
      </c>
      <c r="L19" s="11" t="s">
        <v>120</v>
      </c>
    </row>
    <row r="20" spans="1:12" ht="113.25" customHeight="1" x14ac:dyDescent="0.35">
      <c r="A20" s="2" t="s">
        <v>97</v>
      </c>
      <c r="B20" s="3" t="s">
        <v>37</v>
      </c>
      <c r="C20" s="4" t="s">
        <v>24</v>
      </c>
      <c r="E20" s="6" t="s">
        <v>112</v>
      </c>
      <c r="F20" s="7" t="s">
        <v>102</v>
      </c>
      <c r="G20" s="3" t="s">
        <v>37</v>
      </c>
      <c r="H20" s="8">
        <v>24</v>
      </c>
      <c r="I20" s="15" t="s">
        <v>171</v>
      </c>
      <c r="J20" s="9"/>
      <c r="K20" s="11" t="s">
        <v>121</v>
      </c>
      <c r="L20" s="11" t="s">
        <v>120</v>
      </c>
    </row>
    <row r="21" spans="1:12" ht="113.25" customHeight="1" x14ac:dyDescent="0.35">
      <c r="A21" s="2" t="s">
        <v>97</v>
      </c>
      <c r="B21" s="3" t="s">
        <v>37</v>
      </c>
      <c r="C21" s="4" t="s">
        <v>51</v>
      </c>
      <c r="E21" s="6" t="s">
        <v>113</v>
      </c>
      <c r="F21" s="7" t="s">
        <v>33</v>
      </c>
      <c r="G21" s="3" t="s">
        <v>37</v>
      </c>
      <c r="H21" s="8">
        <v>16</v>
      </c>
      <c r="I21" s="15" t="s">
        <v>171</v>
      </c>
      <c r="J21" s="9"/>
      <c r="K21" s="11" t="s">
        <v>121</v>
      </c>
      <c r="L21" s="11" t="s">
        <v>120</v>
      </c>
    </row>
    <row r="22" spans="1:12" ht="113.25" customHeight="1" x14ac:dyDescent="0.35">
      <c r="A22" s="2" t="s">
        <v>97</v>
      </c>
      <c r="B22" s="3" t="s">
        <v>37</v>
      </c>
      <c r="C22" s="4" t="s">
        <v>87</v>
      </c>
      <c r="E22" s="6" t="s">
        <v>114</v>
      </c>
      <c r="F22" s="7" t="s">
        <v>34</v>
      </c>
      <c r="G22" s="3" t="s">
        <v>37</v>
      </c>
      <c r="H22" s="8">
        <v>6</v>
      </c>
      <c r="I22" s="15" t="s">
        <v>171</v>
      </c>
      <c r="J22" s="9"/>
      <c r="K22" s="11" t="s">
        <v>121</v>
      </c>
      <c r="L22" s="11" t="s">
        <v>120</v>
      </c>
    </row>
    <row r="23" spans="1:12" ht="113.25" customHeight="1" x14ac:dyDescent="0.35">
      <c r="A23" s="2" t="s">
        <v>97</v>
      </c>
      <c r="B23" s="3" t="s">
        <v>37</v>
      </c>
      <c r="C23" s="4" t="s">
        <v>25</v>
      </c>
      <c r="D23" s="5"/>
      <c r="E23" s="6" t="s">
        <v>115</v>
      </c>
      <c r="F23" s="7" t="s">
        <v>103</v>
      </c>
      <c r="G23" s="3" t="s">
        <v>37</v>
      </c>
      <c r="H23" s="8">
        <v>4</v>
      </c>
      <c r="I23" s="15" t="s">
        <v>171</v>
      </c>
      <c r="J23" s="9"/>
      <c r="K23" s="11" t="s">
        <v>121</v>
      </c>
      <c r="L23" s="11" t="s">
        <v>120</v>
      </c>
    </row>
    <row r="24" spans="1:12" ht="113.25" customHeight="1" x14ac:dyDescent="0.35">
      <c r="A24" s="2" t="s">
        <v>97</v>
      </c>
      <c r="B24" s="3" t="s">
        <v>37</v>
      </c>
      <c r="C24" s="4" t="s">
        <v>53</v>
      </c>
      <c r="E24" s="6" t="s">
        <v>71</v>
      </c>
      <c r="F24" s="7" t="s">
        <v>72</v>
      </c>
      <c r="G24" s="3" t="s">
        <v>37</v>
      </c>
      <c r="H24" s="8">
        <v>26</v>
      </c>
      <c r="I24" s="15" t="s">
        <v>171</v>
      </c>
      <c r="J24" s="9"/>
      <c r="K24" s="11" t="s">
        <v>121</v>
      </c>
      <c r="L24" s="11" t="s">
        <v>120</v>
      </c>
    </row>
    <row r="25" spans="1:12" ht="113.25" customHeight="1" x14ac:dyDescent="0.35">
      <c r="A25" s="2" t="s">
        <v>97</v>
      </c>
      <c r="B25" s="3" t="s">
        <v>37</v>
      </c>
      <c r="C25" s="4" t="s">
        <v>88</v>
      </c>
      <c r="E25" s="6" t="s">
        <v>117</v>
      </c>
      <c r="F25" s="7" t="s">
        <v>36</v>
      </c>
      <c r="G25" s="3" t="s">
        <v>37</v>
      </c>
      <c r="H25" s="8">
        <v>1</v>
      </c>
      <c r="I25" s="15" t="s">
        <v>171</v>
      </c>
      <c r="J25" s="9"/>
      <c r="K25" s="11" t="s">
        <v>121</v>
      </c>
      <c r="L25" s="11" t="s">
        <v>120</v>
      </c>
    </row>
    <row r="26" spans="1:12" ht="113.25" customHeight="1" x14ac:dyDescent="0.35">
      <c r="A26" s="2" t="s">
        <v>97</v>
      </c>
      <c r="B26" s="3" t="s">
        <v>37</v>
      </c>
      <c r="C26" s="4" t="s">
        <v>63</v>
      </c>
      <c r="E26" s="6" t="s">
        <v>116</v>
      </c>
      <c r="F26" s="7" t="s">
        <v>39</v>
      </c>
      <c r="G26" s="3" t="s">
        <v>37</v>
      </c>
      <c r="H26" s="8">
        <v>1</v>
      </c>
      <c r="I26" s="15" t="s">
        <v>171</v>
      </c>
      <c r="J26" s="9"/>
      <c r="K26" s="11" t="s">
        <v>121</v>
      </c>
      <c r="L26" s="11" t="s">
        <v>120</v>
      </c>
    </row>
    <row r="27" spans="1:12" ht="113.25" customHeight="1" x14ac:dyDescent="0.35">
      <c r="A27" s="2" t="s">
        <v>97</v>
      </c>
      <c r="B27" s="3" t="s">
        <v>37</v>
      </c>
      <c r="C27" s="4" t="s">
        <v>89</v>
      </c>
      <c r="E27" s="6" t="s">
        <v>41</v>
      </c>
      <c r="F27" s="7" t="s">
        <v>42</v>
      </c>
      <c r="G27" s="3" t="s">
        <v>37</v>
      </c>
      <c r="H27" s="8">
        <v>1</v>
      </c>
      <c r="I27" s="15" t="s">
        <v>171</v>
      </c>
      <c r="J27" s="9"/>
      <c r="K27" s="11" t="s">
        <v>121</v>
      </c>
      <c r="L27" s="11" t="s">
        <v>120</v>
      </c>
    </row>
    <row r="28" spans="1:12" ht="113.25" customHeight="1" x14ac:dyDescent="0.35">
      <c r="A28" s="2" t="s">
        <v>97</v>
      </c>
      <c r="B28" s="3" t="s">
        <v>37</v>
      </c>
      <c r="C28" s="4" t="s">
        <v>55</v>
      </c>
      <c r="E28" s="6" t="s">
        <v>44</v>
      </c>
      <c r="F28" s="7" t="s">
        <v>45</v>
      </c>
      <c r="G28" s="3" t="s">
        <v>37</v>
      </c>
      <c r="H28" s="8">
        <v>1</v>
      </c>
      <c r="I28" s="15" t="s">
        <v>171</v>
      </c>
      <c r="J28" s="9"/>
      <c r="K28" s="11" t="s">
        <v>121</v>
      </c>
      <c r="L28" s="11" t="s">
        <v>120</v>
      </c>
    </row>
    <row r="29" spans="1:12" ht="113.25" customHeight="1" x14ac:dyDescent="0.35">
      <c r="A29" s="2" t="s">
        <v>97</v>
      </c>
      <c r="B29" s="3" t="s">
        <v>37</v>
      </c>
      <c r="C29" s="4" t="s">
        <v>90</v>
      </c>
      <c r="E29" s="6" t="s">
        <v>47</v>
      </c>
      <c r="F29" s="7" t="s">
        <v>47</v>
      </c>
      <c r="G29" s="3" t="s">
        <v>37</v>
      </c>
      <c r="H29" s="8">
        <v>5</v>
      </c>
      <c r="I29" s="15" t="s">
        <v>171</v>
      </c>
      <c r="J29" s="9"/>
      <c r="K29" s="11" t="s">
        <v>121</v>
      </c>
      <c r="L29" s="11" t="s">
        <v>120</v>
      </c>
    </row>
    <row r="30" spans="1:12" ht="113.25" customHeight="1" x14ac:dyDescent="0.35">
      <c r="A30" s="2" t="s">
        <v>97</v>
      </c>
      <c r="B30" s="3" t="s">
        <v>37</v>
      </c>
      <c r="C30" s="4" t="s">
        <v>91</v>
      </c>
      <c r="E30" s="6" t="s">
        <v>49</v>
      </c>
      <c r="F30" s="7" t="s">
        <v>50</v>
      </c>
      <c r="G30" s="3" t="s">
        <v>37</v>
      </c>
      <c r="H30" s="8">
        <v>1</v>
      </c>
      <c r="I30" s="15" t="s">
        <v>171</v>
      </c>
      <c r="J30" s="9"/>
      <c r="K30" s="11" t="s">
        <v>121</v>
      </c>
      <c r="L30" s="11" t="s">
        <v>120</v>
      </c>
    </row>
    <row r="31" spans="1:12" ht="113.25" customHeight="1" x14ac:dyDescent="0.35">
      <c r="A31" s="2" t="s">
        <v>97</v>
      </c>
      <c r="B31" s="3" t="s">
        <v>37</v>
      </c>
      <c r="C31" s="4" t="s">
        <v>61</v>
      </c>
      <c r="E31" s="6" t="s">
        <v>54</v>
      </c>
      <c r="F31" s="7"/>
      <c r="G31" s="3" t="s">
        <v>37</v>
      </c>
      <c r="H31" s="8">
        <v>8</v>
      </c>
      <c r="I31" s="15" t="s">
        <v>171</v>
      </c>
      <c r="J31" s="9" t="s">
        <v>150</v>
      </c>
      <c r="K31" s="11" t="s">
        <v>121</v>
      </c>
      <c r="L31" s="11" t="s">
        <v>120</v>
      </c>
    </row>
    <row r="32" spans="1:12" ht="113.25" customHeight="1" x14ac:dyDescent="0.35">
      <c r="A32" s="2" t="s">
        <v>97</v>
      </c>
      <c r="B32" s="3" t="s">
        <v>37</v>
      </c>
      <c r="C32" s="4" t="s">
        <v>57</v>
      </c>
      <c r="E32" s="6" t="s">
        <v>52</v>
      </c>
      <c r="F32" s="7"/>
      <c r="G32" s="3" t="s">
        <v>37</v>
      </c>
      <c r="H32" s="8">
        <v>1</v>
      </c>
      <c r="I32" s="15" t="s">
        <v>171</v>
      </c>
      <c r="J32" s="9"/>
      <c r="K32" s="11" t="s">
        <v>121</v>
      </c>
      <c r="L32" s="11" t="s">
        <v>120</v>
      </c>
    </row>
    <row r="33" spans="1:12" ht="113.25" customHeight="1" x14ac:dyDescent="0.35">
      <c r="A33" s="2" t="s">
        <v>97</v>
      </c>
      <c r="B33" s="3" t="s">
        <v>37</v>
      </c>
      <c r="C33" s="4" t="s">
        <v>92</v>
      </c>
      <c r="E33" s="6" t="s">
        <v>58</v>
      </c>
      <c r="F33" s="7"/>
      <c r="G33" s="3" t="s">
        <v>37</v>
      </c>
      <c r="H33" s="8">
        <v>2</v>
      </c>
      <c r="I33" s="15" t="s">
        <v>171</v>
      </c>
      <c r="J33" s="9" t="s">
        <v>148</v>
      </c>
      <c r="K33" s="11" t="s">
        <v>121</v>
      </c>
      <c r="L33" s="11" t="s">
        <v>120</v>
      </c>
    </row>
    <row r="34" spans="1:12" ht="113.25" customHeight="1" x14ac:dyDescent="0.35">
      <c r="A34" s="2" t="s">
        <v>97</v>
      </c>
      <c r="B34" s="3" t="s">
        <v>37</v>
      </c>
      <c r="C34" s="4" t="s">
        <v>59</v>
      </c>
      <c r="E34" s="6" t="s">
        <v>56</v>
      </c>
      <c r="F34" s="7"/>
      <c r="G34" s="3" t="s">
        <v>37</v>
      </c>
      <c r="H34" s="8">
        <v>2</v>
      </c>
      <c r="I34" s="15" t="s">
        <v>171</v>
      </c>
      <c r="J34" s="9" t="s">
        <v>109</v>
      </c>
      <c r="K34" s="11" t="s">
        <v>121</v>
      </c>
      <c r="L34" s="11" t="s">
        <v>120</v>
      </c>
    </row>
    <row r="35" spans="1:12" ht="113.25" customHeight="1" x14ac:dyDescent="0.35">
      <c r="A35" s="2" t="s">
        <v>97</v>
      </c>
      <c r="B35" s="3" t="s">
        <v>37</v>
      </c>
      <c r="C35" s="4" t="s">
        <v>93</v>
      </c>
      <c r="E35" s="6" t="s">
        <v>60</v>
      </c>
      <c r="F35" s="7"/>
      <c r="G35" s="3" t="s">
        <v>37</v>
      </c>
      <c r="H35" s="8">
        <v>3</v>
      </c>
      <c r="I35" s="15" t="s">
        <v>171</v>
      </c>
      <c r="J35" s="9" t="s">
        <v>149</v>
      </c>
      <c r="K35" s="11" t="s">
        <v>121</v>
      </c>
      <c r="L35" s="11" t="s">
        <v>120</v>
      </c>
    </row>
    <row r="36" spans="1:12" ht="113.25" customHeight="1" x14ac:dyDescent="0.35">
      <c r="A36" s="2" t="s">
        <v>97</v>
      </c>
      <c r="B36" s="3" t="s">
        <v>37</v>
      </c>
      <c r="C36" s="4" t="s">
        <v>94</v>
      </c>
      <c r="E36" s="6" t="s">
        <v>62</v>
      </c>
      <c r="F36" s="7"/>
      <c r="G36" s="3" t="s">
        <v>37</v>
      </c>
      <c r="H36" s="8">
        <v>4</v>
      </c>
      <c r="I36" s="15" t="s">
        <v>171</v>
      </c>
      <c r="J36" s="9"/>
      <c r="K36" s="11" t="s">
        <v>121</v>
      </c>
      <c r="L36" s="11" t="s">
        <v>120</v>
      </c>
    </row>
    <row r="37" spans="1:12" ht="113.25" customHeight="1" x14ac:dyDescent="0.35">
      <c r="A37" s="2" t="s">
        <v>97</v>
      </c>
      <c r="B37" s="3" t="s">
        <v>37</v>
      </c>
      <c r="C37" s="4" t="s">
        <v>26</v>
      </c>
      <c r="E37" s="6" t="s">
        <v>64</v>
      </c>
      <c r="F37" s="7"/>
      <c r="G37" s="3" t="s">
        <v>37</v>
      </c>
      <c r="H37" s="8">
        <v>4</v>
      </c>
      <c r="I37" s="15" t="s">
        <v>171</v>
      </c>
      <c r="J37" s="9"/>
      <c r="K37" s="11" t="s">
        <v>121</v>
      </c>
      <c r="L37" s="11" t="s">
        <v>120</v>
      </c>
    </row>
    <row r="38" spans="1:12" ht="113.25" customHeight="1" x14ac:dyDescent="0.35">
      <c r="A38" s="2" t="s">
        <v>97</v>
      </c>
      <c r="B38" s="3" t="s">
        <v>37</v>
      </c>
      <c r="C38" s="4" t="s">
        <v>69</v>
      </c>
      <c r="E38" s="6" t="s">
        <v>66</v>
      </c>
      <c r="F38" s="7" t="s">
        <v>107</v>
      </c>
      <c r="G38" s="3" t="s">
        <v>37</v>
      </c>
      <c r="H38" s="8">
        <v>1</v>
      </c>
      <c r="I38" s="15" t="s">
        <v>171</v>
      </c>
      <c r="J38" s="9"/>
      <c r="K38" s="11" t="s">
        <v>121</v>
      </c>
      <c r="L38" s="11" t="s">
        <v>120</v>
      </c>
    </row>
    <row r="39" spans="1:12" ht="113.25" customHeight="1" x14ac:dyDescent="0.35">
      <c r="A39" s="2" t="s">
        <v>97</v>
      </c>
      <c r="B39" s="3" t="s">
        <v>37</v>
      </c>
      <c r="C39" s="4" t="s">
        <v>65</v>
      </c>
      <c r="E39" s="6" t="s">
        <v>68</v>
      </c>
      <c r="F39" s="7" t="s">
        <v>108</v>
      </c>
      <c r="G39" s="3" t="s">
        <v>37</v>
      </c>
      <c r="H39" s="8">
        <v>1</v>
      </c>
      <c r="I39" s="15" t="s">
        <v>171</v>
      </c>
      <c r="J39" s="9"/>
      <c r="K39" s="11" t="s">
        <v>121</v>
      </c>
      <c r="L39" s="11" t="s">
        <v>120</v>
      </c>
    </row>
    <row r="40" spans="1:12" ht="113.25" customHeight="1" x14ac:dyDescent="0.35">
      <c r="A40" s="2" t="s">
        <v>97</v>
      </c>
      <c r="B40" s="3" t="s">
        <v>37</v>
      </c>
      <c r="C40" s="4" t="s">
        <v>67</v>
      </c>
      <c r="E40" s="6" t="s">
        <v>70</v>
      </c>
      <c r="F40" s="7" t="s">
        <v>105</v>
      </c>
      <c r="G40" s="3" t="s">
        <v>37</v>
      </c>
      <c r="H40" s="8">
        <v>1</v>
      </c>
      <c r="I40" s="15" t="s">
        <v>171</v>
      </c>
      <c r="J40" s="9" t="s">
        <v>104</v>
      </c>
      <c r="K40" s="11" t="s">
        <v>121</v>
      </c>
      <c r="L40" s="11" t="s">
        <v>120</v>
      </c>
    </row>
    <row r="41" spans="1:12" ht="113.25" customHeight="1" x14ac:dyDescent="0.35">
      <c r="A41" s="2" t="s">
        <v>97</v>
      </c>
      <c r="B41" s="3" t="s">
        <v>37</v>
      </c>
      <c r="C41" s="4" t="s">
        <v>28</v>
      </c>
      <c r="E41" s="6" t="s">
        <v>110</v>
      </c>
      <c r="F41" s="7" t="s">
        <v>106</v>
      </c>
      <c r="G41" s="3" t="s">
        <v>37</v>
      </c>
      <c r="H41" s="8">
        <v>1</v>
      </c>
      <c r="I41" s="15" t="s">
        <v>171</v>
      </c>
      <c r="J41" s="9"/>
      <c r="K41" s="11" t="s">
        <v>121</v>
      </c>
      <c r="L41" s="11" t="s">
        <v>120</v>
      </c>
    </row>
    <row r="42" spans="1:12" ht="113.25" customHeight="1" x14ac:dyDescent="0.35">
      <c r="A42" s="2" t="s">
        <v>97</v>
      </c>
      <c r="B42" s="3" t="s">
        <v>37</v>
      </c>
      <c r="C42" s="4" t="s">
        <v>156</v>
      </c>
      <c r="E42" s="6" t="s">
        <v>73</v>
      </c>
      <c r="F42" s="7" t="s">
        <v>73</v>
      </c>
      <c r="G42" s="3" t="s">
        <v>37</v>
      </c>
      <c r="H42" s="8">
        <v>1</v>
      </c>
      <c r="I42" s="15" t="s">
        <v>171</v>
      </c>
      <c r="J42" s="9"/>
      <c r="K42" s="11" t="s">
        <v>121</v>
      </c>
      <c r="L42" s="11" t="s">
        <v>120</v>
      </c>
    </row>
    <row r="43" spans="1:12" ht="113.25" customHeight="1" x14ac:dyDescent="0.35">
      <c r="A43" s="2" t="s">
        <v>97</v>
      </c>
      <c r="B43" s="3" t="s">
        <v>37</v>
      </c>
      <c r="C43" s="4" t="s">
        <v>157</v>
      </c>
      <c r="E43" s="6" t="s">
        <v>74</v>
      </c>
      <c r="F43" s="7" t="s">
        <v>74</v>
      </c>
      <c r="G43" s="3" t="s">
        <v>37</v>
      </c>
      <c r="H43" s="8">
        <v>1</v>
      </c>
      <c r="I43" s="15" t="s">
        <v>171</v>
      </c>
      <c r="J43" s="9"/>
      <c r="K43" s="11" t="s">
        <v>121</v>
      </c>
      <c r="L43" s="11" t="s">
        <v>120</v>
      </c>
    </row>
    <row r="44" spans="1:12" ht="113.25" customHeight="1" x14ac:dyDescent="0.35">
      <c r="A44" s="2" t="s">
        <v>97</v>
      </c>
      <c r="B44" s="3" t="s">
        <v>37</v>
      </c>
      <c r="C44" s="4" t="s">
        <v>158</v>
      </c>
      <c r="E44" s="6" t="s">
        <v>75</v>
      </c>
      <c r="F44" s="7" t="s">
        <v>75</v>
      </c>
      <c r="G44" s="3" t="s">
        <v>37</v>
      </c>
      <c r="H44" s="8">
        <v>1</v>
      </c>
      <c r="I44" s="15" t="s">
        <v>171</v>
      </c>
      <c r="J44" s="9"/>
      <c r="K44" s="11" t="s">
        <v>121</v>
      </c>
      <c r="L44" s="11" t="s">
        <v>120</v>
      </c>
    </row>
    <row r="45" spans="1:12" ht="113.25" customHeight="1" x14ac:dyDescent="0.35">
      <c r="A45" s="2" t="s">
        <v>97</v>
      </c>
      <c r="B45" s="3" t="s">
        <v>37</v>
      </c>
      <c r="C45" s="4" t="s">
        <v>159</v>
      </c>
      <c r="E45" s="6" t="s">
        <v>76</v>
      </c>
      <c r="F45" s="7" t="s">
        <v>76</v>
      </c>
      <c r="G45" s="3" t="s">
        <v>37</v>
      </c>
      <c r="H45" s="8">
        <v>1</v>
      </c>
      <c r="I45" s="15" t="s">
        <v>171</v>
      </c>
      <c r="J45" s="9"/>
      <c r="K45" s="11" t="s">
        <v>121</v>
      </c>
      <c r="L45" s="11" t="s">
        <v>120</v>
      </c>
    </row>
    <row r="46" spans="1:12" ht="113.25" customHeight="1" x14ac:dyDescent="0.35">
      <c r="A46" s="2" t="s">
        <v>97</v>
      </c>
      <c r="B46" s="3" t="s">
        <v>37</v>
      </c>
      <c r="C46" s="4" t="s">
        <v>160</v>
      </c>
      <c r="E46" s="6" t="s">
        <v>77</v>
      </c>
      <c r="F46" s="7" t="s">
        <v>77</v>
      </c>
      <c r="G46" s="3" t="s">
        <v>37</v>
      </c>
      <c r="H46" s="8">
        <v>2</v>
      </c>
      <c r="I46" s="15" t="s">
        <v>171</v>
      </c>
      <c r="J46" s="9"/>
      <c r="K46" s="11" t="s">
        <v>121</v>
      </c>
      <c r="L46" s="11" t="s">
        <v>120</v>
      </c>
    </row>
    <row r="47" spans="1:12" ht="113.25" customHeight="1" x14ac:dyDescent="0.35">
      <c r="A47" s="2" t="s">
        <v>97</v>
      </c>
      <c r="B47" s="3" t="s">
        <v>37</v>
      </c>
      <c r="C47" s="4" t="s">
        <v>161</v>
      </c>
      <c r="E47" s="6" t="s">
        <v>78</v>
      </c>
      <c r="F47" s="7" t="s">
        <v>78</v>
      </c>
      <c r="G47" s="3" t="s">
        <v>37</v>
      </c>
      <c r="H47" s="8">
        <v>2</v>
      </c>
      <c r="I47" s="15" t="s">
        <v>171</v>
      </c>
      <c r="J47" s="9"/>
      <c r="K47" s="11" t="s">
        <v>121</v>
      </c>
      <c r="L47" s="11" t="s">
        <v>120</v>
      </c>
    </row>
    <row r="48" spans="1:12" ht="113.25" customHeight="1" x14ac:dyDescent="0.35">
      <c r="A48" s="2" t="s">
        <v>97</v>
      </c>
      <c r="B48" s="3" t="s">
        <v>37</v>
      </c>
      <c r="C48" s="4" t="s">
        <v>162</v>
      </c>
      <c r="E48" s="6" t="s">
        <v>126</v>
      </c>
      <c r="F48" s="7" t="s">
        <v>128</v>
      </c>
      <c r="G48" s="3" t="s">
        <v>37</v>
      </c>
      <c r="H48" s="8">
        <v>1</v>
      </c>
      <c r="I48" s="15" t="s">
        <v>171</v>
      </c>
      <c r="J48" s="9"/>
      <c r="K48" s="11" t="s">
        <v>121</v>
      </c>
      <c r="L48" s="11" t="s">
        <v>120</v>
      </c>
    </row>
    <row r="49" spans="1:12" ht="113.25" customHeight="1" x14ac:dyDescent="0.35">
      <c r="A49" s="2" t="s">
        <v>97</v>
      </c>
      <c r="B49" s="3" t="s">
        <v>37</v>
      </c>
      <c r="C49" s="4" t="s">
        <v>163</v>
      </c>
      <c r="E49" s="6" t="s">
        <v>127</v>
      </c>
      <c r="F49" s="7" t="s">
        <v>129</v>
      </c>
      <c r="G49" s="3" t="s">
        <v>37</v>
      </c>
      <c r="H49" s="8">
        <v>1</v>
      </c>
      <c r="I49" s="15" t="s">
        <v>171</v>
      </c>
      <c r="J49" s="9"/>
      <c r="K49" s="11" t="s">
        <v>121</v>
      </c>
      <c r="L49" s="11" t="s">
        <v>120</v>
      </c>
    </row>
    <row r="50" spans="1:12" ht="113.25" customHeight="1" x14ac:dyDescent="0.35">
      <c r="A50" s="2" t="s">
        <v>97</v>
      </c>
      <c r="B50" s="3" t="s">
        <v>37</v>
      </c>
      <c r="C50" s="4" t="s">
        <v>164</v>
      </c>
      <c r="E50" s="6" t="s">
        <v>79</v>
      </c>
      <c r="F50" s="7" t="s">
        <v>79</v>
      </c>
      <c r="G50" s="3" t="s">
        <v>37</v>
      </c>
      <c r="H50" s="8">
        <v>1</v>
      </c>
      <c r="I50" s="15" t="s">
        <v>171</v>
      </c>
      <c r="J50" s="9"/>
      <c r="K50" s="11" t="s">
        <v>121</v>
      </c>
      <c r="L50" s="11" t="s">
        <v>120</v>
      </c>
    </row>
    <row r="51" spans="1:12" ht="113.25" customHeight="1" x14ac:dyDescent="0.35">
      <c r="A51" s="2" t="s">
        <v>97</v>
      </c>
      <c r="B51" s="3" t="s">
        <v>37</v>
      </c>
      <c r="C51" s="4" t="s">
        <v>165</v>
      </c>
      <c r="E51" s="6" t="s">
        <v>80</v>
      </c>
      <c r="F51" s="7" t="s">
        <v>81</v>
      </c>
      <c r="G51" s="3" t="s">
        <v>37</v>
      </c>
      <c r="H51" s="8">
        <v>1</v>
      </c>
      <c r="I51" s="15" t="s">
        <v>171</v>
      </c>
      <c r="J51" s="9"/>
      <c r="K51" s="11" t="s">
        <v>121</v>
      </c>
      <c r="L51" s="11" t="s">
        <v>120</v>
      </c>
    </row>
    <row r="52" spans="1:12" ht="113.25" customHeight="1" x14ac:dyDescent="0.35">
      <c r="A52" s="2" t="s">
        <v>97</v>
      </c>
      <c r="B52" s="3" t="s">
        <v>37</v>
      </c>
      <c r="C52" s="4" t="s">
        <v>166</v>
      </c>
      <c r="E52" s="6" t="s">
        <v>154</v>
      </c>
      <c r="F52" s="7"/>
      <c r="G52" s="3" t="s">
        <v>37</v>
      </c>
      <c r="H52" s="8">
        <v>1</v>
      </c>
      <c r="I52" s="15" t="s">
        <v>171</v>
      </c>
      <c r="J52" s="9"/>
      <c r="K52" s="11" t="s">
        <v>121</v>
      </c>
      <c r="L52" s="11" t="s">
        <v>120</v>
      </c>
    </row>
    <row r="53" spans="1:12" ht="113.25" customHeight="1" x14ac:dyDescent="0.35">
      <c r="A53" s="2" t="s">
        <v>97</v>
      </c>
      <c r="B53" s="3" t="s">
        <v>37</v>
      </c>
      <c r="C53" s="4" t="s">
        <v>167</v>
      </c>
      <c r="E53" s="6" t="s">
        <v>155</v>
      </c>
      <c r="F53" s="7"/>
      <c r="G53" s="3" t="s">
        <v>37</v>
      </c>
      <c r="H53" s="8">
        <v>1</v>
      </c>
      <c r="I53" s="15" t="s">
        <v>171</v>
      </c>
      <c r="J53" s="9"/>
      <c r="K53" s="11" t="s">
        <v>121</v>
      </c>
      <c r="L53" s="11" t="s">
        <v>120</v>
      </c>
    </row>
    <row r="54" spans="1:12" ht="113.25" customHeight="1" x14ac:dyDescent="0.35">
      <c r="A54" s="2" t="s">
        <v>97</v>
      </c>
      <c r="B54" s="3" t="s">
        <v>37</v>
      </c>
      <c r="C54" s="4" t="s">
        <v>168</v>
      </c>
      <c r="E54" s="6" t="s">
        <v>151</v>
      </c>
      <c r="F54" s="7"/>
      <c r="G54" s="3" t="s">
        <v>37</v>
      </c>
      <c r="H54" s="8">
        <v>2</v>
      </c>
      <c r="I54" s="15" t="s">
        <v>171</v>
      </c>
      <c r="J54" s="9"/>
      <c r="K54" s="11" t="s">
        <v>121</v>
      </c>
      <c r="L54" s="11" t="s">
        <v>120</v>
      </c>
    </row>
    <row r="55" spans="1:12" ht="113.25" customHeight="1" x14ac:dyDescent="0.35">
      <c r="A55" s="2" t="s">
        <v>97</v>
      </c>
      <c r="B55" s="3" t="s">
        <v>37</v>
      </c>
      <c r="C55" s="4" t="s">
        <v>169</v>
      </c>
      <c r="E55" s="6" t="s">
        <v>152</v>
      </c>
      <c r="F55" s="7"/>
      <c r="G55" s="3" t="s">
        <v>37</v>
      </c>
      <c r="H55" s="8">
        <v>2</v>
      </c>
      <c r="I55" s="15" t="s">
        <v>171</v>
      </c>
      <c r="J55" s="9"/>
      <c r="K55" s="11" t="s">
        <v>121</v>
      </c>
      <c r="L55" s="11" t="s">
        <v>120</v>
      </c>
    </row>
    <row r="56" spans="1:12" ht="113.25" customHeight="1" x14ac:dyDescent="0.35">
      <c r="A56" s="2" t="s">
        <v>97</v>
      </c>
      <c r="B56" s="3" t="s">
        <v>37</v>
      </c>
      <c r="C56" s="4" t="s">
        <v>170</v>
      </c>
      <c r="E56" s="6" t="s">
        <v>153</v>
      </c>
      <c r="F56" s="7"/>
      <c r="G56" s="3" t="s">
        <v>37</v>
      </c>
      <c r="H56" s="8">
        <v>2</v>
      </c>
      <c r="I56" s="15" t="s">
        <v>171</v>
      </c>
      <c r="J56" s="9"/>
      <c r="K56" s="11" t="s">
        <v>121</v>
      </c>
      <c r="L56" s="11" t="s">
        <v>120</v>
      </c>
    </row>
  </sheetData>
  <mergeCells count="2">
    <mergeCell ref="F1:J1"/>
    <mergeCell ref="K1:L1"/>
  </mergeCells>
  <phoneticPr fontId="14" type="noConversion"/>
  <hyperlinks>
    <hyperlink ref="L18" r:id="rId1" display="https://github.com/MirageC79/HevORT/tree/master/files/STL/Enclosure/AcidBee_Enclosure" xr:uid="{D59588BB-D693-4E5D-A874-744FF7A5C2DE}"/>
    <hyperlink ref="K18" r:id="rId2" display="https://www.thingiverse.com/thing:5188673" xr:uid="{1F2091BC-041A-4A27-BAC7-8A408EEBE19D}"/>
    <hyperlink ref="L19:L51" r:id="rId3" display="https://github.com/MirageC79/HevORT/tree/master/files/STL/Enclosure/AcidBee_Enclosure" xr:uid="{41DC48DE-AFC0-44A5-8DBF-FF5C3804786A}"/>
    <hyperlink ref="K19:K51" r:id="rId4" display="https://www.thingiverse.com/thing:5188673" xr:uid="{64B4F3F8-DA2F-4B10-A68A-FD27B6C892B8}"/>
    <hyperlink ref="L52" r:id="rId5" display="https://github.com/MirageC79/HevORT/tree/master/files/STL/Enclosure/AcidBee_Enclosure" xr:uid="{49CAF032-F0FA-47F5-893F-163C284BFC43}"/>
    <hyperlink ref="L53" r:id="rId6" display="https://github.com/MirageC79/HevORT/tree/master/files/STL/Enclosure/AcidBee_Enclosure" xr:uid="{5C69A10E-935D-47F4-AB12-F2612F6BF5BE}"/>
    <hyperlink ref="L54" r:id="rId7" display="https://github.com/MirageC79/HevORT/tree/master/files/STL/Enclosure/AcidBee_Enclosure" xr:uid="{E80C4321-3298-420E-9740-50211831F36C}"/>
    <hyperlink ref="L55" r:id="rId8" display="https://github.com/MirageC79/HevORT/tree/master/files/STL/Enclosure/AcidBee_Enclosure" xr:uid="{9EB6511B-9DDB-4913-A8E7-F1822ECE9425}"/>
    <hyperlink ref="L56" r:id="rId9" display="https://github.com/MirageC79/HevORT/tree/master/files/STL/Enclosure/AcidBee_Enclosure" xr:uid="{346D9482-4B49-4732-8C55-B4391FDAB495}"/>
    <hyperlink ref="K52" r:id="rId10" display="https://www.thingiverse.com/thing:5188673" xr:uid="{2A27946F-D8BB-4832-BBE5-89A2C06339C9}"/>
    <hyperlink ref="K53" r:id="rId11" display="https://www.thingiverse.com/thing:5188673" xr:uid="{B6510B45-69D2-4A55-B8C3-22583968FDEB}"/>
    <hyperlink ref="K54" r:id="rId12" display="https://www.thingiverse.com/thing:5188673" xr:uid="{75719AF2-339E-4150-838A-50EBAF09B65A}"/>
    <hyperlink ref="K55" r:id="rId13" display="https://www.thingiverse.com/thing:5188673" xr:uid="{6F3D217F-EFD5-4796-8ED2-588C897F450E}"/>
    <hyperlink ref="K56" r:id="rId14" display="https://www.thingiverse.com/thing:5188673" xr:uid="{D23F6CAF-9E6B-4951-BD3E-7EE0EF59D786}"/>
  </hyperlinks>
  <pageMargins left="0.7" right="0.7" top="0.75" bottom="0.75" header="0.3" footer="0.3"/>
  <pageSetup orientation="portrait" horizontalDpi="4294967293" verticalDpi="0" r:id="rId15"/>
  <drawing r:id="rId16"/>
  <webPublishItems count="1">
    <webPublishItem id="24158" divId="BOM_HextrudORT_Extruder_Dragon_24158" sourceType="sheet" destinationFile="C:\Users\olivi\HevORT\bom\BOM_Enclosure_AcidBee.htm" autoRepublish="1"/>
  </webPublishItems>
  <tableParts count="1">
    <tablePart r:id="rId1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From Fusion 360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MirageC (Olivier RT)</cp:lastModifiedBy>
  <dcterms:created xsi:type="dcterms:W3CDTF">2021-03-10T05:20:12Z</dcterms:created>
  <dcterms:modified xsi:type="dcterms:W3CDTF">2024-02-18T05:30:16Z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2024-02-18T05:28:27Z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645119b4-238f-476a-9e38-7a83ba2aeb96</vt:lpwstr>
  </property>
  <property fmtid="{D5CDD505-2E9C-101B-9397-08002B2CF9AE}" pid="7" name="MSIP_Label_defa4170-0d19-0005-0004-bc88714345d2_ActionId">
    <vt:lpwstr>fb6c152b-d761-4581-8157-f7d986c81c04</vt:lpwstr>
  </property>
  <property fmtid="{D5CDD505-2E9C-101B-9397-08002B2CF9AE}" pid="8" name="MSIP_Label_defa4170-0d19-0005-0004-bc88714345d2_ContentBits">
    <vt:lpwstr>0</vt:lpwstr>
  </property>
</Properties>
</file>