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Pivot Table 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<sst xmlns="http://schemas.openxmlformats.org/spreadsheetml/2006/main" count="71" uniqueCount="21">
  <si>
    <t>Puzzle</t>
  </si>
  <si>
    <t>Rows</t>
  </si>
  <si>
    <t>Cols</t>
  </si>
  <si>
    <t>Domain</t>
  </si>
  <si>
    <t>Fulcrums</t>
  </si>
  <si>
    <t>Without Preprocessing</t>
  </si>
  <si>
    <t>With Prepocessing</t>
  </si>
  <si>
    <t>Size</t>
  </si>
  <si>
    <t>example</t>
  </si>
  <si>
    <t>Labeling</t>
  </si>
  <si>
    <t xml:space="preserve"> </t>
  </si>
  <si>
    <t>min</t>
  </si>
  <si>
    <t>max</t>
  </si>
  <si>
    <t>ff</t>
  </si>
  <si>
    <t>anti_first_fail</t>
  </si>
  <si>
    <t>occurrence</t>
  </si>
  <si>
    <t>ffc</t>
  </si>
  <si>
    <t>max_regret</t>
  </si>
  <si>
    <t>enum</t>
  </si>
  <si>
    <t>bisect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</si>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</sst>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#,##0.000"/>
  </numFmts>
  <fonts count="4">
    <font>
      <sz val="10.0"/>
      <color rgb="FF000000"/>
      <name val="Arial"/>
    </font>
    <font>
      <sz val="11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1" numFmtId="3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2" numFmtId="3" xfId="0" applyFont="1" applyNumberFormat="1"/>
    <xf borderId="0" fillId="0" fontId="3" numFmtId="3" xfId="0" applyFont="1" applyNumberForma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 shrinkToFit="0" vertical="bottom" wrapText="0"/>
    </xf>
    <xf borderId="0" fillId="0" fontId="1" numFmtId="3" xfId="0" applyAlignment="1" applyFont="1" applyNumberFormat="1">
      <alignment readingOrder="0" shrinkToFit="0" vertical="bottom" wrapText="0"/>
    </xf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Sheet3!$G$1</c:f>
            </c:strRef>
          </c:tx>
          <c:marker>
            <c:symbol val="none"/>
          </c:marker>
          <c:cat>
            <c:strRef>
              <c:f>Sheet3!$I$2:$I$13</c:f>
            </c:strRef>
          </c:cat>
          <c:val>
            <c:numRef>
              <c:f>Sheet3!$G$2:$G$13</c:f>
              <c:numCache/>
            </c:numRef>
          </c:val>
          <c:smooth val="0"/>
        </c:ser>
        <c:ser>
          <c:idx val="1"/>
          <c:order val="1"/>
          <c:tx>
            <c:strRef>
              <c:f>Sheet3!$F$1</c:f>
            </c:strRef>
          </c:tx>
          <c:marker>
            <c:symbol val="none"/>
          </c:marker>
          <c:cat>
            <c:strRef>
              <c:f>Sheet3!$I$2:$I$13</c:f>
            </c:strRef>
          </c:cat>
          <c:val>
            <c:numRef>
              <c:f>Sheet3!$F$2:$F$13</c:f>
              <c:numCache/>
            </c:numRef>
          </c:val>
          <c:smooth val="0"/>
        </c:ser>
        <c:axId val="2049132950"/>
        <c:axId val="649271068"/>
      </c:lineChart>
      <c:catAx>
        <c:axId val="2049132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Area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271068"/>
      </c:catAx>
      <c:valAx>
        <c:axId val="649271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9132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</c:spPr>
          <c:dPt>
            <c:idx val="5"/>
            <c:spPr>
              <a:solidFill>
                <a:schemeClr val="accent1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1'!$A$2:$A$11</c:f>
            </c:strRef>
          </c:cat>
          <c:val>
            <c:numRef>
              <c:f>'Pivot Table 1'!$B$2:$B$11</c:f>
              <c:numCache/>
            </c:numRef>
          </c:val>
        </c:ser>
        <c:ser>
          <c:idx val="1"/>
          <c:order val="1"/>
          <c:tx>
            <c:strRef>
              <c:f>'Pivot Table 1'!$C$1</c:f>
            </c:strRef>
          </c:tx>
          <c:spPr>
            <a:solidFill>
              <a:schemeClr val="accent2"/>
            </a:solidFill>
          </c:spPr>
          <c:cat>
            <c:strRef>
              <c:f>'Pivot Table 1'!$A$2:$A$11</c:f>
            </c:strRef>
          </c:cat>
          <c:val>
            <c:numRef>
              <c:f>'Pivot Table 1'!$C$2:$C$11</c:f>
              <c:numCache/>
            </c:numRef>
          </c:val>
        </c:ser>
        <c:axId val="1176960400"/>
        <c:axId val="390949976"/>
      </c:barChart>
      <c:catAx>
        <c:axId val="117696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Labeling Option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0949976"/>
      </c:catAx>
      <c:valAx>
        <c:axId val="390949976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6960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523875</xdr:colOff>
      <xdr:row>0</xdr:row>
      <xdr:rowOff>95250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962025</xdr:colOff>
      <xdr:row>1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9:J49" sheet="Sheet1"/>
  </cacheSource>
  <cacheFields>
    <cacheField name="Labeling" numFmtId="0">
      <sharedItems>
        <s v="min"/>
        <s v="max"/>
        <s v="ff"/>
        <s v="anti_first_fail"/>
        <s v="occurrence"/>
        <s v="ffc"/>
        <s v="max_regret"/>
        <s v="enum"/>
        <s v="bisect"/>
        <s v="median"/>
      </sharedItems>
    </cacheField>
    <cacheField name="Puzzle" numFmtId="0">
      <sharedItems containsSemiMixedTypes="0" containsString="0" containsNumber="1" containsInteger="1">
        <n v="71.0"/>
        <n v="72.0"/>
        <n v="73.0"/>
      </sharedItems>
    </cacheField>
    <cacheField name="Rows" numFmtId="0">
      <sharedItems containsSemiMixedTypes="0" containsString="0" containsNumber="1" containsInteger="1">
        <n v="8.0"/>
      </sharedItems>
    </cacheField>
    <cacheField name="Cols" numFmtId="0">
      <sharedItems containsSemiMixedTypes="0" containsString="0" containsNumber="1" containsInteger="1">
        <n v="8.0"/>
        <n v="9.0"/>
        <n v="14.0"/>
      </sharedItems>
    </cacheField>
    <cacheField name="Domain" numFmtId="0">
      <sharedItems containsSemiMixedTypes="0" containsString="0" containsNumber="1" containsInteger="1">
        <n v="7.0"/>
      </sharedItems>
    </cacheField>
    <cacheField name="Fulcrums" numFmtId="0">
      <sharedItems containsSemiMixedTypes="0" containsString="0" containsNumber="1" containsInteger="1">
        <n v="6.0"/>
      </sharedItems>
    </cacheField>
    <cacheField name="Without Preprocessing" numFmtId="164">
      <sharedItems containsSemiMixedTypes="0" containsString="0" containsNumber="1">
        <n v="13.959"/>
        <n v="2.391"/>
        <n v="1.38"/>
        <n v="491.282"/>
        <n v="23.068"/>
        <n v="0.076"/>
        <n v="0.596"/>
        <n v="1.558"/>
        <n v="0.018"/>
        <n v="9.038"/>
        <n v="5.346"/>
        <n v="1.653"/>
        <n v="0.559"/>
        <n v="3.531"/>
        <n v="0.015"/>
        <n v="0.211"/>
        <n v="0.807"/>
        <n v="0.019"/>
        <n v="20.742"/>
        <n v="3.613"/>
        <n v="0.017"/>
        <n v="30.553"/>
        <n v="3.597"/>
        <n v="0.023"/>
        <n v="33.292"/>
        <n v="3.995"/>
        <n v="0.024"/>
        <n v="34.946"/>
        <n v="4.328"/>
        <n v="1.805"/>
      </sharedItems>
    </cacheField>
    <cacheField name="With Prepocessing" numFmtId="165">
      <sharedItems containsSemiMixedTypes="0" containsString="0" containsNumber="1">
        <n v="0.003"/>
      </sharedItems>
    </cacheField>
    <cacheField name=" " numFmtId="0">
      <sharedItems containsString="0" containsBlank="1">
        <m/>
      </sharedItems>
    </cacheField>
    <cacheField name="Size" numFmtId="0">
      <sharedItems containsSemiMixedTypes="0" containsString="0" containsNumber="1" containsInteger="1">
        <n v="64.0"/>
        <n v="72.0"/>
        <n v="11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1:C11" firstHeaderRow="0" firstDataRow="2" firstDataCol="0"/>
  <pivotFields>
    <pivotField name="Labeling" axis="axisRow" compact="0" outline="0" multipleItemSelectionAllowed="1" showAll="0" sortType="ascending">
      <items>
        <item x="3"/>
        <item x="8"/>
        <item x="7"/>
        <item x="2"/>
        <item x="5"/>
        <item x="1"/>
        <item x="6"/>
        <item x="9"/>
        <item x="0"/>
        <item x="4"/>
        <item t="default"/>
      </items>
    </pivotField>
    <pivotField name="Puzzle" compact="0" outline="0" multipleItemSelectionAllowed="1" showAll="0">
      <items>
        <item x="0"/>
        <item x="1"/>
        <item x="2"/>
        <item t="default"/>
      </items>
    </pivotField>
    <pivotField name="Rows" compact="0" outline="0" multipleItemSelectionAllowed="1" showAll="0">
      <items>
        <item x="0"/>
        <item t="default"/>
      </items>
    </pivotField>
    <pivotField name="Cols" compact="0" outline="0" multipleItemSelectionAllowed="1" showAll="0">
      <items>
        <item x="0"/>
        <item x="1"/>
        <item x="2"/>
        <item t="default"/>
      </items>
    </pivotField>
    <pivotField name="Domain" compact="0" outline="0" multipleItemSelectionAllowed="1" showAll="0">
      <items>
        <item x="0"/>
        <item t="default"/>
      </items>
    </pivotField>
    <pivotField name="Fulcrums" compact="0" outline="0" multipleItemSelectionAllowed="1" showAll="0">
      <items>
        <item x="0"/>
        <item t="default"/>
      </items>
    </pivotField>
    <pivotField name="Without Preprocessing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With Prepocessing" dataField="1" compact="0" numFmtId="165" outline="0" multipleItemSelectionAllowed="1" showAll="0">
      <items>
        <item x="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Size" compact="0" outline="0" multipleItemSelectionAllowed="1" showAll="0">
      <items>
        <item x="0"/>
        <item x="1"/>
        <item x="2"/>
        <item t="default"/>
      </items>
    </pivotField>
  </pivotFields>
  <rowFields>
    <field x="0"/>
  </rowFields>
  <colFields>
    <field x="-2"/>
  </colFields>
  <dataFields>
    <dataField name="Without Preprocessing" fld="6" subtotal="average" baseField="0"/>
    <dataField name="With Prepocessing" fld="7" subtotal="average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5.71"/>
    <col customWidth="1" min="8" max="8" width="28.86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4"/>
      <c r="J1" s="3" t="s">
        <v>7</v>
      </c>
      <c r="K1" s="1"/>
      <c r="L1" s="1"/>
      <c r="M1" s="1"/>
      <c r="N1" s="1"/>
      <c r="O1" s="1"/>
      <c r="P1" s="1"/>
      <c r="Q1" s="1"/>
    </row>
    <row r="2">
      <c r="A2" s="1"/>
      <c r="B2" s="3" t="s">
        <v>8</v>
      </c>
      <c r="C2" s="5">
        <v>6.0</v>
      </c>
      <c r="D2" s="5">
        <v>8.0</v>
      </c>
      <c r="E2" s="5">
        <v>6.0</v>
      </c>
      <c r="F2" s="5">
        <v>5.0</v>
      </c>
      <c r="G2" s="6">
        <v>0.008</v>
      </c>
      <c r="H2" s="7">
        <v>0.004</v>
      </c>
      <c r="I2" s="8"/>
      <c r="J2" s="1">
        <f t="shared" ref="J2:J3" si="1">C2*D2</f>
        <v>48</v>
      </c>
      <c r="K2" s="1"/>
      <c r="L2" s="1"/>
      <c r="M2" s="1"/>
      <c r="N2" s="1"/>
      <c r="O2" s="1"/>
      <c r="P2" s="1"/>
      <c r="Q2" s="1"/>
    </row>
    <row r="3">
      <c r="A3" s="1"/>
      <c r="B3" s="5">
        <v>62.0</v>
      </c>
      <c r="C3" s="5">
        <v>6.0</v>
      </c>
      <c r="D3" s="5">
        <v>14.0</v>
      </c>
      <c r="E3" s="5">
        <v>6.0</v>
      </c>
      <c r="F3" s="5">
        <v>6.0</v>
      </c>
      <c r="G3" s="6">
        <v>3.071</v>
      </c>
      <c r="H3" s="7">
        <v>0.004</v>
      </c>
      <c r="I3" s="8"/>
      <c r="J3" s="1">
        <f t="shared" si="1"/>
        <v>84</v>
      </c>
      <c r="K3" s="1"/>
      <c r="L3" s="1"/>
      <c r="M3" s="1"/>
      <c r="N3" s="1"/>
      <c r="O3" s="1"/>
      <c r="P3" s="1"/>
      <c r="Q3" s="1"/>
    </row>
    <row r="4">
      <c r="A4" s="1"/>
      <c r="B4" s="1"/>
      <c r="C4" s="1"/>
      <c r="D4" s="1"/>
      <c r="E4" s="1"/>
      <c r="F4" s="1"/>
      <c r="G4" s="9"/>
      <c r="H4" s="8"/>
      <c r="I4" s="8"/>
      <c r="J4" s="1"/>
      <c r="K4" s="1"/>
      <c r="L4" s="1"/>
      <c r="M4" s="1"/>
      <c r="N4" s="1"/>
      <c r="O4" s="1"/>
      <c r="P4" s="1"/>
      <c r="Q4" s="1"/>
    </row>
    <row r="5">
      <c r="A5" s="1"/>
      <c r="B5" s="5">
        <v>71.0</v>
      </c>
      <c r="C5" s="5">
        <v>8.0</v>
      </c>
      <c r="D5" s="5">
        <v>8.0</v>
      </c>
      <c r="E5" s="5">
        <v>7.0</v>
      </c>
      <c r="F5" s="5">
        <v>6.0</v>
      </c>
      <c r="G5" s="6">
        <v>29.536</v>
      </c>
      <c r="H5" s="7">
        <v>0.003</v>
      </c>
      <c r="I5" s="8"/>
      <c r="J5" s="1">
        <f t="shared" ref="J5:J7" si="2">C5*D5</f>
        <v>64</v>
      </c>
      <c r="K5" s="1"/>
      <c r="L5" s="1"/>
      <c r="M5" s="1"/>
      <c r="N5" s="1"/>
      <c r="O5" s="1"/>
      <c r="P5" s="1"/>
      <c r="Q5" s="1"/>
    </row>
    <row r="6">
      <c r="A6" s="1"/>
      <c r="B6" s="5">
        <v>72.0</v>
      </c>
      <c r="C6" s="5">
        <v>8.0</v>
      </c>
      <c r="D6" s="5">
        <v>9.0</v>
      </c>
      <c r="E6" s="5">
        <v>7.0</v>
      </c>
      <c r="F6" s="5">
        <v>6.0</v>
      </c>
      <c r="G6" s="6">
        <v>3.801</v>
      </c>
      <c r="H6" s="7">
        <v>0.003</v>
      </c>
      <c r="I6" s="8"/>
      <c r="J6" s="1">
        <f t="shared" si="2"/>
        <v>72</v>
      </c>
      <c r="K6" s="1"/>
      <c r="L6" s="1"/>
      <c r="M6" s="1"/>
      <c r="N6" s="1"/>
      <c r="O6" s="1"/>
      <c r="P6" s="1"/>
      <c r="Q6" s="1"/>
    </row>
    <row r="7">
      <c r="A7" s="1"/>
      <c r="B7" s="5">
        <v>73.0</v>
      </c>
      <c r="C7" s="5">
        <v>8.0</v>
      </c>
      <c r="D7" s="5">
        <v>14.0</v>
      </c>
      <c r="E7" s="5">
        <v>7.0</v>
      </c>
      <c r="F7" s="5">
        <v>6.0</v>
      </c>
      <c r="G7" s="6">
        <v>0.023</v>
      </c>
      <c r="H7" s="7">
        <v>0.003</v>
      </c>
      <c r="I7" s="8"/>
      <c r="J7" s="1">
        <f t="shared" si="2"/>
        <v>112</v>
      </c>
      <c r="K7" s="1"/>
      <c r="L7" s="1"/>
      <c r="M7" s="1"/>
      <c r="N7" s="1"/>
      <c r="O7" s="1"/>
      <c r="P7" s="1"/>
      <c r="Q7" s="1"/>
    </row>
    <row r="8">
      <c r="A8" s="1"/>
      <c r="B8" s="1"/>
      <c r="C8" s="1"/>
      <c r="D8" s="1"/>
      <c r="E8" s="1"/>
      <c r="F8" s="1"/>
      <c r="G8" s="9"/>
      <c r="H8" s="8"/>
      <c r="I8" s="10"/>
      <c r="J8" s="1"/>
    </row>
    <row r="9">
      <c r="A9" s="1"/>
      <c r="B9" s="5">
        <v>81.0</v>
      </c>
      <c r="C9" s="5">
        <v>6.0</v>
      </c>
      <c r="D9" s="5">
        <v>7.0</v>
      </c>
      <c r="E9" s="5">
        <v>8.0</v>
      </c>
      <c r="F9" s="5">
        <v>6.0</v>
      </c>
      <c r="G9" s="6">
        <v>0.049</v>
      </c>
      <c r="H9" s="7">
        <v>0.004</v>
      </c>
      <c r="I9" s="10"/>
      <c r="J9" s="1">
        <f t="shared" ref="J9:J12" si="3">C9*D9</f>
        <v>42</v>
      </c>
    </row>
    <row r="10">
      <c r="A10" s="1"/>
      <c r="B10" s="5">
        <v>82.0</v>
      </c>
      <c r="C10" s="5">
        <v>7.0</v>
      </c>
      <c r="D10" s="5">
        <v>8.0</v>
      </c>
      <c r="E10" s="5">
        <v>8.0</v>
      </c>
      <c r="F10" s="5">
        <v>6.0</v>
      </c>
      <c r="G10" s="6">
        <v>3.052</v>
      </c>
      <c r="H10" s="7">
        <v>0.004</v>
      </c>
      <c r="I10" s="10"/>
      <c r="J10" s="1">
        <f t="shared" si="3"/>
        <v>56</v>
      </c>
    </row>
    <row r="11">
      <c r="A11" s="1"/>
      <c r="B11" s="5">
        <v>84.0</v>
      </c>
      <c r="C11" s="5">
        <v>4.0</v>
      </c>
      <c r="D11" s="5">
        <v>10.0</v>
      </c>
      <c r="E11" s="5">
        <v>8.0</v>
      </c>
      <c r="F11" s="5">
        <v>6.0</v>
      </c>
      <c r="G11" s="6">
        <v>0.159</v>
      </c>
      <c r="H11" s="7">
        <v>0.004</v>
      </c>
      <c r="I11" s="10"/>
      <c r="J11" s="1">
        <f t="shared" si="3"/>
        <v>40</v>
      </c>
    </row>
    <row r="12">
      <c r="A12" s="1"/>
      <c r="B12" s="5">
        <v>85.0</v>
      </c>
      <c r="C12" s="5">
        <v>5.0</v>
      </c>
      <c r="D12" s="5">
        <v>10.0</v>
      </c>
      <c r="E12" s="5">
        <v>8.0</v>
      </c>
      <c r="F12" s="5">
        <v>6.0</v>
      </c>
      <c r="G12" s="6">
        <v>0.025</v>
      </c>
      <c r="H12" s="7">
        <v>0.004</v>
      </c>
      <c r="I12" s="10"/>
      <c r="J12" s="1">
        <f t="shared" si="3"/>
        <v>50</v>
      </c>
    </row>
    <row r="13">
      <c r="A13" s="1"/>
      <c r="B13" s="1"/>
      <c r="C13" s="1"/>
      <c r="D13" s="1"/>
      <c r="E13" s="1"/>
      <c r="F13" s="1"/>
      <c r="G13" s="9"/>
      <c r="H13" s="8"/>
      <c r="I13" s="10"/>
      <c r="J13" s="1"/>
    </row>
    <row r="14">
      <c r="A14" s="1"/>
      <c r="B14" s="5">
        <v>83.0</v>
      </c>
      <c r="C14" s="5">
        <v>6.0</v>
      </c>
      <c r="D14" s="5">
        <v>10.0</v>
      </c>
      <c r="E14" s="5">
        <v>8.0</v>
      </c>
      <c r="F14" s="5">
        <v>6.0</v>
      </c>
      <c r="G14" s="6">
        <v>19.957</v>
      </c>
      <c r="H14" s="7">
        <v>0.004</v>
      </c>
      <c r="I14" s="10"/>
      <c r="J14" s="1">
        <f t="shared" ref="J14:J16" si="4">C14*D14</f>
        <v>60</v>
      </c>
    </row>
    <row r="15">
      <c r="A15" s="1"/>
      <c r="B15" s="5">
        <v>86.0</v>
      </c>
      <c r="C15" s="5">
        <v>7.0</v>
      </c>
      <c r="D15" s="5">
        <v>10.0</v>
      </c>
      <c r="E15" s="5">
        <v>8.0</v>
      </c>
      <c r="F15" s="5">
        <v>7.0</v>
      </c>
      <c r="G15" s="6">
        <v>115.974</v>
      </c>
      <c r="H15" s="7">
        <v>0.004</v>
      </c>
      <c r="I15" s="10"/>
      <c r="J15" s="1">
        <f t="shared" si="4"/>
        <v>70</v>
      </c>
    </row>
    <row r="16">
      <c r="A16" s="1"/>
      <c r="B16" s="5">
        <v>87.0</v>
      </c>
      <c r="C16" s="5">
        <v>9.0</v>
      </c>
      <c r="D16" s="5">
        <v>10.0</v>
      </c>
      <c r="E16" s="5">
        <v>8.0</v>
      </c>
      <c r="F16" s="5">
        <v>7.0</v>
      </c>
      <c r="G16" s="6">
        <v>115.771</v>
      </c>
      <c r="H16" s="7">
        <v>0.004</v>
      </c>
      <c r="I16" s="10"/>
      <c r="J16" s="1">
        <f t="shared" si="4"/>
        <v>90</v>
      </c>
    </row>
    <row r="17">
      <c r="A17" s="1"/>
      <c r="B17" s="1"/>
      <c r="C17" s="1"/>
      <c r="D17" s="1"/>
      <c r="E17" s="1"/>
      <c r="F17" s="1"/>
      <c r="G17" s="9"/>
      <c r="H17" s="8"/>
      <c r="I17" s="10"/>
      <c r="J17" s="1"/>
    </row>
    <row r="18">
      <c r="A18" s="1"/>
      <c r="B18" s="2"/>
      <c r="C18" s="1"/>
      <c r="D18" s="1"/>
      <c r="E18" s="1"/>
      <c r="F18" s="1"/>
      <c r="G18" s="9"/>
      <c r="H18" s="8"/>
      <c r="I18" s="10"/>
      <c r="J18" s="1"/>
    </row>
    <row r="19">
      <c r="A19" s="3" t="s">
        <v>9</v>
      </c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3" t="s">
        <v>5</v>
      </c>
      <c r="H19" s="4" t="s">
        <v>6</v>
      </c>
      <c r="I19" s="11" t="s">
        <v>10</v>
      </c>
      <c r="J19" s="3" t="s">
        <v>7</v>
      </c>
    </row>
    <row r="20">
      <c r="A20" s="3" t="s">
        <v>11</v>
      </c>
      <c r="B20" s="5">
        <v>71.0</v>
      </c>
      <c r="C20" s="5">
        <v>8.0</v>
      </c>
      <c r="D20" s="5">
        <v>8.0</v>
      </c>
      <c r="E20" s="5">
        <v>7.0</v>
      </c>
      <c r="F20" s="5">
        <v>6.0</v>
      </c>
      <c r="G20" s="6">
        <v>13.959</v>
      </c>
      <c r="H20" s="7">
        <v>0.003</v>
      </c>
      <c r="I20" s="10"/>
      <c r="J20" s="1">
        <f t="shared" ref="J20:J49" si="5">C20*D20</f>
        <v>64</v>
      </c>
    </row>
    <row r="21">
      <c r="A21" s="3" t="s">
        <v>11</v>
      </c>
      <c r="B21" s="5">
        <v>72.0</v>
      </c>
      <c r="C21" s="5">
        <v>8.0</v>
      </c>
      <c r="D21" s="5">
        <v>9.0</v>
      </c>
      <c r="E21" s="5">
        <v>7.0</v>
      </c>
      <c r="F21" s="5">
        <v>6.0</v>
      </c>
      <c r="G21" s="6">
        <v>2.391</v>
      </c>
      <c r="H21" s="7">
        <v>0.003</v>
      </c>
      <c r="I21" s="10"/>
      <c r="J21" s="1">
        <f t="shared" si="5"/>
        <v>72</v>
      </c>
    </row>
    <row r="22">
      <c r="A22" s="3" t="s">
        <v>11</v>
      </c>
      <c r="B22" s="5">
        <v>73.0</v>
      </c>
      <c r="C22" s="5">
        <v>8.0</v>
      </c>
      <c r="D22" s="5">
        <v>14.0</v>
      </c>
      <c r="E22" s="5">
        <v>7.0</v>
      </c>
      <c r="F22" s="5">
        <v>6.0</v>
      </c>
      <c r="G22" s="6">
        <v>1.38</v>
      </c>
      <c r="H22" s="7">
        <v>0.003</v>
      </c>
      <c r="I22" s="10"/>
      <c r="J22" s="1">
        <f t="shared" si="5"/>
        <v>112</v>
      </c>
    </row>
    <row r="23">
      <c r="A23" s="2" t="s">
        <v>12</v>
      </c>
      <c r="B23" s="5">
        <v>71.0</v>
      </c>
      <c r="C23" s="5">
        <v>8.0</v>
      </c>
      <c r="D23" s="5">
        <v>8.0</v>
      </c>
      <c r="E23" s="5">
        <v>7.0</v>
      </c>
      <c r="F23" s="5">
        <v>6.0</v>
      </c>
      <c r="G23" s="6">
        <v>491.282</v>
      </c>
      <c r="H23" s="7">
        <v>0.003</v>
      </c>
      <c r="I23" s="8"/>
      <c r="J23" s="1">
        <f t="shared" si="5"/>
        <v>64</v>
      </c>
    </row>
    <row r="24">
      <c r="A24" s="2" t="s">
        <v>12</v>
      </c>
      <c r="B24" s="5">
        <v>72.0</v>
      </c>
      <c r="C24" s="5">
        <v>8.0</v>
      </c>
      <c r="D24" s="5">
        <v>9.0</v>
      </c>
      <c r="E24" s="5">
        <v>7.0</v>
      </c>
      <c r="F24" s="5">
        <v>6.0</v>
      </c>
      <c r="G24" s="6">
        <v>23.068</v>
      </c>
      <c r="H24" s="7">
        <v>0.003</v>
      </c>
      <c r="I24" s="8"/>
      <c r="J24" s="1">
        <f t="shared" si="5"/>
        <v>72</v>
      </c>
    </row>
    <row r="25">
      <c r="A25" s="2" t="s">
        <v>12</v>
      </c>
      <c r="B25" s="5">
        <v>73.0</v>
      </c>
      <c r="C25" s="5">
        <v>8.0</v>
      </c>
      <c r="D25" s="5">
        <v>14.0</v>
      </c>
      <c r="E25" s="5">
        <v>7.0</v>
      </c>
      <c r="F25" s="5">
        <v>6.0</v>
      </c>
      <c r="G25" s="6">
        <v>0.076</v>
      </c>
      <c r="H25" s="7">
        <v>0.003</v>
      </c>
      <c r="I25" s="8"/>
      <c r="J25" s="1">
        <f t="shared" si="5"/>
        <v>112</v>
      </c>
    </row>
    <row r="26">
      <c r="A26" s="2" t="s">
        <v>13</v>
      </c>
      <c r="B26" s="5">
        <v>71.0</v>
      </c>
      <c r="C26" s="5">
        <v>8.0</v>
      </c>
      <c r="D26" s="5">
        <v>8.0</v>
      </c>
      <c r="E26" s="5">
        <v>7.0</v>
      </c>
      <c r="F26" s="5">
        <v>6.0</v>
      </c>
      <c r="G26" s="6">
        <v>0.596</v>
      </c>
      <c r="H26" s="7">
        <v>0.003</v>
      </c>
      <c r="I26" s="8"/>
      <c r="J26" s="1">
        <f t="shared" si="5"/>
        <v>64</v>
      </c>
      <c r="K26" s="1"/>
      <c r="L26" s="1"/>
      <c r="M26" s="1"/>
      <c r="N26" s="1"/>
      <c r="O26" s="1"/>
      <c r="P26" s="1"/>
      <c r="Q26" s="1"/>
    </row>
    <row r="27">
      <c r="A27" s="2" t="s">
        <v>13</v>
      </c>
      <c r="B27" s="5">
        <v>72.0</v>
      </c>
      <c r="C27" s="5">
        <v>8.0</v>
      </c>
      <c r="D27" s="5">
        <v>9.0</v>
      </c>
      <c r="E27" s="5">
        <v>7.0</v>
      </c>
      <c r="F27" s="5">
        <v>6.0</v>
      </c>
      <c r="G27" s="6">
        <v>1.558</v>
      </c>
      <c r="H27" s="7">
        <v>0.003</v>
      </c>
      <c r="I27" s="8"/>
      <c r="J27" s="1">
        <f t="shared" si="5"/>
        <v>72</v>
      </c>
      <c r="K27" s="1"/>
      <c r="L27" s="1"/>
      <c r="M27" s="1"/>
      <c r="N27" s="1"/>
      <c r="O27" s="1"/>
      <c r="P27" s="1"/>
      <c r="Q27" s="1"/>
    </row>
    <row r="28">
      <c r="A28" s="2" t="s">
        <v>13</v>
      </c>
      <c r="B28" s="5">
        <v>73.0</v>
      </c>
      <c r="C28" s="5">
        <v>8.0</v>
      </c>
      <c r="D28" s="5">
        <v>14.0</v>
      </c>
      <c r="E28" s="5">
        <v>7.0</v>
      </c>
      <c r="F28" s="5">
        <v>6.0</v>
      </c>
      <c r="G28" s="6">
        <v>0.018</v>
      </c>
      <c r="H28" s="7">
        <v>0.003</v>
      </c>
      <c r="I28" s="8"/>
      <c r="J28" s="1">
        <f t="shared" si="5"/>
        <v>112</v>
      </c>
      <c r="K28" s="1"/>
      <c r="L28" s="1"/>
      <c r="M28" s="1"/>
      <c r="N28" s="1"/>
      <c r="O28" s="1"/>
      <c r="P28" s="1"/>
      <c r="Q28" s="1"/>
    </row>
    <row r="29">
      <c r="A29" s="12" t="s">
        <v>14</v>
      </c>
      <c r="B29" s="5">
        <v>71.0</v>
      </c>
      <c r="C29" s="5">
        <v>8.0</v>
      </c>
      <c r="D29" s="5">
        <v>8.0</v>
      </c>
      <c r="E29" s="5">
        <v>7.0</v>
      </c>
      <c r="F29" s="5">
        <v>6.0</v>
      </c>
      <c r="G29" s="6">
        <v>9.038</v>
      </c>
      <c r="H29" s="7">
        <v>0.003</v>
      </c>
      <c r="I29" s="8"/>
      <c r="J29" s="1">
        <f t="shared" si="5"/>
        <v>64</v>
      </c>
      <c r="K29" s="1"/>
      <c r="L29" s="1"/>
      <c r="M29" s="1"/>
      <c r="N29" s="1"/>
      <c r="O29" s="1"/>
      <c r="P29" s="1"/>
      <c r="Q29" s="1"/>
    </row>
    <row r="30">
      <c r="A30" s="12" t="s">
        <v>14</v>
      </c>
      <c r="B30" s="5">
        <v>72.0</v>
      </c>
      <c r="C30" s="5">
        <v>8.0</v>
      </c>
      <c r="D30" s="5">
        <v>9.0</v>
      </c>
      <c r="E30" s="5">
        <v>7.0</v>
      </c>
      <c r="F30" s="5">
        <v>6.0</v>
      </c>
      <c r="G30" s="6">
        <v>5.346</v>
      </c>
      <c r="H30" s="7">
        <v>0.003</v>
      </c>
      <c r="I30" s="8"/>
      <c r="J30" s="1">
        <f t="shared" si="5"/>
        <v>72</v>
      </c>
      <c r="K30" s="1"/>
      <c r="L30" s="1"/>
      <c r="M30" s="1"/>
      <c r="N30" s="1"/>
      <c r="O30" s="1"/>
      <c r="P30" s="1"/>
      <c r="Q30" s="1"/>
    </row>
    <row r="31">
      <c r="A31" s="12" t="s">
        <v>14</v>
      </c>
      <c r="B31" s="5">
        <v>73.0</v>
      </c>
      <c r="C31" s="5">
        <v>8.0</v>
      </c>
      <c r="D31" s="5">
        <v>14.0</v>
      </c>
      <c r="E31" s="5">
        <v>7.0</v>
      </c>
      <c r="F31" s="5">
        <v>6.0</v>
      </c>
      <c r="G31" s="6">
        <v>1.653</v>
      </c>
      <c r="H31" s="7">
        <v>0.003</v>
      </c>
      <c r="I31" s="8"/>
      <c r="J31" s="1">
        <f t="shared" si="5"/>
        <v>112</v>
      </c>
      <c r="K31" s="1"/>
      <c r="L31" s="1"/>
      <c r="M31" s="1"/>
      <c r="N31" s="1"/>
      <c r="O31" s="1"/>
      <c r="P31" s="1"/>
      <c r="Q31" s="1"/>
    </row>
    <row r="32">
      <c r="A32" s="2" t="s">
        <v>15</v>
      </c>
      <c r="B32" s="5">
        <v>71.0</v>
      </c>
      <c r="C32" s="5">
        <v>8.0</v>
      </c>
      <c r="D32" s="5">
        <v>8.0</v>
      </c>
      <c r="E32" s="5">
        <v>7.0</v>
      </c>
      <c r="F32" s="5">
        <v>6.0</v>
      </c>
      <c r="G32" s="6">
        <v>0.559</v>
      </c>
      <c r="H32" s="7">
        <v>0.003</v>
      </c>
      <c r="I32" s="8"/>
      <c r="J32" s="1">
        <f t="shared" si="5"/>
        <v>64</v>
      </c>
      <c r="K32" s="1"/>
      <c r="L32" s="1"/>
      <c r="M32" s="1"/>
      <c r="N32" s="1"/>
      <c r="O32" s="1"/>
      <c r="P32" s="1"/>
      <c r="Q32" s="1"/>
    </row>
    <row r="33">
      <c r="A33" s="2" t="s">
        <v>15</v>
      </c>
      <c r="B33" s="5">
        <v>72.0</v>
      </c>
      <c r="C33" s="5">
        <v>8.0</v>
      </c>
      <c r="D33" s="5">
        <v>9.0</v>
      </c>
      <c r="E33" s="5">
        <v>7.0</v>
      </c>
      <c r="F33" s="5">
        <v>6.0</v>
      </c>
      <c r="G33" s="6">
        <v>3.531</v>
      </c>
      <c r="H33" s="7">
        <v>0.003</v>
      </c>
      <c r="I33" s="8"/>
      <c r="J33" s="1">
        <f t="shared" si="5"/>
        <v>72</v>
      </c>
      <c r="K33" s="1"/>
      <c r="L33" s="1"/>
      <c r="M33" s="1"/>
      <c r="N33" s="1"/>
      <c r="O33" s="1"/>
      <c r="P33" s="1"/>
      <c r="Q33" s="1"/>
    </row>
    <row r="34">
      <c r="A34" s="2" t="s">
        <v>15</v>
      </c>
      <c r="B34" s="5">
        <v>73.0</v>
      </c>
      <c r="C34" s="5">
        <v>8.0</v>
      </c>
      <c r="D34" s="5">
        <v>14.0</v>
      </c>
      <c r="E34" s="5">
        <v>7.0</v>
      </c>
      <c r="F34" s="5">
        <v>6.0</v>
      </c>
      <c r="G34" s="6">
        <v>0.015</v>
      </c>
      <c r="H34" s="7">
        <v>0.003</v>
      </c>
      <c r="I34" s="8"/>
      <c r="J34" s="1">
        <f t="shared" si="5"/>
        <v>112</v>
      </c>
      <c r="K34" s="1"/>
      <c r="L34" s="1"/>
      <c r="M34" s="1"/>
      <c r="N34" s="1"/>
      <c r="O34" s="1"/>
      <c r="P34" s="1"/>
      <c r="Q34" s="1"/>
    </row>
    <row r="35">
      <c r="A35" s="3" t="s">
        <v>16</v>
      </c>
      <c r="B35" s="5">
        <v>71.0</v>
      </c>
      <c r="C35" s="5">
        <v>8.0</v>
      </c>
      <c r="D35" s="5">
        <v>8.0</v>
      </c>
      <c r="E35" s="5">
        <v>7.0</v>
      </c>
      <c r="F35" s="5">
        <v>6.0</v>
      </c>
      <c r="G35" s="6">
        <v>0.211</v>
      </c>
      <c r="H35" s="7">
        <v>0.003</v>
      </c>
      <c r="I35" s="8"/>
      <c r="J35" s="1">
        <f t="shared" si="5"/>
        <v>64</v>
      </c>
      <c r="K35" s="1"/>
      <c r="L35" s="1"/>
      <c r="M35" s="1"/>
      <c r="N35" s="1"/>
      <c r="O35" s="1"/>
      <c r="P35" s="1"/>
      <c r="Q35" s="1"/>
    </row>
    <row r="36">
      <c r="A36" s="3" t="s">
        <v>16</v>
      </c>
      <c r="B36" s="5">
        <v>72.0</v>
      </c>
      <c r="C36" s="5">
        <v>8.0</v>
      </c>
      <c r="D36" s="5">
        <v>9.0</v>
      </c>
      <c r="E36" s="5">
        <v>7.0</v>
      </c>
      <c r="F36" s="5">
        <v>6.0</v>
      </c>
      <c r="G36" s="6">
        <v>0.807</v>
      </c>
      <c r="H36" s="7">
        <v>0.003</v>
      </c>
      <c r="I36" s="8"/>
      <c r="J36" s="1">
        <f t="shared" si="5"/>
        <v>72</v>
      </c>
      <c r="K36" s="1"/>
      <c r="L36" s="1"/>
      <c r="M36" s="1"/>
      <c r="N36" s="1"/>
      <c r="O36" s="1"/>
      <c r="P36" s="1"/>
      <c r="Q36" s="1"/>
    </row>
    <row r="37">
      <c r="A37" s="3" t="s">
        <v>16</v>
      </c>
      <c r="B37" s="5">
        <v>73.0</v>
      </c>
      <c r="C37" s="5">
        <v>8.0</v>
      </c>
      <c r="D37" s="5">
        <v>14.0</v>
      </c>
      <c r="E37" s="5">
        <v>7.0</v>
      </c>
      <c r="F37" s="5">
        <v>6.0</v>
      </c>
      <c r="G37" s="6">
        <v>0.019</v>
      </c>
      <c r="H37" s="7">
        <v>0.003</v>
      </c>
      <c r="I37" s="8"/>
      <c r="J37" s="1">
        <f t="shared" si="5"/>
        <v>112</v>
      </c>
      <c r="K37" s="1"/>
      <c r="L37" s="1"/>
      <c r="M37" s="1"/>
      <c r="N37" s="1"/>
      <c r="O37" s="1"/>
      <c r="P37" s="1"/>
      <c r="Q37" s="1"/>
    </row>
    <row r="38">
      <c r="A38" s="2" t="s">
        <v>17</v>
      </c>
      <c r="B38" s="5">
        <v>71.0</v>
      </c>
      <c r="C38" s="5">
        <v>8.0</v>
      </c>
      <c r="D38" s="5">
        <v>8.0</v>
      </c>
      <c r="E38" s="5">
        <v>7.0</v>
      </c>
      <c r="F38" s="5">
        <v>6.0</v>
      </c>
      <c r="G38" s="6">
        <v>20.742</v>
      </c>
      <c r="H38" s="7">
        <v>0.003</v>
      </c>
      <c r="I38" s="8"/>
      <c r="J38" s="1">
        <f t="shared" si="5"/>
        <v>64</v>
      </c>
      <c r="K38" s="1"/>
      <c r="L38" s="1"/>
      <c r="M38" s="1"/>
      <c r="N38" s="1"/>
      <c r="O38" s="1"/>
      <c r="P38" s="1"/>
      <c r="Q38" s="1"/>
    </row>
    <row r="39">
      <c r="A39" s="2" t="s">
        <v>17</v>
      </c>
      <c r="B39" s="5">
        <v>72.0</v>
      </c>
      <c r="C39" s="5">
        <v>8.0</v>
      </c>
      <c r="D39" s="5">
        <v>9.0</v>
      </c>
      <c r="E39" s="5">
        <v>7.0</v>
      </c>
      <c r="F39" s="5">
        <v>6.0</v>
      </c>
      <c r="G39" s="6">
        <v>3.613</v>
      </c>
      <c r="H39" s="7">
        <v>0.003</v>
      </c>
      <c r="I39" s="8"/>
      <c r="J39" s="1">
        <f t="shared" si="5"/>
        <v>72</v>
      </c>
      <c r="K39" s="1"/>
      <c r="L39" s="1"/>
      <c r="M39" s="1"/>
      <c r="N39" s="1"/>
      <c r="O39" s="1"/>
      <c r="P39" s="1"/>
      <c r="Q39" s="1"/>
    </row>
    <row r="40">
      <c r="A40" s="2" t="s">
        <v>17</v>
      </c>
      <c r="B40" s="5">
        <v>73.0</v>
      </c>
      <c r="C40" s="5">
        <v>8.0</v>
      </c>
      <c r="D40" s="5">
        <v>14.0</v>
      </c>
      <c r="E40" s="5">
        <v>7.0</v>
      </c>
      <c r="F40" s="5">
        <v>6.0</v>
      </c>
      <c r="G40" s="6">
        <v>0.017</v>
      </c>
      <c r="H40" s="7">
        <v>0.003</v>
      </c>
      <c r="I40" s="8"/>
      <c r="J40" s="1">
        <f t="shared" si="5"/>
        <v>112</v>
      </c>
      <c r="K40" s="1"/>
      <c r="L40" s="1"/>
      <c r="M40" s="1"/>
      <c r="N40" s="1"/>
      <c r="O40" s="1"/>
      <c r="P40" s="1"/>
      <c r="Q40" s="1"/>
    </row>
    <row r="41">
      <c r="A41" s="2" t="s">
        <v>18</v>
      </c>
      <c r="B41" s="5">
        <v>71.0</v>
      </c>
      <c r="C41" s="5">
        <v>8.0</v>
      </c>
      <c r="D41" s="5">
        <v>8.0</v>
      </c>
      <c r="E41" s="5">
        <v>7.0</v>
      </c>
      <c r="F41" s="5">
        <v>6.0</v>
      </c>
      <c r="G41" s="6">
        <v>30.553</v>
      </c>
      <c r="H41" s="7">
        <v>0.003</v>
      </c>
      <c r="I41" s="1"/>
      <c r="J41" s="1">
        <f t="shared" si="5"/>
        <v>64</v>
      </c>
      <c r="K41" s="1"/>
      <c r="L41" s="1"/>
      <c r="M41" s="1"/>
      <c r="N41" s="1"/>
      <c r="O41" s="1"/>
      <c r="P41" s="1"/>
      <c r="Q41" s="1"/>
    </row>
    <row r="42">
      <c r="A42" s="2" t="s">
        <v>18</v>
      </c>
      <c r="B42" s="5">
        <v>72.0</v>
      </c>
      <c r="C42" s="5">
        <v>8.0</v>
      </c>
      <c r="D42" s="5">
        <v>9.0</v>
      </c>
      <c r="E42" s="5">
        <v>7.0</v>
      </c>
      <c r="F42" s="5">
        <v>6.0</v>
      </c>
      <c r="G42" s="6">
        <v>3.597</v>
      </c>
      <c r="H42" s="7">
        <v>0.003</v>
      </c>
      <c r="I42" s="1"/>
      <c r="J42" s="1">
        <f t="shared" si="5"/>
        <v>72</v>
      </c>
      <c r="K42" s="1"/>
      <c r="L42" s="1"/>
      <c r="M42" s="1"/>
      <c r="N42" s="1"/>
      <c r="O42" s="1"/>
      <c r="P42" s="1"/>
      <c r="Q42" s="1"/>
    </row>
    <row r="43">
      <c r="A43" s="2" t="s">
        <v>18</v>
      </c>
      <c r="B43" s="5">
        <v>73.0</v>
      </c>
      <c r="C43" s="5">
        <v>8.0</v>
      </c>
      <c r="D43" s="5">
        <v>14.0</v>
      </c>
      <c r="E43" s="5">
        <v>7.0</v>
      </c>
      <c r="F43" s="5">
        <v>6.0</v>
      </c>
      <c r="G43" s="6">
        <v>0.023</v>
      </c>
      <c r="H43" s="7">
        <v>0.003</v>
      </c>
      <c r="I43" s="1"/>
      <c r="J43" s="1">
        <f t="shared" si="5"/>
        <v>112</v>
      </c>
      <c r="K43" s="1"/>
      <c r="L43" s="1"/>
      <c r="M43" s="1"/>
      <c r="N43" s="1"/>
      <c r="O43" s="1"/>
      <c r="P43" s="1"/>
      <c r="Q43" s="1"/>
    </row>
    <row r="44">
      <c r="A44" s="2" t="s">
        <v>19</v>
      </c>
      <c r="B44" s="5">
        <v>71.0</v>
      </c>
      <c r="C44" s="5">
        <v>8.0</v>
      </c>
      <c r="D44" s="5">
        <v>8.0</v>
      </c>
      <c r="E44" s="5">
        <v>7.0</v>
      </c>
      <c r="F44" s="5">
        <v>6.0</v>
      </c>
      <c r="G44" s="6">
        <v>33.292</v>
      </c>
      <c r="H44" s="7">
        <v>0.003</v>
      </c>
      <c r="I44" s="1"/>
      <c r="J44" s="1">
        <f t="shared" si="5"/>
        <v>64</v>
      </c>
      <c r="K44" s="1"/>
      <c r="L44" s="1"/>
      <c r="M44" s="1"/>
      <c r="N44" s="1"/>
      <c r="O44" s="1"/>
      <c r="P44" s="1"/>
      <c r="Q44" s="1"/>
    </row>
    <row r="45">
      <c r="A45" s="2" t="s">
        <v>19</v>
      </c>
      <c r="B45" s="5">
        <v>72.0</v>
      </c>
      <c r="C45" s="5">
        <v>8.0</v>
      </c>
      <c r="D45" s="5">
        <v>9.0</v>
      </c>
      <c r="E45" s="5">
        <v>7.0</v>
      </c>
      <c r="F45" s="5">
        <v>6.0</v>
      </c>
      <c r="G45" s="6">
        <v>3.995</v>
      </c>
      <c r="H45" s="7">
        <v>0.003</v>
      </c>
      <c r="I45" s="1"/>
      <c r="J45" s="1">
        <f t="shared" si="5"/>
        <v>72</v>
      </c>
      <c r="K45" s="1"/>
      <c r="L45" s="1"/>
      <c r="M45" s="1"/>
      <c r="N45" s="1"/>
      <c r="O45" s="1"/>
      <c r="P45" s="1"/>
      <c r="Q45" s="1"/>
    </row>
    <row r="46">
      <c r="A46" s="2" t="s">
        <v>19</v>
      </c>
      <c r="B46" s="5">
        <v>73.0</v>
      </c>
      <c r="C46" s="5">
        <v>8.0</v>
      </c>
      <c r="D46" s="5">
        <v>14.0</v>
      </c>
      <c r="E46" s="5">
        <v>7.0</v>
      </c>
      <c r="F46" s="5">
        <v>6.0</v>
      </c>
      <c r="G46" s="6">
        <v>0.024</v>
      </c>
      <c r="H46" s="7">
        <v>0.003</v>
      </c>
      <c r="I46" s="1"/>
      <c r="J46" s="1">
        <f t="shared" si="5"/>
        <v>112</v>
      </c>
      <c r="K46" s="1"/>
      <c r="L46" s="1"/>
      <c r="M46" s="1"/>
      <c r="N46" s="1"/>
      <c r="O46" s="1"/>
      <c r="P46" s="1"/>
      <c r="Q46" s="1"/>
    </row>
    <row r="47">
      <c r="A47" s="2" t="s">
        <v>20</v>
      </c>
      <c r="B47" s="5">
        <v>71.0</v>
      </c>
      <c r="C47" s="5">
        <v>8.0</v>
      </c>
      <c r="D47" s="5">
        <v>8.0</v>
      </c>
      <c r="E47" s="5">
        <v>7.0</v>
      </c>
      <c r="F47" s="5">
        <v>6.0</v>
      </c>
      <c r="G47" s="6">
        <v>34.946</v>
      </c>
      <c r="H47" s="7">
        <v>0.003</v>
      </c>
      <c r="I47" s="1"/>
      <c r="J47" s="1">
        <f t="shared" si="5"/>
        <v>64</v>
      </c>
      <c r="K47" s="1"/>
      <c r="L47" s="1"/>
      <c r="M47" s="1"/>
      <c r="N47" s="1"/>
      <c r="O47" s="1"/>
      <c r="P47" s="1"/>
      <c r="Q47" s="1"/>
    </row>
    <row r="48">
      <c r="A48" s="2" t="s">
        <v>20</v>
      </c>
      <c r="B48" s="5">
        <v>72.0</v>
      </c>
      <c r="C48" s="5">
        <v>8.0</v>
      </c>
      <c r="D48" s="5">
        <v>9.0</v>
      </c>
      <c r="E48" s="5">
        <v>7.0</v>
      </c>
      <c r="F48" s="5">
        <v>6.0</v>
      </c>
      <c r="G48" s="6">
        <v>4.328</v>
      </c>
      <c r="H48" s="7">
        <v>0.003</v>
      </c>
      <c r="I48" s="1"/>
      <c r="J48" s="1">
        <f t="shared" si="5"/>
        <v>72</v>
      </c>
      <c r="K48" s="1"/>
      <c r="L48" s="1"/>
      <c r="M48" s="1"/>
      <c r="N48" s="1"/>
      <c r="O48" s="1"/>
      <c r="P48" s="1"/>
      <c r="Q48" s="1"/>
    </row>
    <row r="49">
      <c r="A49" s="2" t="s">
        <v>20</v>
      </c>
      <c r="B49" s="5">
        <v>73.0</v>
      </c>
      <c r="C49" s="5">
        <v>8.0</v>
      </c>
      <c r="D49" s="5">
        <v>14.0</v>
      </c>
      <c r="E49" s="5">
        <v>7.0</v>
      </c>
      <c r="F49" s="5">
        <v>6.0</v>
      </c>
      <c r="G49" s="6">
        <v>1.805</v>
      </c>
      <c r="H49" s="7">
        <v>0.003</v>
      </c>
      <c r="I49" s="1"/>
      <c r="J49" s="1">
        <f t="shared" si="5"/>
        <v>112</v>
      </c>
      <c r="K49" s="1"/>
      <c r="L49" s="1"/>
      <c r="M49" s="1"/>
      <c r="N49" s="1"/>
      <c r="O49" s="1"/>
      <c r="P49" s="1"/>
      <c r="Q49" s="1"/>
    </row>
    <row r="50">
      <c r="K50" s="1"/>
      <c r="L50" s="1"/>
      <c r="M50" s="1"/>
      <c r="N50" s="1"/>
      <c r="O50" s="1"/>
      <c r="P50" s="1"/>
      <c r="Q50" s="1"/>
    </row>
    <row r="51">
      <c r="K51" s="1"/>
      <c r="L51" s="1"/>
      <c r="M51" s="1"/>
      <c r="N51" s="1"/>
      <c r="O51" s="1"/>
      <c r="P51" s="1"/>
      <c r="Q51" s="1"/>
    </row>
    <row r="52">
      <c r="K52" s="1"/>
      <c r="L52" s="1"/>
      <c r="M52" s="1"/>
      <c r="N52" s="1"/>
      <c r="O52" s="1"/>
      <c r="P52" s="1"/>
      <c r="Q52" s="1"/>
    </row>
    <row r="53">
      <c r="A53" s="1"/>
      <c r="B53" s="1"/>
      <c r="C53" s="1"/>
      <c r="D53" s="1"/>
      <c r="E53" s="1"/>
      <c r="F53" s="1"/>
      <c r="G53" s="9"/>
      <c r="H53" s="8"/>
      <c r="I53" s="8"/>
      <c r="J53" s="1"/>
      <c r="K53" s="1"/>
      <c r="L53" s="1"/>
      <c r="M53" s="1"/>
      <c r="N53" s="1"/>
      <c r="O53" s="1"/>
      <c r="P53" s="1"/>
      <c r="Q53" s="1"/>
    </row>
    <row r="54">
      <c r="A54" s="1"/>
      <c r="B54" s="2"/>
      <c r="C54" s="1"/>
      <c r="D54" s="1"/>
      <c r="E54" s="1"/>
      <c r="F54" s="1"/>
      <c r="G54" s="9"/>
      <c r="H54" s="8"/>
      <c r="I54" s="8"/>
      <c r="J54" s="1"/>
      <c r="K54" s="1"/>
      <c r="L54" s="1"/>
      <c r="M54" s="1"/>
      <c r="N54" s="1"/>
      <c r="O54" s="1"/>
      <c r="P54" s="1"/>
      <c r="Q54" s="1"/>
    </row>
    <row r="55">
      <c r="A55" s="1"/>
      <c r="B55" s="2"/>
      <c r="C55" s="2"/>
      <c r="D55" s="2"/>
      <c r="E55" s="2"/>
      <c r="F55" s="2"/>
      <c r="G55" s="13"/>
      <c r="H55" s="14"/>
      <c r="I55" s="14"/>
      <c r="J55" s="1"/>
      <c r="K55" s="1"/>
      <c r="L55" s="1"/>
      <c r="M55" s="1"/>
      <c r="N55" s="1"/>
      <c r="O55" s="1"/>
      <c r="P55" s="1"/>
      <c r="Q55" s="1"/>
    </row>
    <row r="56">
      <c r="K56" s="1"/>
      <c r="L56" s="1"/>
      <c r="M56" s="1"/>
      <c r="N56" s="1"/>
      <c r="O56" s="1"/>
      <c r="P56" s="1"/>
      <c r="Q56" s="1"/>
    </row>
    <row r="57">
      <c r="K57" s="1"/>
      <c r="L57" s="1"/>
      <c r="M57" s="1"/>
      <c r="N57" s="1"/>
      <c r="O57" s="1"/>
      <c r="P57" s="1"/>
      <c r="Q57" s="1"/>
    </row>
    <row r="58">
      <c r="K58" s="1"/>
      <c r="L58" s="1"/>
      <c r="M58" s="1"/>
      <c r="N58" s="1"/>
      <c r="O58" s="1"/>
      <c r="P58" s="1"/>
      <c r="Q58" s="1"/>
    </row>
    <row r="59">
      <c r="A59" s="1"/>
      <c r="B59" s="1"/>
      <c r="C59" s="1"/>
      <c r="D59" s="1"/>
      <c r="E59" s="1"/>
      <c r="F59" s="1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>
      <c r="A60" s="1"/>
      <c r="B60" s="1"/>
      <c r="C60" s="1"/>
      <c r="D60" s="1"/>
      <c r="E60" s="1"/>
      <c r="F60" s="1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>
      <c r="A61" s="1"/>
      <c r="B61" s="1"/>
      <c r="C61" s="1"/>
      <c r="D61" s="1"/>
      <c r="E61" s="1"/>
      <c r="F61" s="1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>
      <c r="A62" s="1"/>
      <c r="B62" s="2"/>
      <c r="C62" s="1"/>
      <c r="D62" s="1"/>
      <c r="E62" s="1"/>
      <c r="F62" s="1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>
      <c r="A63" s="1"/>
      <c r="B63" s="2"/>
      <c r="C63" s="2"/>
      <c r="D63" s="2"/>
      <c r="E63" s="2"/>
      <c r="F63" s="2"/>
      <c r="G63" s="13"/>
      <c r="H63" s="2"/>
      <c r="I63" s="2"/>
      <c r="J63" s="1"/>
      <c r="K63" s="1"/>
      <c r="L63" s="1"/>
      <c r="M63" s="1"/>
      <c r="N63" s="1"/>
      <c r="O63" s="1"/>
      <c r="P63" s="1"/>
      <c r="Q63" s="1"/>
    </row>
    <row r="64">
      <c r="K64" s="1"/>
      <c r="L64" s="1"/>
      <c r="M64" s="1"/>
      <c r="N64" s="1"/>
      <c r="O64" s="1"/>
      <c r="P64" s="1"/>
      <c r="Q64" s="1"/>
    </row>
    <row r="65">
      <c r="K65" s="1"/>
      <c r="L65" s="1"/>
      <c r="M65" s="1"/>
      <c r="N65" s="1"/>
      <c r="O65" s="1"/>
      <c r="P65" s="1"/>
      <c r="Q65" s="1"/>
    </row>
    <row r="66">
      <c r="K66" s="1"/>
      <c r="L66" s="1"/>
      <c r="M66" s="1"/>
      <c r="N66" s="1"/>
      <c r="O66" s="1"/>
      <c r="P66" s="1"/>
      <c r="Q66" s="1"/>
    </row>
    <row r="67">
      <c r="A67" s="1"/>
      <c r="B67" s="1"/>
      <c r="C67" s="1"/>
      <c r="D67" s="1"/>
      <c r="E67" s="1"/>
      <c r="F67" s="1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>
      <c r="A68" s="1"/>
      <c r="C68" s="1"/>
      <c r="D68" s="1"/>
      <c r="E68" s="1"/>
      <c r="F68" s="1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>
      <c r="A69" s="1"/>
      <c r="B69" s="2"/>
      <c r="C69" s="2"/>
      <c r="D69" s="2"/>
      <c r="E69" s="2"/>
      <c r="F69" s="2"/>
      <c r="G69" s="13"/>
      <c r="H69" s="2"/>
      <c r="I69" s="2"/>
      <c r="J69" s="1"/>
      <c r="K69" s="1"/>
      <c r="L69" s="1"/>
      <c r="M69" s="1"/>
      <c r="N69" s="1"/>
      <c r="O69" s="1"/>
      <c r="P69" s="1"/>
      <c r="Q69" s="1"/>
    </row>
    <row r="70">
      <c r="K70" s="1"/>
      <c r="L70" s="1"/>
      <c r="M70" s="1"/>
      <c r="N70" s="1"/>
      <c r="O70" s="1"/>
      <c r="P70" s="1"/>
      <c r="Q70" s="1"/>
    </row>
    <row r="71">
      <c r="K71" s="1"/>
      <c r="L71" s="1"/>
      <c r="M71" s="1"/>
      <c r="N71" s="1"/>
      <c r="O71" s="1"/>
      <c r="P71" s="1"/>
      <c r="Q71" s="1"/>
    </row>
    <row r="72">
      <c r="K72" s="1"/>
      <c r="L72" s="1"/>
      <c r="M72" s="1"/>
      <c r="N72" s="1"/>
      <c r="O72" s="1"/>
      <c r="P72" s="1"/>
      <c r="Q72" s="1"/>
    </row>
    <row r="73">
      <c r="A73" s="1"/>
      <c r="B73" s="1"/>
      <c r="C73" s="1"/>
      <c r="D73" s="1"/>
      <c r="E73" s="1"/>
      <c r="F73" s="1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>
      <c r="A74" s="1"/>
      <c r="C74" s="1"/>
      <c r="D74" s="1"/>
      <c r="E74" s="1"/>
      <c r="F74" s="1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>
      <c r="A75" s="1"/>
      <c r="B75" s="2"/>
      <c r="C75" s="2"/>
      <c r="D75" s="2"/>
      <c r="E75" s="2"/>
      <c r="F75" s="2"/>
      <c r="G75" s="13"/>
      <c r="H75" s="2"/>
      <c r="I75" s="2"/>
      <c r="J75" s="1"/>
      <c r="K75" s="1"/>
      <c r="L75" s="1"/>
      <c r="M75" s="1"/>
      <c r="N75" s="1"/>
      <c r="O75" s="1"/>
      <c r="P75" s="1"/>
      <c r="Q75" s="1"/>
    </row>
    <row r="76">
      <c r="K76" s="1"/>
      <c r="L76" s="1"/>
      <c r="M76" s="1"/>
      <c r="N76" s="1"/>
      <c r="O76" s="1"/>
      <c r="P76" s="1"/>
      <c r="Q76" s="1"/>
    </row>
    <row r="77">
      <c r="K77" s="1"/>
      <c r="L77" s="1"/>
      <c r="M77" s="1"/>
      <c r="N77" s="1"/>
      <c r="O77" s="1"/>
      <c r="P77" s="1"/>
      <c r="Q77" s="1"/>
    </row>
    <row r="78">
      <c r="K78" s="1"/>
      <c r="L78" s="1"/>
      <c r="M78" s="1"/>
      <c r="N78" s="1"/>
      <c r="O78" s="1"/>
      <c r="P78" s="1"/>
      <c r="Q7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/>
      <c r="I1" s="3" t="s">
        <v>7</v>
      </c>
    </row>
    <row r="2">
      <c r="A2" s="5">
        <v>84.0</v>
      </c>
      <c r="B2" s="5">
        <v>4.0</v>
      </c>
      <c r="C2" s="5">
        <v>10.0</v>
      </c>
      <c r="D2" s="5">
        <v>8.0</v>
      </c>
      <c r="E2" s="5">
        <v>6.0</v>
      </c>
      <c r="F2" s="6">
        <v>0.159</v>
      </c>
      <c r="G2" s="7">
        <v>0.004</v>
      </c>
      <c r="H2" s="10"/>
      <c r="I2" s="1">
        <f t="shared" ref="I2:I13" si="1">B2*C2</f>
        <v>40</v>
      </c>
    </row>
    <row r="3">
      <c r="A3" s="5">
        <v>81.0</v>
      </c>
      <c r="B3" s="5">
        <v>6.0</v>
      </c>
      <c r="C3" s="5">
        <v>7.0</v>
      </c>
      <c r="D3" s="5">
        <v>8.0</v>
      </c>
      <c r="E3" s="5">
        <v>6.0</v>
      </c>
      <c r="F3" s="6">
        <v>0.049</v>
      </c>
      <c r="G3" s="7">
        <v>0.004</v>
      </c>
      <c r="H3" s="10"/>
      <c r="I3" s="1">
        <f t="shared" si="1"/>
        <v>42</v>
      </c>
    </row>
    <row r="4">
      <c r="A4" s="3" t="s">
        <v>8</v>
      </c>
      <c r="B4" s="5">
        <v>6.0</v>
      </c>
      <c r="C4" s="5">
        <v>8.0</v>
      </c>
      <c r="D4" s="5">
        <v>6.0</v>
      </c>
      <c r="E4" s="5">
        <v>5.0</v>
      </c>
      <c r="F4" s="6">
        <v>0.008</v>
      </c>
      <c r="G4" s="7">
        <v>0.004</v>
      </c>
      <c r="H4" s="8"/>
      <c r="I4" s="1">
        <f t="shared" si="1"/>
        <v>48</v>
      </c>
    </row>
    <row r="5">
      <c r="A5" s="5">
        <v>85.0</v>
      </c>
      <c r="B5" s="5">
        <v>5.0</v>
      </c>
      <c r="C5" s="5">
        <v>10.0</v>
      </c>
      <c r="D5" s="5">
        <v>8.0</v>
      </c>
      <c r="E5" s="5">
        <v>6.0</v>
      </c>
      <c r="F5" s="6">
        <v>0.025</v>
      </c>
      <c r="G5" s="7">
        <v>0.004</v>
      </c>
      <c r="H5" s="10"/>
      <c r="I5" s="1">
        <f t="shared" si="1"/>
        <v>50</v>
      </c>
    </row>
    <row r="6">
      <c r="A6" s="5">
        <v>82.0</v>
      </c>
      <c r="B6" s="5">
        <v>7.0</v>
      </c>
      <c r="C6" s="5">
        <v>8.0</v>
      </c>
      <c r="D6" s="5">
        <v>8.0</v>
      </c>
      <c r="E6" s="5">
        <v>6.0</v>
      </c>
      <c r="F6" s="6">
        <v>3.052</v>
      </c>
      <c r="G6" s="7">
        <v>0.004</v>
      </c>
      <c r="H6" s="10"/>
      <c r="I6" s="1">
        <f t="shared" si="1"/>
        <v>56</v>
      </c>
    </row>
    <row r="7">
      <c r="A7" s="5">
        <v>83.0</v>
      </c>
      <c r="B7" s="5">
        <v>6.0</v>
      </c>
      <c r="C7" s="5">
        <v>10.0</v>
      </c>
      <c r="D7" s="5">
        <v>8.0</v>
      </c>
      <c r="E7" s="5">
        <v>6.0</v>
      </c>
      <c r="F7" s="6">
        <v>19.957</v>
      </c>
      <c r="G7" s="7">
        <v>0.004</v>
      </c>
      <c r="H7" s="10"/>
      <c r="I7" s="1">
        <f t="shared" si="1"/>
        <v>60</v>
      </c>
    </row>
    <row r="8">
      <c r="A8" s="5">
        <v>71.0</v>
      </c>
      <c r="B8" s="5">
        <v>8.0</v>
      </c>
      <c r="C8" s="5">
        <v>8.0</v>
      </c>
      <c r="D8" s="5">
        <v>7.0</v>
      </c>
      <c r="E8" s="5">
        <v>6.0</v>
      </c>
      <c r="F8" s="6">
        <v>29.536</v>
      </c>
      <c r="G8" s="7">
        <v>0.003</v>
      </c>
      <c r="H8" s="8"/>
      <c r="I8" s="1">
        <f t="shared" si="1"/>
        <v>64</v>
      </c>
    </row>
    <row r="9">
      <c r="A9" s="5">
        <v>86.0</v>
      </c>
      <c r="B9" s="5">
        <v>7.0</v>
      </c>
      <c r="C9" s="5">
        <v>10.0</v>
      </c>
      <c r="D9" s="5">
        <v>8.0</v>
      </c>
      <c r="E9" s="5">
        <v>7.0</v>
      </c>
      <c r="F9" s="6">
        <v>115.974</v>
      </c>
      <c r="G9" s="7">
        <v>0.004</v>
      </c>
      <c r="H9" s="10"/>
      <c r="I9" s="1">
        <f t="shared" si="1"/>
        <v>70</v>
      </c>
    </row>
    <row r="10">
      <c r="A10" s="5">
        <v>72.0</v>
      </c>
      <c r="B10" s="5">
        <v>8.0</v>
      </c>
      <c r="C10" s="5">
        <v>9.0</v>
      </c>
      <c r="D10" s="5">
        <v>7.0</v>
      </c>
      <c r="E10" s="5">
        <v>6.0</v>
      </c>
      <c r="F10" s="6">
        <v>3.801</v>
      </c>
      <c r="G10" s="7">
        <v>0.003</v>
      </c>
      <c r="H10" s="8"/>
      <c r="I10" s="1">
        <f t="shared" si="1"/>
        <v>72</v>
      </c>
    </row>
    <row r="11">
      <c r="A11" s="5">
        <v>62.0</v>
      </c>
      <c r="B11" s="5">
        <v>6.0</v>
      </c>
      <c r="C11" s="5">
        <v>14.0</v>
      </c>
      <c r="D11" s="5">
        <v>6.0</v>
      </c>
      <c r="E11" s="5">
        <v>6.0</v>
      </c>
      <c r="F11" s="6">
        <v>3.071</v>
      </c>
      <c r="G11" s="7">
        <v>0.004</v>
      </c>
      <c r="H11" s="8"/>
      <c r="I11" s="1">
        <f t="shared" si="1"/>
        <v>84</v>
      </c>
    </row>
    <row r="12">
      <c r="A12" s="5">
        <v>87.0</v>
      </c>
      <c r="B12" s="5">
        <v>9.0</v>
      </c>
      <c r="C12" s="5">
        <v>10.0</v>
      </c>
      <c r="D12" s="5">
        <v>8.0</v>
      </c>
      <c r="E12" s="5">
        <v>7.0</v>
      </c>
      <c r="F12" s="6">
        <v>115.771</v>
      </c>
      <c r="G12" s="7">
        <v>0.004</v>
      </c>
      <c r="H12" s="10"/>
      <c r="I12" s="1">
        <f t="shared" si="1"/>
        <v>90</v>
      </c>
    </row>
    <row r="13">
      <c r="A13" s="5">
        <v>73.0</v>
      </c>
      <c r="B13" s="5">
        <v>8.0</v>
      </c>
      <c r="C13" s="5">
        <v>14.0</v>
      </c>
      <c r="D13" s="5">
        <v>7.0</v>
      </c>
      <c r="E13" s="5">
        <v>6.0</v>
      </c>
      <c r="F13" s="6">
        <v>0.023</v>
      </c>
      <c r="G13" s="7">
        <v>0.003</v>
      </c>
      <c r="H13" s="8"/>
      <c r="I13" s="1">
        <f t="shared" si="1"/>
        <v>112</v>
      </c>
    </row>
    <row r="14">
      <c r="A14" s="1"/>
      <c r="B14" s="1"/>
      <c r="C14" s="1"/>
      <c r="D14" s="1"/>
      <c r="E14" s="1"/>
      <c r="F14" s="9"/>
      <c r="G14" s="8"/>
      <c r="H14" s="8"/>
      <c r="I14" s="1"/>
    </row>
    <row r="15">
      <c r="A15" s="1"/>
      <c r="B15" s="1"/>
      <c r="C15" s="1"/>
      <c r="D15" s="1"/>
      <c r="E15" s="1"/>
      <c r="F15" s="9"/>
      <c r="G15" s="8"/>
      <c r="H15" s="10"/>
      <c r="I15" s="1"/>
    </row>
    <row r="16">
      <c r="A16" s="1"/>
      <c r="B16" s="1"/>
      <c r="C16" s="1"/>
      <c r="D16" s="1"/>
      <c r="E16" s="1"/>
      <c r="F16" s="9"/>
      <c r="G16" s="8"/>
      <c r="H16" s="10"/>
      <c r="I16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35.43"/>
    <col customWidth="1" min="3" max="3" width="21.14"/>
    <col customWidth="1" min="4" max="4" width="25.29"/>
    <col customWidth="1" min="5" max="5" width="23.0"/>
    <col customWidth="1" min="6" max="6" width="24.0"/>
    <col customWidth="1" min="7" max="7" width="17.86"/>
  </cols>
  <sheetData>
    <row r="1"/>
    <row r="2"/>
    <row r="3"/>
    <row r="4"/>
    <row r="5"/>
    <row r="6"/>
    <row r="7"/>
    <row r="8"/>
    <row r="9"/>
    <row r="10"/>
    <row r="11"/>
  </sheetData>
  <drawing r:id="rId2"/>
</worksheet>
</file>