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Dev\ClavaExperiments\kNNChunkSizeExploration\"/>
    </mc:Choice>
  </mc:AlternateContent>
  <xr:revisionPtr revIDLastSave="0" documentId="13_ncr:1_{C098C25D-1FE7-4283-9790-31E25DEB3D09}" xr6:coauthVersionLast="47" xr6:coauthVersionMax="47" xr10:uidLastSave="{00000000-0000-0000-0000-000000000000}"/>
  <bookViews>
    <workbookView xWindow="-120" yWindow="-120" windowWidth="29040" windowHeight="15720" activeTab="3" xr2:uid="{721A8324-75E0-4EF8-AE3E-4839EFF02DBD}"/>
  </bookViews>
  <sheets>
    <sheet name="GA-K20-F_Old" sheetId="1" r:id="rId1"/>
    <sheet name="GA-K20-F_Testing100" sheetId="3" r:id="rId2"/>
    <sheet name="GA-K20-F_Testing1996" sheetId="5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0" i="5" l="1"/>
  <c r="C200" i="5"/>
  <c r="B201" i="5"/>
  <c r="C201" i="5"/>
  <c r="B202" i="5"/>
  <c r="C202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11" i="5"/>
  <c r="C211" i="5"/>
  <c r="B212" i="5"/>
  <c r="C212" i="5"/>
  <c r="B213" i="5"/>
  <c r="C213" i="5"/>
  <c r="B214" i="5"/>
  <c r="C214" i="5"/>
  <c r="B215" i="5"/>
  <c r="C215" i="5"/>
  <c r="B216" i="5"/>
  <c r="C216" i="5"/>
  <c r="B217" i="5"/>
  <c r="C217" i="5"/>
  <c r="B218" i="5"/>
  <c r="C218" i="5"/>
  <c r="B219" i="5"/>
  <c r="C219" i="5"/>
  <c r="B220" i="5"/>
  <c r="C220" i="5"/>
  <c r="B221" i="5"/>
  <c r="C221" i="5"/>
  <c r="B222" i="5"/>
  <c r="C222" i="5"/>
  <c r="B223" i="5"/>
  <c r="C223" i="5"/>
  <c r="B224" i="5"/>
  <c r="C224" i="5"/>
  <c r="B225" i="5"/>
  <c r="C225" i="5"/>
  <c r="B226" i="5"/>
  <c r="C226" i="5"/>
  <c r="B227" i="5"/>
  <c r="C227" i="5"/>
  <c r="B228" i="5"/>
  <c r="C228" i="5"/>
  <c r="B229" i="5"/>
  <c r="C229" i="5"/>
  <c r="B230" i="5"/>
  <c r="C230" i="5"/>
  <c r="B231" i="5"/>
  <c r="C231" i="5"/>
  <c r="B232" i="5"/>
  <c r="C232" i="5"/>
  <c r="B233" i="5"/>
  <c r="C233" i="5"/>
  <c r="B234" i="5"/>
  <c r="C234" i="5"/>
  <c r="B235" i="5"/>
  <c r="C235" i="5"/>
  <c r="B236" i="5"/>
  <c r="C236" i="5"/>
  <c r="B237" i="5"/>
  <c r="C237" i="5"/>
  <c r="B238" i="5"/>
  <c r="C238" i="5"/>
  <c r="B239" i="5"/>
  <c r="C239" i="5"/>
  <c r="B240" i="5"/>
  <c r="C240" i="5"/>
  <c r="B241" i="5"/>
  <c r="C241" i="5"/>
  <c r="B242" i="5"/>
  <c r="C242" i="5"/>
  <c r="B243" i="5"/>
  <c r="C243" i="5"/>
  <c r="B244" i="5"/>
  <c r="C244" i="5"/>
  <c r="B245" i="5"/>
  <c r="C245" i="5"/>
  <c r="B246" i="5"/>
  <c r="C246" i="5"/>
  <c r="B247" i="5"/>
  <c r="C247" i="5"/>
  <c r="B248" i="5"/>
  <c r="C248" i="5"/>
  <c r="B249" i="5"/>
  <c r="C249" i="5"/>
  <c r="B250" i="5"/>
  <c r="C250" i="5"/>
  <c r="B251" i="5"/>
  <c r="C25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" i="5"/>
  <c r="B2" i="5"/>
  <c r="C93" i="3"/>
  <c r="C94" i="3"/>
  <c r="C95" i="3"/>
  <c r="C96" i="3"/>
  <c r="C97" i="3"/>
  <c r="C98" i="3"/>
  <c r="C99" i="3"/>
  <c r="C100" i="3"/>
  <c r="C101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" i="3"/>
  <c r="C4" i="3"/>
  <c r="C5" i="3"/>
  <c r="C6" i="3"/>
  <c r="C7" i="3"/>
  <c r="C8" i="3"/>
  <c r="C9" i="3"/>
  <c r="C10" i="3"/>
  <c r="C2" i="3"/>
  <c r="B94" i="3"/>
  <c r="B95" i="3"/>
  <c r="B96" i="3"/>
  <c r="B97" i="3"/>
  <c r="B98" i="3"/>
  <c r="B99" i="3"/>
  <c r="B100" i="3"/>
  <c r="B101" i="3"/>
  <c r="B82" i="3"/>
  <c r="B83" i="3"/>
  <c r="B84" i="3"/>
  <c r="B85" i="3"/>
  <c r="B86" i="3"/>
  <c r="B87" i="3"/>
  <c r="B88" i="3"/>
  <c r="B89" i="3"/>
  <c r="B90" i="3"/>
  <c r="B91" i="3"/>
  <c r="B92" i="3"/>
  <c r="B93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" i="3"/>
  <c r="B4" i="3"/>
  <c r="B5" i="3"/>
  <c r="B6" i="3"/>
  <c r="B7" i="3"/>
  <c r="B8" i="3"/>
  <c r="B9" i="3"/>
  <c r="B2" i="3"/>
  <c r="B2" i="1"/>
  <c r="C39" i="1"/>
  <c r="B39" i="1" s="1"/>
  <c r="C40" i="1"/>
  <c r="B40" i="1" s="1"/>
  <c r="C41" i="1"/>
  <c r="B41" i="1" s="1"/>
  <c r="C42" i="1"/>
  <c r="B42" i="1" s="1"/>
  <c r="C43" i="1"/>
  <c r="B43" i="1" s="1"/>
  <c r="C44" i="1"/>
  <c r="B44" i="1" s="1"/>
  <c r="C4" i="1"/>
  <c r="B4" i="1" s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C30" i="1"/>
  <c r="B30" i="1" s="1"/>
  <c r="C31" i="1"/>
  <c r="B31" i="1" s="1"/>
  <c r="C32" i="1"/>
  <c r="B32" i="1" s="1"/>
  <c r="C33" i="1"/>
  <c r="B33" i="1" s="1"/>
  <c r="C34" i="1"/>
  <c r="B34" i="1" s="1"/>
  <c r="C3" i="1"/>
  <c r="C35" i="1"/>
  <c r="C36" i="1"/>
  <c r="C37" i="1"/>
  <c r="C38" i="1"/>
  <c r="C45" i="1"/>
  <c r="C46" i="1"/>
  <c r="C47" i="1"/>
  <c r="B38" i="1" l="1"/>
  <c r="B45" i="1"/>
  <c r="B37" i="1"/>
  <c r="B3" i="1"/>
  <c r="B46" i="1"/>
  <c r="B47" i="1"/>
  <c r="B35" i="1"/>
  <c r="B36" i="1"/>
</calcChain>
</file>

<file path=xl/sharedStrings.xml><?xml version="1.0" encoding="utf-8"?>
<sst xmlns="http://schemas.openxmlformats.org/spreadsheetml/2006/main" count="23" uniqueCount="11">
  <si>
    <t>Baseline</t>
  </si>
  <si>
    <t>ExecTime (s)</t>
  </si>
  <si>
    <t>Freq (Hz)</t>
  </si>
  <si>
    <t>Latency (cycles)</t>
  </si>
  <si>
    <t>Speedup</t>
  </si>
  <si>
    <t>kNN Instances</t>
  </si>
  <si>
    <t>(…)</t>
  </si>
  <si>
    <t>ExecTimeWorst (s)</t>
  </si>
  <si>
    <t>ExecTimeBest (s)</t>
  </si>
  <si>
    <t>Speedup (Worst Case)</t>
  </si>
  <si>
    <t>Speedup (Best case)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</si>
</sst>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X"/>
    <numFmt numFmtId="165" formatCode="0.0\x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4" borderId="0" xfId="0" applyFont="1" applyFill="1"/>
    <xf numFmtId="2" fontId="1" fillId="3" borderId="0" xfId="0" applyNumberFormat="1" applyFont="1" applyFill="1"/>
    <xf numFmtId="2" fontId="0" fillId="0" borderId="0" xfId="0" applyNumberFormat="1"/>
    <xf numFmtId="164" fontId="1" fillId="2" borderId="0" xfId="0" applyNumberFormat="1" applyFont="1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'GA-K20-F_Old'!$B$1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'GA-K20-F_Old'!$A$3:$A$47</c:f>
              <c:strCache>
                <c:ptCount val="4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(…)</c:v>
                </c:pt>
                <c:pt idx="43">
                  <c:v>256</c:v>
                </c:pt>
                <c:pt idx="44">
                  <c:v>512</c:v>
                </c:pt>
              </c:strCache>
            </c:strRef>
          </c:cat>
          <c:val>
            <c:numRef>
              <c:f>'GA-K20-F_Old'!$B$3:$B$47</c:f>
              <c:numCache>
                <c:formatCode>0.0\X</c:formatCode>
                <c:ptCount val="45"/>
                <c:pt idx="0">
                  <c:v>2.5841927100404463</c:v>
                </c:pt>
                <c:pt idx="1">
                  <c:v>4.9696011343082791</c:v>
                </c:pt>
                <c:pt idx="2">
                  <c:v>6.7296626044727752</c:v>
                </c:pt>
                <c:pt idx="3">
                  <c:v>9.229257826432427</c:v>
                </c:pt>
                <c:pt idx="4">
                  <c:v>6.2119965679351141</c:v>
                </c:pt>
                <c:pt idx="5">
                  <c:v>14.85168227529857</c:v>
                </c:pt>
                <c:pt idx="6">
                  <c:v>16.355650083412357</c:v>
                </c:pt>
                <c:pt idx="7">
                  <c:v>17.001254882490947</c:v>
                </c:pt>
                <c:pt idx="8">
                  <c:v>18.198540210160317</c:v>
                </c:pt>
                <c:pt idx="9">
                  <c:v>15.201133619231182</c:v>
                </c:pt>
                <c:pt idx="10">
                  <c:v>21.181907413456123</c:v>
                </c:pt>
                <c:pt idx="11">
                  <c:v>18.726034122375253</c:v>
                </c:pt>
                <c:pt idx="12">
                  <c:v>22.27752329705287</c:v>
                </c:pt>
                <c:pt idx="13">
                  <c:v>18.198540210160317</c:v>
                </c:pt>
                <c:pt idx="14">
                  <c:v>26.369313214799124</c:v>
                </c:pt>
                <c:pt idx="15">
                  <c:v>30.048752190570006</c:v>
                </c:pt>
                <c:pt idx="16">
                  <c:v>24.379176402389419</c:v>
                </c:pt>
                <c:pt idx="17">
                  <c:v>16.355650083412357</c:v>
                </c:pt>
                <c:pt idx="18">
                  <c:v>28.089050999313955</c:v>
                </c:pt>
                <c:pt idx="19">
                  <c:v>12.92096359698672</c:v>
                </c:pt>
                <c:pt idx="20">
                  <c:v>14.85168227529857</c:v>
                </c:pt>
                <c:pt idx="21">
                  <c:v>15.757272647941836</c:v>
                </c:pt>
                <c:pt idx="22">
                  <c:v>15.201133619231182</c:v>
                </c:pt>
                <c:pt idx="23">
                  <c:v>13.459337075118057</c:v>
                </c:pt>
                <c:pt idx="24">
                  <c:v>11.235620532384809</c:v>
                </c:pt>
                <c:pt idx="25">
                  <c:v>33.130675420634297</c:v>
                </c:pt>
                <c:pt idx="26">
                  <c:v>18.458519352657831</c:v>
                </c:pt>
                <c:pt idx="27">
                  <c:v>11.854095051967036</c:v>
                </c:pt>
                <c:pt idx="28">
                  <c:v>31.514544947991883</c:v>
                </c:pt>
                <c:pt idx="29">
                  <c:v>14.044525637843673</c:v>
                </c:pt>
                <c:pt idx="30">
                  <c:v>46.146297486533214</c:v>
                </c:pt>
                <c:pt idx="31">
                  <c:v>14.19886108287816</c:v>
                </c:pt>
                <c:pt idx="32">
                  <c:v>41.680526892431239</c:v>
                </c:pt>
                <c:pt idx="33">
                  <c:v>12.18958830528978</c:v>
                </c:pt>
                <c:pt idx="34">
                  <c:v>25.841926960050998</c:v>
                </c:pt>
                <c:pt idx="35">
                  <c:v>9.4313603128283123</c:v>
                </c:pt>
                <c:pt idx="36">
                  <c:v>15.201133619231182</c:v>
                </c:pt>
                <c:pt idx="37">
                  <c:v>39.154434422787887</c:v>
                </c:pt>
                <c:pt idx="38">
                  <c:v>9.5007085499610611</c:v>
                </c:pt>
                <c:pt idx="39">
                  <c:v>14.682913160269845</c:v>
                </c:pt>
                <c:pt idx="40">
                  <c:v>32.302408553862229</c:v>
                </c:pt>
                <c:pt idx="41">
                  <c:v>8.1263922266587585</c:v>
                </c:pt>
                <c:pt idx="42">
                  <c:v>0</c:v>
                </c:pt>
                <c:pt idx="43">
                  <c:v>6.1236794590123615</c:v>
                </c:pt>
                <c:pt idx="44">
                  <c:v>2.7907049003642199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E-43FC-A9DA-0C311727C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407616"/>
        <c:axId val="1188408864"/>
      </c:barChart>
      <c:catAx>
        <c:axId val="118840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kNN Classifier Instances (= Chunk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08864"/>
        <c:crosses val="autoZero"/>
        <c:auto val="1"/>
        <c:lblAlgn val="ctr"/>
        <c:lblOffset val="100"/>
        <c:noMultiLvlLbl val="0"/>
      </c:catAx>
      <c:valAx>
        <c:axId val="11884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0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'GA-K20-F_Testing100'!$B$1</c:f>
              <c:strCache>
                <c:ptCount val="1"/>
                <c:pt idx="0">
                  <c:v>Speedup (Worst Case)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'GA-K20-F_Testing100'!$A$2:$A$101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'GA-K20-F_Testing100'!$B$2:$B$101</c:f>
              <c:numCache>
                <c:formatCode>0.0\x</c:formatCode>
                <c:ptCount val="100"/>
                <c:pt idx="0">
                  <c:v>1</c:v>
                </c:pt>
                <c:pt idx="1">
                  <c:v>2.0000008689988413</c:v>
                </c:pt>
                <c:pt idx="2">
                  <c:v>2.9411782465485374</c:v>
                </c:pt>
                <c:pt idx="3">
                  <c:v>3.5714301370674337</c:v>
                </c:pt>
                <c:pt idx="4">
                  <c:v>4.6488558558517523</c:v>
                </c:pt>
                <c:pt idx="5">
                  <c:v>4.2262307877562932</c:v>
                </c:pt>
                <c:pt idx="6">
                  <c:v>5.8110694252979957</c:v>
                </c:pt>
                <c:pt idx="7">
                  <c:v>5.0000000905206745</c:v>
                </c:pt>
                <c:pt idx="8">
                  <c:v>5.2631577392719775</c:v>
                </c:pt>
                <c:pt idx="9">
                  <c:v>9.9372110315957709</c:v>
                </c:pt>
                <c:pt idx="10">
                  <c:v>10.000010138325687</c:v>
                </c:pt>
                <c:pt idx="11">
                  <c:v>8.3333403989807664</c:v>
                </c:pt>
                <c:pt idx="12">
                  <c:v>5.8110710691179097</c:v>
                </c:pt>
                <c:pt idx="13">
                  <c:v>10.330792557177828</c:v>
                </c:pt>
                <c:pt idx="14">
                  <c:v>5.8110710691179097</c:v>
                </c:pt>
                <c:pt idx="15">
                  <c:v>9.2977133949751529</c:v>
                </c:pt>
                <c:pt idx="16">
                  <c:v>4.6488569078965805</c:v>
                </c:pt>
                <c:pt idx="17">
                  <c:v>6.1984757836803253</c:v>
                </c:pt>
                <c:pt idx="18">
                  <c:v>9.2977133949751529</c:v>
                </c:pt>
                <c:pt idx="19">
                  <c:v>18.595431839767542</c:v>
                </c:pt>
                <c:pt idx="20">
                  <c:v>5.0000043902565094</c:v>
                </c:pt>
                <c:pt idx="21">
                  <c:v>6.2500054171012369</c:v>
                </c:pt>
                <c:pt idx="22">
                  <c:v>8.3333403989807664</c:v>
                </c:pt>
                <c:pt idx="23">
                  <c:v>12.500010127008528</c:v>
                </c:pt>
                <c:pt idx="24">
                  <c:v>25.000028740346806</c:v>
                </c:pt>
                <c:pt idx="25">
                  <c:v>4.0000035484135408</c:v>
                </c:pt>
                <c:pt idx="26">
                  <c:v>4.5454585552994784</c:v>
                </c:pt>
                <c:pt idx="27">
                  <c:v>5.263162503521972</c:v>
                </c:pt>
                <c:pt idx="28">
                  <c:v>6.2500054171012369</c:v>
                </c:pt>
                <c:pt idx="29">
                  <c:v>7.6923142590793017</c:v>
                </c:pt>
                <c:pt idx="30">
                  <c:v>10.000008327908878</c:v>
                </c:pt>
                <c:pt idx="31">
                  <c:v>14.285725628517863</c:v>
                </c:pt>
                <c:pt idx="32">
                  <c:v>25.000028740346806</c:v>
                </c:pt>
                <c:pt idx="33">
                  <c:v>2.9411791079057177</c:v>
                </c:pt>
                <c:pt idx="34">
                  <c:v>3.125002796949869</c:v>
                </c:pt>
                <c:pt idx="35">
                  <c:v>3.3333363104603579</c:v>
                </c:pt>
                <c:pt idx="36">
                  <c:v>3.5714317535101765</c:v>
                </c:pt>
                <c:pt idx="37">
                  <c:v>3.8461572634462051</c:v>
                </c:pt>
                <c:pt idx="38">
                  <c:v>4.1666703566446026</c:v>
                </c:pt>
                <c:pt idx="39">
                  <c:v>4.5454585552994784</c:v>
                </c:pt>
                <c:pt idx="40">
                  <c:v>5.0000043902565094</c:v>
                </c:pt>
                <c:pt idx="41">
                  <c:v>5.5555604056798158</c:v>
                </c:pt>
                <c:pt idx="42">
                  <c:v>6.2500054171012369</c:v>
                </c:pt>
                <c:pt idx="43">
                  <c:v>7.142863276099864</c:v>
                </c:pt>
                <c:pt idx="44">
                  <c:v>8.3333403989807664</c:v>
                </c:pt>
                <c:pt idx="45">
                  <c:v>10.000008327908878</c:v>
                </c:pt>
                <c:pt idx="46">
                  <c:v>12.500010127008528</c:v>
                </c:pt>
                <c:pt idx="47">
                  <c:v>16.666679540727923</c:v>
                </c:pt>
                <c:pt idx="48">
                  <c:v>25.000017425241751</c:v>
                </c:pt>
                <c:pt idx="49">
                  <c:v>50.000068795806349</c:v>
                </c:pt>
                <c:pt idx="50">
                  <c:v>2.0000018104151045</c:v>
                </c:pt>
                <c:pt idx="51">
                  <c:v>2.0408181731389377</c:v>
                </c:pt>
                <c:pt idx="52">
                  <c:v>2.0833352176108582</c:v>
                </c:pt>
                <c:pt idx="53">
                  <c:v>2.1276614979829085</c:v>
                </c:pt>
                <c:pt idx="54">
                  <c:v>2.1739150078984277</c:v>
                </c:pt>
                <c:pt idx="55">
                  <c:v>2.2222242293243957</c:v>
                </c:pt>
                <c:pt idx="56">
                  <c:v>2.2727293244063684</c:v>
                </c:pt>
                <c:pt idx="57">
                  <c:v>2.3255834936287489</c:v>
                </c:pt>
                <c:pt idx="58">
                  <c:v>2.3809545279979512</c:v>
                </c:pt>
                <c:pt idx="59">
                  <c:v>2.439026588374309</c:v>
                </c:pt>
                <c:pt idx="60">
                  <c:v>2.5000022517037759</c:v>
                </c:pt>
                <c:pt idx="61">
                  <c:v>2.5641048720544832</c:v>
                </c:pt>
                <c:pt idx="62">
                  <c:v>2.6315813144485443</c:v>
                </c:pt>
                <c:pt idx="63">
                  <c:v>2.7027051320179152</c:v>
                </c:pt>
                <c:pt idx="64">
                  <c:v>2.7777802726862295</c:v>
                </c:pt>
                <c:pt idx="65">
                  <c:v>2.8571454212817806</c:v>
                </c:pt>
                <c:pt idx="66">
                  <c:v>2.9411791079057177</c:v>
                </c:pt>
                <c:pt idx="67">
                  <c:v>3.0303057450944335</c:v>
                </c:pt>
                <c:pt idx="68">
                  <c:v>3.125002796949869</c:v>
                </c:pt>
                <c:pt idx="69">
                  <c:v>3.2258093358433864</c:v>
                </c:pt>
                <c:pt idx="70">
                  <c:v>3.3333363104603579</c:v>
                </c:pt>
                <c:pt idx="71">
                  <c:v>3.4482789382677175</c:v>
                </c:pt>
                <c:pt idx="72">
                  <c:v>3.5714317535101765</c:v>
                </c:pt>
                <c:pt idx="73">
                  <c:v>3.7037069992054961</c:v>
                </c:pt>
                <c:pt idx="74">
                  <c:v>3.8461572634462051</c:v>
                </c:pt>
                <c:pt idx="75">
                  <c:v>4.0000035484135408</c:v>
                </c:pt>
                <c:pt idx="76">
                  <c:v>4.1666703566446026</c:v>
                </c:pt>
                <c:pt idx="77">
                  <c:v>4.3478299302384107</c:v>
                </c:pt>
                <c:pt idx="78">
                  <c:v>4.5454585552994784</c:v>
                </c:pt>
                <c:pt idx="79">
                  <c:v>4.7619089533645695</c:v>
                </c:pt>
                <c:pt idx="80">
                  <c:v>5.0000043902565094</c:v>
                </c:pt>
                <c:pt idx="81">
                  <c:v>5.263162503521972</c:v>
                </c:pt>
                <c:pt idx="82">
                  <c:v>5.5555604056798158</c:v>
                </c:pt>
                <c:pt idx="83">
                  <c:v>5.8823580592009979</c:v>
                </c:pt>
                <c:pt idx="84">
                  <c:v>6.2500054171012369</c:v>
                </c:pt>
                <c:pt idx="85">
                  <c:v>6.6666724197633105</c:v>
                </c:pt>
                <c:pt idx="86">
                  <c:v>7.142863276099864</c:v>
                </c:pt>
                <c:pt idx="87">
                  <c:v>7.6923142590793017</c:v>
                </c:pt>
                <c:pt idx="88">
                  <c:v>8.3333403989807664</c:v>
                </c:pt>
                <c:pt idx="89">
                  <c:v>9.0909167365459425</c:v>
                </c:pt>
                <c:pt idx="90">
                  <c:v>10.000008327908878</c:v>
                </c:pt>
                <c:pt idx="91">
                  <c:v>11.111120252589094</c:v>
                </c:pt>
                <c:pt idx="92">
                  <c:v>12.500010127008528</c:v>
                </c:pt>
                <c:pt idx="93">
                  <c:v>14.285725628517863</c:v>
                </c:pt>
                <c:pt idx="94">
                  <c:v>16.666679540727923</c:v>
                </c:pt>
                <c:pt idx="95">
                  <c:v>20.000014845401438</c:v>
                </c:pt>
                <c:pt idx="96">
                  <c:v>25.000017425241751</c:v>
                </c:pt>
                <c:pt idx="97">
                  <c:v>33.333354052522544</c:v>
                </c:pt>
                <c:pt idx="98">
                  <c:v>50.000068795806349</c:v>
                </c:pt>
                <c:pt idx="99">
                  <c:v>100.00018285209438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1-441F-BB07-2A34240A1870}"/>
            </c:ext>
          </c:extLst>
        </c:ser>
        <c:ser>
          <c:idx val="1"/>
          <c:order val="1"/>
          <c:tx>
            <c:strRef>
              <c:f>'GA-K20-F_Testing100'!$C$1</c:f>
              <c:strCache>
                <c:ptCount val="1"/>
                <c:pt idx="0">
                  <c:v>Speedup (Best case)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'GA-K20-F_Testing100'!$A$2:$A$101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'GA-K20-F_Testing100'!$C$2:$C$101</c:f>
              <c:numCache>
                <c:formatCode>0.0\x</c:formatCode>
                <c:ptCount val="100"/>
                <c:pt idx="0">
                  <c:v>1</c:v>
                </c:pt>
                <c:pt idx="1">
                  <c:v>2.0000010519123799</c:v>
                </c:pt>
                <c:pt idx="2">
                  <c:v>2.9411786203663555</c:v>
                </c:pt>
                <c:pt idx="3">
                  <c:v>3.5714313051938618</c:v>
                </c:pt>
                <c:pt idx="4">
                  <c:v>4.64885649360565</c:v>
                </c:pt>
                <c:pt idx="5">
                  <c:v>4.2262330918076341</c:v>
                </c:pt>
                <c:pt idx="6">
                  <c:v>5.811070139449388</c:v>
                </c:pt>
                <c:pt idx="7">
                  <c:v>5.0000039446724625</c:v>
                </c:pt>
                <c:pt idx="8">
                  <c:v>5.2631625630246557</c:v>
                </c:pt>
                <c:pt idx="9">
                  <c:v>9.9372131521885123</c:v>
                </c:pt>
                <c:pt idx="10">
                  <c:v>10.000012272319706</c:v>
                </c:pt>
                <c:pt idx="11">
                  <c:v>8.3333418862131552</c:v>
                </c:pt>
                <c:pt idx="12">
                  <c:v>5.8110721292735477</c:v>
                </c:pt>
                <c:pt idx="13">
                  <c:v>10.330794346213787</c:v>
                </c:pt>
                <c:pt idx="14">
                  <c:v>5.8110721292735477</c:v>
                </c:pt>
                <c:pt idx="15">
                  <c:v>9.2977150247913229</c:v>
                </c:pt>
                <c:pt idx="16">
                  <c:v>4.6488577670932338</c:v>
                </c:pt>
                <c:pt idx="17">
                  <c:v>6.1984769095920536</c:v>
                </c:pt>
                <c:pt idx="18">
                  <c:v>9.2977150247913229</c:v>
                </c:pt>
                <c:pt idx="19">
                  <c:v>18.595436162326067</c:v>
                </c:pt>
                <c:pt idx="20">
                  <c:v>5.0000053143518564</c:v>
                </c:pt>
                <c:pt idx="21">
                  <c:v>6.250006557334836</c:v>
                </c:pt>
                <c:pt idx="22">
                  <c:v>8.3333418862131552</c:v>
                </c:pt>
                <c:pt idx="23">
                  <c:v>12.500012258619899</c:v>
                </c:pt>
                <c:pt idx="24">
                  <c:v>25.000034789840601</c:v>
                </c:pt>
                <c:pt idx="25">
                  <c:v>4.0000042953112382</c:v>
                </c:pt>
                <c:pt idx="26">
                  <c:v>4.5454593993228407</c:v>
                </c:pt>
                <c:pt idx="27">
                  <c:v>5.2631634736149211</c:v>
                </c:pt>
                <c:pt idx="28">
                  <c:v>6.250006557334836</c:v>
                </c:pt>
                <c:pt idx="29">
                  <c:v>7.6923156413044396</c:v>
                </c:pt>
                <c:pt idx="30">
                  <c:v>10.000010080831835</c:v>
                </c:pt>
                <c:pt idx="31">
                  <c:v>14.285728016039165</c:v>
                </c:pt>
                <c:pt idx="32">
                  <c:v>25.000034789840601</c:v>
                </c:pt>
                <c:pt idx="33">
                  <c:v>2.9411796630288332</c:v>
                </c:pt>
                <c:pt idx="34">
                  <c:v>3.1250033856736508</c:v>
                </c:pt>
                <c:pt idx="35">
                  <c:v>3.3333369371092285</c:v>
                </c:pt>
                <c:pt idx="36">
                  <c:v>3.5714324232994805</c:v>
                </c:pt>
                <c:pt idx="37">
                  <c:v>3.8461579827444972</c:v>
                </c:pt>
                <c:pt idx="38">
                  <c:v>4.1666711333398743</c:v>
                </c:pt>
                <c:pt idx="39">
                  <c:v>4.5454593993228407</c:v>
                </c:pt>
                <c:pt idx="40">
                  <c:v>5.0000053143518564</c:v>
                </c:pt>
                <c:pt idx="41">
                  <c:v>5.5555614265716979</c:v>
                </c:pt>
                <c:pt idx="42">
                  <c:v>6.250006557334836</c:v>
                </c:pt>
                <c:pt idx="43">
                  <c:v>7.14286456707248</c:v>
                </c:pt>
                <c:pt idx="44">
                  <c:v>8.3333418862131552</c:v>
                </c:pt>
                <c:pt idx="45">
                  <c:v>10.000010080831835</c:v>
                </c:pt>
                <c:pt idx="46">
                  <c:v>12.500012258619899</c:v>
                </c:pt>
                <c:pt idx="47">
                  <c:v>16.66668225056015</c:v>
                </c:pt>
                <c:pt idx="48">
                  <c:v>25.000021093041404</c:v>
                </c:pt>
                <c:pt idx="49">
                  <c:v>50.000083276491651</c:v>
                </c:pt>
                <c:pt idx="50">
                  <c:v>2.0000021914853736</c:v>
                </c:pt>
                <c:pt idx="51">
                  <c:v>2.0408185618274377</c:v>
                </c:pt>
                <c:pt idx="52">
                  <c:v>2.0833356142282646</c:v>
                </c:pt>
                <c:pt idx="53">
                  <c:v>2.1276619028592867</c:v>
                </c:pt>
                <c:pt idx="54">
                  <c:v>2.1739154213848813</c:v>
                </c:pt>
                <c:pt idx="55">
                  <c:v>2.2222246517948898</c:v>
                </c:pt>
                <c:pt idx="56">
                  <c:v>2.2727297562597601</c:v>
                </c:pt>
                <c:pt idx="57">
                  <c:v>2.3255839352910432</c:v>
                </c:pt>
                <c:pt idx="58">
                  <c:v>2.38095497992482</c:v>
                </c:pt>
                <c:pt idx="59">
                  <c:v>2.439027051053912</c:v>
                </c:pt>
                <c:pt idx="60">
                  <c:v>2.5000027256599182</c:v>
                </c:pt>
                <c:pt idx="61">
                  <c:v>2.5641053578501731</c:v>
                </c:pt>
                <c:pt idx="62">
                  <c:v>2.6315818126899977</c:v>
                </c:pt>
                <c:pt idx="63">
                  <c:v>2.7027056433590948</c:v>
                </c:pt>
                <c:pt idx="64">
                  <c:v>2.7777807978339846</c:v>
                </c:pt>
                <c:pt idx="65">
                  <c:v>2.857145961001704</c:v>
                </c:pt>
                <c:pt idx="66">
                  <c:v>2.9411796630288332</c:v>
                </c:pt>
                <c:pt idx="67">
                  <c:v>3.0303063165248623</c:v>
                </c:pt>
                <c:pt idx="68">
                  <c:v>3.1250033856736508</c:v>
                </c:pt>
                <c:pt idx="69">
                  <c:v>3.2258099429386702</c:v>
                </c:pt>
                <c:pt idx="70">
                  <c:v>3.3333369371092285</c:v>
                </c:pt>
                <c:pt idx="71">
                  <c:v>3.4482795857699755</c:v>
                </c:pt>
                <c:pt idx="72">
                  <c:v>3.5714324232994805</c:v>
                </c:pt>
                <c:pt idx="73">
                  <c:v>3.7037076928683628</c:v>
                </c:pt>
                <c:pt idx="74">
                  <c:v>3.8461579827444972</c:v>
                </c:pt>
                <c:pt idx="75">
                  <c:v>4.0000042953112382</c:v>
                </c:pt>
                <c:pt idx="76">
                  <c:v>4.1666711333398743</c:v>
                </c:pt>
                <c:pt idx="77">
                  <c:v>4.3478307392022897</c:v>
                </c:pt>
                <c:pt idx="78">
                  <c:v>4.5454593993228407</c:v>
                </c:pt>
                <c:pt idx="79">
                  <c:v>4.7619098356156435</c:v>
                </c:pt>
                <c:pt idx="80">
                  <c:v>5.0000053143518564</c:v>
                </c:pt>
                <c:pt idx="81">
                  <c:v>5.2631634736149211</c:v>
                </c:pt>
                <c:pt idx="82">
                  <c:v>5.5555614265716979</c:v>
                </c:pt>
                <c:pt idx="83">
                  <c:v>5.8823591364826093</c:v>
                </c:pt>
                <c:pt idx="84">
                  <c:v>6.250006557334836</c:v>
                </c:pt>
                <c:pt idx="85">
                  <c:v>6.6666736307198313</c:v>
                </c:pt>
                <c:pt idx="86">
                  <c:v>7.14286456707248</c:v>
                </c:pt>
                <c:pt idx="87">
                  <c:v>7.6923156413044396</c:v>
                </c:pt>
                <c:pt idx="88">
                  <c:v>8.3333418862131552</c:v>
                </c:pt>
                <c:pt idx="89">
                  <c:v>9.0909183458589986</c:v>
                </c:pt>
                <c:pt idx="90">
                  <c:v>10.000010080831835</c:v>
                </c:pt>
                <c:pt idx="91">
                  <c:v>11.111122176758375</c:v>
                </c:pt>
                <c:pt idx="92">
                  <c:v>12.500012258619899</c:v>
                </c:pt>
                <c:pt idx="93">
                  <c:v>14.285728016039165</c:v>
                </c:pt>
                <c:pt idx="94">
                  <c:v>16.66668225056015</c:v>
                </c:pt>
                <c:pt idx="95">
                  <c:v>20.000017970176522</c:v>
                </c:pt>
                <c:pt idx="96">
                  <c:v>25.000021093041404</c:v>
                </c:pt>
                <c:pt idx="97">
                  <c:v>33.333358413657329</c:v>
                </c:pt>
                <c:pt idx="98">
                  <c:v>50.000083276491651</c:v>
                </c:pt>
                <c:pt idx="99">
                  <c:v>100.00022134027012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1-441F-BB07-2A34240A1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991424"/>
        <c:axId val="1876991008"/>
      </c:lineChart>
      <c:catAx>
        <c:axId val="187699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991008"/>
        <c:crosses val="autoZero"/>
        <c:auto val="1"/>
        <c:lblAlgn val="ctr"/>
        <c:lblOffset val="100"/>
        <c:noMultiLvlLbl val="0"/>
      </c:catAx>
      <c:valAx>
        <c:axId val="1876991008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 vs.</a:t>
                </a:r>
                <a:r>
                  <a:rPr lang="en-GB" baseline="0"/>
                  <a:t> baseline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99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'GA-K20-F_Testing1996'!$B$1</c:f>
              <c:strCache>
                <c:ptCount val="1"/>
                <c:pt idx="0">
                  <c:v>Speedup (Worst Case)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'GA-K20-F_Testing1996'!$A$2:$A$251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'GA-K20-F_Testing1996'!$B$2:$B$251</c:f>
              <c:numCache>
                <c:formatCode>0.0\x</c:formatCode>
                <c:ptCount val="250"/>
                <c:pt idx="0">
                  <c:v>1</c:v>
                </c:pt>
                <c:pt idx="1">
                  <c:v>1.9999999990929807</c:v>
                </c:pt>
                <c:pt idx="2">
                  <c:v>2.9925037413606379</c:v>
                </c:pt>
                <c:pt idx="3">
                  <c:v>3.9919999512203073</c:v>
                </c:pt>
                <c:pt idx="4">
                  <c:v>4.9775560445659606</c:v>
                </c:pt>
                <c:pt idx="5">
                  <c:v>5.8705880347708339</c:v>
                </c:pt>
                <c:pt idx="6">
                  <c:v>6.9305553408661948</c:v>
                </c:pt>
                <c:pt idx="7">
                  <c:v>7.6769226260345462</c:v>
                </c:pt>
                <c:pt idx="8">
                  <c:v>8.6034476419629069</c:v>
                </c:pt>
                <c:pt idx="9">
                  <c:v>9.6893194986308409</c:v>
                </c:pt>
                <c:pt idx="10">
                  <c:v>10.395832210765182</c:v>
                </c:pt>
                <c:pt idx="11">
                  <c:v>11.604649641223844</c:v>
                </c:pt>
                <c:pt idx="12">
                  <c:v>12.245396942460834</c:v>
                </c:pt>
                <c:pt idx="13">
                  <c:v>12.320985663380547</c:v>
                </c:pt>
                <c:pt idx="14">
                  <c:v>14.676468152756291</c:v>
                </c:pt>
                <c:pt idx="15">
                  <c:v>14.257139821565877</c:v>
                </c:pt>
                <c:pt idx="16">
                  <c:v>15.841265865233227</c:v>
                </c:pt>
                <c:pt idx="17">
                  <c:v>14.056334719170158</c:v>
                </c:pt>
                <c:pt idx="18">
                  <c:v>17.356517238568156</c:v>
                </c:pt>
                <c:pt idx="19">
                  <c:v>17.206891054300094</c:v>
                </c:pt>
                <c:pt idx="20">
                  <c:v>18.830182738053136</c:v>
                </c:pt>
                <c:pt idx="21">
                  <c:v>15.841264727170513</c:v>
                </c:pt>
                <c:pt idx="22">
                  <c:v>18.145447535578807</c:v>
                </c:pt>
                <c:pt idx="23">
                  <c:v>19.959991155787911</c:v>
                </c:pt>
                <c:pt idx="24">
                  <c:v>16.495861482364969</c:v>
                </c:pt>
                <c:pt idx="25">
                  <c:v>20.36733697718854</c:v>
                </c:pt>
                <c:pt idx="26">
                  <c:v>18.830179843590365</c:v>
                </c:pt>
                <c:pt idx="27">
                  <c:v>21.695640016108314</c:v>
                </c:pt>
                <c:pt idx="28">
                  <c:v>17.981973338199367</c:v>
                </c:pt>
                <c:pt idx="29">
                  <c:v>18.83017887876964</c:v>
                </c:pt>
                <c:pt idx="30">
                  <c:v>19.009513493639552</c:v>
                </c:pt>
                <c:pt idx="31">
                  <c:v>26.263137574026217</c:v>
                </c:pt>
                <c:pt idx="32">
                  <c:v>24.341445422282341</c:v>
                </c:pt>
                <c:pt idx="33">
                  <c:v>21.695637454500805</c:v>
                </c:pt>
                <c:pt idx="34">
                  <c:v>28.112652771881731</c:v>
                </c:pt>
                <c:pt idx="35">
                  <c:v>22.681801160140857</c:v>
                </c:pt>
                <c:pt idx="36">
                  <c:v>18.311915208277643</c:v>
                </c:pt>
                <c:pt idx="37">
                  <c:v>20.791651580318661</c:v>
                </c:pt>
                <c:pt idx="38">
                  <c:v>23.482333195944609</c:v>
                </c:pt>
                <c:pt idx="39">
                  <c:v>17.206885683349793</c:v>
                </c:pt>
                <c:pt idx="40">
                  <c:v>18.145442160012784</c:v>
                </c:pt>
                <c:pt idx="41">
                  <c:v>18.830175019487729</c:v>
                </c:pt>
                <c:pt idx="42">
                  <c:v>19.192293167860804</c:v>
                </c:pt>
                <c:pt idx="43">
                  <c:v>19.192292833765642</c:v>
                </c:pt>
                <c:pt idx="44">
                  <c:v>33.266666179867478</c:v>
                </c:pt>
                <c:pt idx="45">
                  <c:v>32.72131100468372</c:v>
                </c:pt>
                <c:pt idx="46">
                  <c:v>31.18749957303314</c:v>
                </c:pt>
                <c:pt idx="47">
                  <c:v>28.927535865505099</c:v>
                </c:pt>
                <c:pt idx="48">
                  <c:v>26.26315759383764</c:v>
                </c:pt>
                <c:pt idx="49">
                  <c:v>23.482352701751289</c:v>
                </c:pt>
                <c:pt idx="50">
                  <c:v>43.391303513634242</c:v>
                </c:pt>
                <c:pt idx="51">
                  <c:v>34.413792581959726</c:v>
                </c:pt>
                <c:pt idx="52">
                  <c:v>27.722221886262613</c:v>
                </c:pt>
                <c:pt idx="53">
                  <c:v>22.681817958789857</c:v>
                </c:pt>
                <c:pt idx="54">
                  <c:v>38.384614733831839</c:v>
                </c:pt>
                <c:pt idx="55">
                  <c:v>28.112675710668555</c:v>
                </c:pt>
                <c:pt idx="56">
                  <c:v>55.444450046100087</c:v>
                </c:pt>
                <c:pt idx="57">
                  <c:v>34.413792581959726</c:v>
                </c:pt>
                <c:pt idx="58">
                  <c:v>24.341463156965709</c:v>
                </c:pt>
                <c:pt idx="59">
                  <c:v>40.734693143509233</c:v>
                </c:pt>
                <c:pt idx="60">
                  <c:v>26.26315759383764</c:v>
                </c:pt>
                <c:pt idx="61">
                  <c:v>45.363635450950234</c:v>
                </c:pt>
                <c:pt idx="62">
                  <c:v>26.972972655258545</c:v>
                </c:pt>
                <c:pt idx="63">
                  <c:v>46.418603695042975</c:v>
                </c:pt>
                <c:pt idx="64">
                  <c:v>26.26315759383764</c:v>
                </c:pt>
                <c:pt idx="65">
                  <c:v>43.391303513634242</c:v>
                </c:pt>
                <c:pt idx="66">
                  <c:v>24.341463156965709</c:v>
                </c:pt>
                <c:pt idx="67">
                  <c:v>37.660376732355459</c:v>
                </c:pt>
                <c:pt idx="68">
                  <c:v>21.695651970284676</c:v>
                </c:pt>
                <c:pt idx="69">
                  <c:v>31.18749957303314</c:v>
                </c:pt>
                <c:pt idx="70">
                  <c:v>55.444443075461443</c:v>
                </c:pt>
                <c:pt idx="71">
                  <c:v>25.265822506765232</c:v>
                </c:pt>
                <c:pt idx="72">
                  <c:v>38.384614733831839</c:v>
                </c:pt>
                <c:pt idx="73">
                  <c:v>20.367346759883453</c:v>
                </c:pt>
                <c:pt idx="74">
                  <c:v>27.722221886262613</c:v>
                </c:pt>
                <c:pt idx="75">
                  <c:v>43.391303513634242</c:v>
                </c:pt>
                <c:pt idx="76">
                  <c:v>20.79166648004669</c:v>
                </c:pt>
                <c:pt idx="77">
                  <c:v>28.112675710668555</c:v>
                </c:pt>
                <c:pt idx="78">
                  <c:v>43.391303513634242</c:v>
                </c:pt>
                <c:pt idx="79">
                  <c:v>19.959999828373114</c:v>
                </c:pt>
                <c:pt idx="80">
                  <c:v>26.26315759383764</c:v>
                </c:pt>
                <c:pt idx="81">
                  <c:v>38.384614733831839</c:v>
                </c:pt>
                <c:pt idx="82">
                  <c:v>71.285712013464789</c:v>
                </c:pt>
                <c:pt idx="83">
                  <c:v>22.942528507327712</c:v>
                </c:pt>
                <c:pt idx="84">
                  <c:v>31.18749957303314</c:v>
                </c:pt>
                <c:pt idx="85">
                  <c:v>48.682925776516385</c:v>
                </c:pt>
                <c:pt idx="86">
                  <c:v>19.192307533963753</c:v>
                </c:pt>
                <c:pt idx="87">
                  <c:v>24.341463156965709</c:v>
                </c:pt>
                <c:pt idx="88">
                  <c:v>33.266666179867478</c:v>
                </c:pt>
                <c:pt idx="89">
                  <c:v>52.526314562055695</c:v>
                </c:pt>
                <c:pt idx="90">
                  <c:v>18.830188526981338</c:v>
                </c:pt>
                <c:pt idx="91">
                  <c:v>23.482352701751289</c:v>
                </c:pt>
                <c:pt idx="92">
                  <c:v>31.18749957303314</c:v>
                </c:pt>
                <c:pt idx="93">
                  <c:v>46.418603695042975</c:v>
                </c:pt>
                <c:pt idx="94">
                  <c:v>90.727287700564673</c:v>
                </c:pt>
                <c:pt idx="95">
                  <c:v>20.79166648004669</c:v>
                </c:pt>
                <c:pt idx="96">
                  <c:v>26.26315759383764</c:v>
                </c:pt>
                <c:pt idx="97">
                  <c:v>35.642856582876952</c:v>
                </c:pt>
                <c:pt idx="98">
                  <c:v>55.444443075461443</c:v>
                </c:pt>
                <c:pt idx="99">
                  <c:v>17.356521610382547</c:v>
                </c:pt>
                <c:pt idx="100">
                  <c:v>20.79166648004669</c:v>
                </c:pt>
                <c:pt idx="101">
                  <c:v>25.922077629096208</c:v>
                </c:pt>
                <c:pt idx="102">
                  <c:v>34.413792581959726</c:v>
                </c:pt>
                <c:pt idx="103">
                  <c:v>51.179486014801867</c:v>
                </c:pt>
                <c:pt idx="104">
                  <c:v>99.800018113157535</c:v>
                </c:pt>
                <c:pt idx="105">
                  <c:v>18.830188526981338</c:v>
                </c:pt>
                <c:pt idx="106">
                  <c:v>22.681817958789857</c:v>
                </c:pt>
                <c:pt idx="107">
                  <c:v>28.514285358484692</c:v>
                </c:pt>
                <c:pt idx="108">
                  <c:v>38.384614733831839</c:v>
                </c:pt>
                <c:pt idx="109">
                  <c:v>58.705880816598288</c:v>
                </c:pt>
                <c:pt idx="110">
                  <c:v>15.841269734647673</c:v>
                </c:pt>
                <c:pt idx="111">
                  <c:v>18.311926461735371</c:v>
                </c:pt>
                <c:pt idx="112">
                  <c:v>21.695651970284676</c:v>
                </c:pt>
                <c:pt idx="113">
                  <c:v>26.613333024195732</c:v>
                </c:pt>
                <c:pt idx="114">
                  <c:v>34.413792581959726</c:v>
                </c:pt>
                <c:pt idx="115">
                  <c:v>48.682925776516385</c:v>
                </c:pt>
                <c:pt idx="116">
                  <c:v>83.166663567596501</c:v>
                </c:pt>
                <c:pt idx="117">
                  <c:v>16.096774083341312</c:v>
                </c:pt>
                <c:pt idx="118">
                  <c:v>18.481481334959941</c:v>
                </c:pt>
                <c:pt idx="119">
                  <c:v>21.695651970284676</c:v>
                </c:pt>
                <c:pt idx="120">
                  <c:v>26.26315759383764</c:v>
                </c:pt>
                <c:pt idx="121">
                  <c:v>33.266666179867478</c:v>
                </c:pt>
                <c:pt idx="122">
                  <c:v>45.363635450950234</c:v>
                </c:pt>
                <c:pt idx="123">
                  <c:v>71.285712013464789</c:v>
                </c:pt>
                <c:pt idx="124">
                  <c:v>14.6764704972058</c:v>
                </c:pt>
                <c:pt idx="125">
                  <c:v>16.495867652669929</c:v>
                </c:pt>
                <c:pt idx="126">
                  <c:v>18.830188526981338</c:v>
                </c:pt>
                <c:pt idx="127">
                  <c:v>21.934065725828315</c:v>
                </c:pt>
                <c:pt idx="128">
                  <c:v>26.26315759383764</c:v>
                </c:pt>
                <c:pt idx="129">
                  <c:v>32.72131100468372</c:v>
                </c:pt>
                <c:pt idx="130">
                  <c:v>43.391303513634242</c:v>
                </c:pt>
                <c:pt idx="131">
                  <c:v>64.387094923279918</c:v>
                </c:pt>
                <c:pt idx="132">
                  <c:v>124.7500282876661</c:v>
                </c:pt>
                <c:pt idx="133">
                  <c:v>14.895522294191807</c:v>
                </c:pt>
                <c:pt idx="134">
                  <c:v>16.633333215405223</c:v>
                </c:pt>
                <c:pt idx="135">
                  <c:v>18.830188526981338</c:v>
                </c:pt>
                <c:pt idx="136">
                  <c:v>21.695651970284676</c:v>
                </c:pt>
                <c:pt idx="137">
                  <c:v>25.589743304374856</c:v>
                </c:pt>
                <c:pt idx="138">
                  <c:v>31.18749957303314</c:v>
                </c:pt>
                <c:pt idx="139">
                  <c:v>39.919999295388351</c:v>
                </c:pt>
                <c:pt idx="140">
                  <c:v>55.444443075461443</c:v>
                </c:pt>
                <c:pt idx="141">
                  <c:v>90.727269035382605</c:v>
                </c:pt>
                <c:pt idx="142">
                  <c:v>13.306666592399617</c:v>
                </c:pt>
                <c:pt idx="143">
                  <c:v>14.569342976036214</c:v>
                </c:pt>
                <c:pt idx="144">
                  <c:v>16.096774083341312</c:v>
                </c:pt>
                <c:pt idx="145">
                  <c:v>17.981981843493902</c:v>
                </c:pt>
                <c:pt idx="146">
                  <c:v>20.367346759883453</c:v>
                </c:pt>
                <c:pt idx="147">
                  <c:v>23.482352701751289</c:v>
                </c:pt>
                <c:pt idx="148">
                  <c:v>27.722221886262613</c:v>
                </c:pt>
                <c:pt idx="149">
                  <c:v>33.83050797087553</c:v>
                </c:pt>
                <c:pt idx="150">
                  <c:v>43.391303513634242</c:v>
                </c:pt>
                <c:pt idx="151">
                  <c:v>60.484846853151893</c:v>
                </c:pt>
                <c:pt idx="152">
                  <c:v>99.799995528286942</c:v>
                </c:pt>
                <c:pt idx="153">
                  <c:v>12.47499993507982</c:v>
                </c:pt>
                <c:pt idx="154">
                  <c:v>13.486486410116003</c:v>
                </c:pt>
                <c:pt idx="155">
                  <c:v>14.6764704972058</c:v>
                </c:pt>
                <c:pt idx="156">
                  <c:v>16.096774083341312</c:v>
                </c:pt>
                <c:pt idx="157">
                  <c:v>17.821428435474616</c:v>
                </c:pt>
                <c:pt idx="158">
                  <c:v>19.959999828373114</c:v>
                </c:pt>
                <c:pt idx="159">
                  <c:v>22.681817958789857</c:v>
                </c:pt>
                <c:pt idx="160">
                  <c:v>26.26315759383764</c:v>
                </c:pt>
                <c:pt idx="161">
                  <c:v>31.18749957303314</c:v>
                </c:pt>
                <c:pt idx="162">
                  <c:v>38.384614733831839</c:v>
                </c:pt>
                <c:pt idx="163">
                  <c:v>49.89999889338678</c:v>
                </c:pt>
                <c:pt idx="164">
                  <c:v>71.285712013464789</c:v>
                </c:pt>
                <c:pt idx="165">
                  <c:v>124.74999299880463</c:v>
                </c:pt>
                <c:pt idx="166">
                  <c:v>11.741176413394307</c:v>
                </c:pt>
                <c:pt idx="167">
                  <c:v>12.553459053721696</c:v>
                </c:pt>
                <c:pt idx="168">
                  <c:v>13.486486410116003</c:v>
                </c:pt>
                <c:pt idx="169">
                  <c:v>14.569342976036214</c:v>
                </c:pt>
                <c:pt idx="170">
                  <c:v>15.841269734647673</c:v>
                </c:pt>
                <c:pt idx="171">
                  <c:v>17.356521610382547</c:v>
                </c:pt>
                <c:pt idx="172">
                  <c:v>19.192307533963753</c:v>
                </c:pt>
                <c:pt idx="173">
                  <c:v>21.462365392229703</c:v>
                </c:pt>
                <c:pt idx="174">
                  <c:v>24.341463156965709</c:v>
                </c:pt>
                <c:pt idx="175">
                  <c:v>28.112675710668555</c:v>
                </c:pt>
                <c:pt idx="176">
                  <c:v>33.266666179867478</c:v>
                </c:pt>
                <c:pt idx="177">
                  <c:v>40.734693143509233</c:v>
                </c:pt>
                <c:pt idx="178">
                  <c:v>52.526314562055695</c:v>
                </c:pt>
                <c:pt idx="179">
                  <c:v>73.925923481003011</c:v>
                </c:pt>
                <c:pt idx="180">
                  <c:v>124.74999299880463</c:v>
                </c:pt>
                <c:pt idx="181">
                  <c:v>10.731182748340235</c:v>
                </c:pt>
                <c:pt idx="182">
                  <c:v>11.340909037723614</c:v>
                </c:pt>
                <c:pt idx="183">
                  <c:v>12.024096325427299</c:v>
                </c:pt>
                <c:pt idx="184">
                  <c:v>12.794871726430909</c:v>
                </c:pt>
                <c:pt idx="185">
                  <c:v>13.671232798150241</c:v>
                </c:pt>
                <c:pt idx="186">
                  <c:v>14.6764704972058</c:v>
                </c:pt>
                <c:pt idx="187">
                  <c:v>15.841269734647673</c:v>
                </c:pt>
                <c:pt idx="188">
                  <c:v>17.206896425253746</c:v>
                </c:pt>
                <c:pt idx="189">
                  <c:v>18.830188526981338</c:v>
                </c:pt>
                <c:pt idx="190">
                  <c:v>20.79166648004669</c:v>
                </c:pt>
                <c:pt idx="191">
                  <c:v>23.209302091814259</c:v>
                </c:pt>
                <c:pt idx="192">
                  <c:v>26.26315759383764</c:v>
                </c:pt>
                <c:pt idx="193">
                  <c:v>30.242423841357706</c:v>
                </c:pt>
                <c:pt idx="194">
                  <c:v>35.642856582876952</c:v>
                </c:pt>
                <c:pt idx="195">
                  <c:v>43.391303513634242</c:v>
                </c:pt>
                <c:pt idx="196">
                  <c:v>55.444443075461443</c:v>
                </c:pt>
                <c:pt idx="197">
                  <c:v>76.769228131281054</c:v>
                </c:pt>
                <c:pt idx="198">
                  <c:v>124.74999299880463</c:v>
                </c:pt>
                <c:pt idx="199">
                  <c:v>9.7365853272760887</c:v>
                </c:pt>
                <c:pt idx="200">
                  <c:v>10.183673426973938</c:v>
                </c:pt>
                <c:pt idx="201">
                  <c:v>10.673796744616201</c:v>
                </c:pt>
                <c:pt idx="202">
                  <c:v>11.213483094127543</c:v>
                </c:pt>
                <c:pt idx="203">
                  <c:v>11.810650829669489</c:v>
                </c:pt>
                <c:pt idx="204">
                  <c:v>12.47499993507982</c:v>
                </c:pt>
                <c:pt idx="205">
                  <c:v>13.218542973110679</c:v>
                </c:pt>
                <c:pt idx="206">
                  <c:v>14.056337944938987</c:v>
                </c:pt>
                <c:pt idx="207">
                  <c:v>15.00751870165656</c:v>
                </c:pt>
                <c:pt idx="208">
                  <c:v>16.096774083341312</c:v>
                </c:pt>
                <c:pt idx="209">
                  <c:v>17.356521610382547</c:v>
                </c:pt>
                <c:pt idx="210">
                  <c:v>18.830188526981338</c:v>
                </c:pt>
                <c:pt idx="211">
                  <c:v>20.577319404933096</c:v>
                </c:pt>
                <c:pt idx="212">
                  <c:v>22.681817958789857</c:v>
                </c:pt>
                <c:pt idx="213">
                  <c:v>25.265822506765232</c:v>
                </c:pt>
                <c:pt idx="214">
                  <c:v>28.514285358484692</c:v>
                </c:pt>
                <c:pt idx="215">
                  <c:v>32.72131100468372</c:v>
                </c:pt>
                <c:pt idx="216">
                  <c:v>38.384614733831839</c:v>
                </c:pt>
                <c:pt idx="217">
                  <c:v>46.418603695042975</c:v>
                </c:pt>
                <c:pt idx="218">
                  <c:v>58.705880816598288</c:v>
                </c:pt>
                <c:pt idx="219">
                  <c:v>79.839997145345265</c:v>
                </c:pt>
                <c:pt idx="220">
                  <c:v>124.74999299880463</c:v>
                </c:pt>
                <c:pt idx="221">
                  <c:v>8.7543859341258337</c:v>
                </c:pt>
                <c:pt idx="222">
                  <c:v>9.0727272395114813</c:v>
                </c:pt>
                <c:pt idx="223">
                  <c:v>9.4150943036915749</c:v>
                </c:pt>
                <c:pt idx="224">
                  <c:v>9.7843136865117373</c:v>
                </c:pt>
                <c:pt idx="225">
                  <c:v>10.183673426973938</c:v>
                </c:pt>
                <c:pt idx="226">
                  <c:v>10.617021230290549</c:v>
                </c:pt>
                <c:pt idx="227">
                  <c:v>11.0888888381527</c:v>
                </c:pt>
                <c:pt idx="228">
                  <c:v>11.604651106980324</c:v>
                </c:pt>
                <c:pt idx="229">
                  <c:v>12.170731645659734</c:v>
                </c:pt>
                <c:pt idx="230">
                  <c:v>12.794871726430909</c:v>
                </c:pt>
                <c:pt idx="231">
                  <c:v>13.486486410116003</c:v>
                </c:pt>
                <c:pt idx="232">
                  <c:v>14.257142771425476</c:v>
                </c:pt>
                <c:pt idx="233">
                  <c:v>15.121212024374293</c:v>
                </c:pt>
                <c:pt idx="234">
                  <c:v>16.096774083341312</c:v>
                </c:pt>
                <c:pt idx="235">
                  <c:v>17.206896425253746</c:v>
                </c:pt>
                <c:pt idx="236">
                  <c:v>18.481481334959941</c:v>
                </c:pt>
                <c:pt idx="237">
                  <c:v>19.959999828373114</c:v>
                </c:pt>
                <c:pt idx="238">
                  <c:v>21.695651970284676</c:v>
                </c:pt>
                <c:pt idx="239">
                  <c:v>23.76190451661676</c:v>
                </c:pt>
                <c:pt idx="240">
                  <c:v>26.26315759383764</c:v>
                </c:pt>
                <c:pt idx="241">
                  <c:v>29.35294079904078</c:v>
                </c:pt>
                <c:pt idx="242">
                  <c:v>33.266666179867478</c:v>
                </c:pt>
                <c:pt idx="243">
                  <c:v>38.384614733831839</c:v>
                </c:pt>
                <c:pt idx="244">
                  <c:v>45.363635450950234</c:v>
                </c:pt>
                <c:pt idx="245">
                  <c:v>55.444443075461443</c:v>
                </c:pt>
                <c:pt idx="246">
                  <c:v>71.285712013464789</c:v>
                </c:pt>
                <c:pt idx="247">
                  <c:v>99.799995528286942</c:v>
                </c:pt>
                <c:pt idx="248">
                  <c:v>166.3333208616194</c:v>
                </c:pt>
                <c:pt idx="249">
                  <c:v>7.8893280385918771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6-47EF-8D27-6BC0B0951724}"/>
            </c:ext>
          </c:extLst>
        </c:ser>
        <c:ser>
          <c:idx val="1"/>
          <c:order val="1"/>
          <c:tx>
            <c:strRef>
              <c:f>'GA-K20-F_Testing1996'!$C$1</c:f>
              <c:strCache>
                <c:ptCount val="1"/>
                <c:pt idx="0">
                  <c:v>Speedup (Best case)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'GA-K20-F_Testing1996'!$A$2:$A$251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'GA-K20-F_Testing1996'!$C$2:$C$251</c:f>
              <c:numCache>
                <c:formatCode>0.0\x</c:formatCode>
                <c:ptCount val="250"/>
                <c:pt idx="0">
                  <c:v>1</c:v>
                </c:pt>
                <c:pt idx="1">
                  <c:v>1.9999999989020649</c:v>
                </c:pt>
                <c:pt idx="2">
                  <c:v>2.9925037596008184</c:v>
                </c:pt>
                <c:pt idx="3">
                  <c:v>3.991999993443097</c:v>
                </c:pt>
                <c:pt idx="4">
                  <c:v>4.9775561396607104</c:v>
                </c:pt>
                <c:pt idx="5">
                  <c:v>5.870588181758353</c:v>
                </c:pt>
                <c:pt idx="6">
                  <c:v>6.9305556120968772</c:v>
                </c:pt>
                <c:pt idx="7">
                  <c:v>7.6769229840770192</c:v>
                </c:pt>
                <c:pt idx="8">
                  <c:v>8.6034481586824789</c:v>
                </c:pt>
                <c:pt idx="9">
                  <c:v>9.6893202390526092</c:v>
                </c:pt>
                <c:pt idx="10">
                  <c:v>10.395833101725287</c:v>
                </c:pt>
                <c:pt idx="11">
                  <c:v>11.604650873448021</c:v>
                </c:pt>
                <c:pt idx="12">
                  <c:v>12.245398450458227</c:v>
                </c:pt>
                <c:pt idx="13">
                  <c:v>12.320987327736965</c:v>
                </c:pt>
                <c:pt idx="14">
                  <c:v>14.676470832786066</c:v>
                </c:pt>
                <c:pt idx="15">
                  <c:v>14.257142530210093</c:v>
                </c:pt>
                <c:pt idx="16">
                  <c:v>15.841269298921793</c:v>
                </c:pt>
                <c:pt idx="17">
                  <c:v>14.05633760202411</c:v>
                </c:pt>
                <c:pt idx="18">
                  <c:v>17.356522079410254</c:v>
                </c:pt>
                <c:pt idx="19">
                  <c:v>17.206895911022965</c:v>
                </c:pt>
                <c:pt idx="20">
                  <c:v>18.830189078883851</c:v>
                </c:pt>
                <c:pt idx="21">
                  <c:v>15.841269298921793</c:v>
                </c:pt>
                <c:pt idx="22">
                  <c:v>18.145453832409139</c:v>
                </c:pt>
                <c:pt idx="23">
                  <c:v>19.959999136119322</c:v>
                </c:pt>
                <c:pt idx="24">
                  <c:v>16.495867180124559</c:v>
                </c:pt>
                <c:pt idx="25">
                  <c:v>20.367346039046414</c:v>
                </c:pt>
                <c:pt idx="26">
                  <c:v>18.830187910979678</c:v>
                </c:pt>
                <c:pt idx="27">
                  <c:v>21.695651152224404</c:v>
                </c:pt>
                <c:pt idx="28">
                  <c:v>17.981981281815301</c:v>
                </c:pt>
                <c:pt idx="29">
                  <c:v>18.830187910979678</c:v>
                </c:pt>
                <c:pt idx="30">
                  <c:v>19.009523026455501</c:v>
                </c:pt>
                <c:pt idx="31">
                  <c:v>26.263156773197828</c:v>
                </c:pt>
                <c:pt idx="32">
                  <c:v>24.341462126928914</c:v>
                </c:pt>
                <c:pt idx="33">
                  <c:v>21.695651152224404</c:v>
                </c:pt>
                <c:pt idx="34">
                  <c:v>28.112676939493777</c:v>
                </c:pt>
                <c:pt idx="35">
                  <c:v>22.681817064571852</c:v>
                </c:pt>
                <c:pt idx="36">
                  <c:v>18.311925879223537</c:v>
                </c:pt>
                <c:pt idx="37">
                  <c:v>20.791665728820561</c:v>
                </c:pt>
                <c:pt idx="38">
                  <c:v>23.482351743218988</c:v>
                </c:pt>
                <c:pt idx="39">
                  <c:v>17.206895911022965</c:v>
                </c:pt>
                <c:pt idx="40">
                  <c:v>18.145453832409139</c:v>
                </c:pt>
                <c:pt idx="41">
                  <c:v>18.830187910979678</c:v>
                </c:pt>
                <c:pt idx="42">
                  <c:v>19.192306894006673</c:v>
                </c:pt>
                <c:pt idx="43">
                  <c:v>19.192306894006673</c:v>
                </c:pt>
                <c:pt idx="44">
                  <c:v>33.266666077402533</c:v>
                </c:pt>
                <c:pt idx="45">
                  <c:v>32.721310905601946</c:v>
                </c:pt>
                <c:pt idx="46">
                  <c:v>31.187499483162124</c:v>
                </c:pt>
                <c:pt idx="47">
                  <c:v>28.927535788387054</c:v>
                </c:pt>
                <c:pt idx="48">
                  <c:v>26.263157530502237</c:v>
                </c:pt>
                <c:pt idx="49">
                  <c:v>23.482352651355374</c:v>
                </c:pt>
                <c:pt idx="50">
                  <c:v>43.391303338047628</c:v>
                </c:pt>
                <c:pt idx="51">
                  <c:v>34.413792472193116</c:v>
                </c:pt>
                <c:pt idx="52">
                  <c:v>27.722221815547449</c:v>
                </c:pt>
                <c:pt idx="53">
                  <c:v>22.681817911845275</c:v>
                </c:pt>
                <c:pt idx="54">
                  <c:v>38.384614596850298</c:v>
                </c:pt>
                <c:pt idx="55">
                  <c:v>28.112675637909589</c:v>
                </c:pt>
                <c:pt idx="56">
                  <c:v>55.444451225176479</c:v>
                </c:pt>
                <c:pt idx="57">
                  <c:v>34.413792472193116</c:v>
                </c:pt>
                <c:pt idx="58">
                  <c:v>24.341463102729826</c:v>
                </c:pt>
                <c:pt idx="59">
                  <c:v>40.734692989002909</c:v>
                </c:pt>
                <c:pt idx="60">
                  <c:v>26.263157530502237</c:v>
                </c:pt>
                <c:pt idx="61">
                  <c:v>45.363635258841583</c:v>
                </c:pt>
                <c:pt idx="62">
                  <c:v>26.972972588383755</c:v>
                </c:pt>
                <c:pt idx="63">
                  <c:v>46.418603493792084</c:v>
                </c:pt>
                <c:pt idx="64">
                  <c:v>26.263157530502237</c:v>
                </c:pt>
                <c:pt idx="65">
                  <c:v>43.391303338047628</c:v>
                </c:pt>
                <c:pt idx="66">
                  <c:v>24.341463102729826</c:v>
                </c:pt>
                <c:pt idx="67">
                  <c:v>37.660376600562103</c:v>
                </c:pt>
                <c:pt idx="68">
                  <c:v>21.69565192742353</c:v>
                </c:pt>
                <c:pt idx="69">
                  <c:v>31.187499483162124</c:v>
                </c:pt>
                <c:pt idx="70">
                  <c:v>55.444442787308184</c:v>
                </c:pt>
                <c:pt idx="71">
                  <c:v>25.265822448240367</c:v>
                </c:pt>
                <c:pt idx="72">
                  <c:v>38.384614596850298</c:v>
                </c:pt>
                <c:pt idx="73">
                  <c:v>20.367346722228987</c:v>
                </c:pt>
                <c:pt idx="74">
                  <c:v>27.722221815547449</c:v>
                </c:pt>
                <c:pt idx="75">
                  <c:v>43.391303338047628</c:v>
                </c:pt>
                <c:pt idx="76">
                  <c:v>20.791666440765596</c:v>
                </c:pt>
                <c:pt idx="77">
                  <c:v>28.112675637909589</c:v>
                </c:pt>
                <c:pt idx="78">
                  <c:v>43.391303338047628</c:v>
                </c:pt>
                <c:pt idx="79">
                  <c:v>19.959999792247867</c:v>
                </c:pt>
                <c:pt idx="80">
                  <c:v>26.263157530502237</c:v>
                </c:pt>
                <c:pt idx="81">
                  <c:v>38.384614596850298</c:v>
                </c:pt>
                <c:pt idx="82">
                  <c:v>71.285711535185612</c:v>
                </c:pt>
                <c:pt idx="83">
                  <c:v>22.942528459272566</c:v>
                </c:pt>
                <c:pt idx="84">
                  <c:v>31.187499483162124</c:v>
                </c:pt>
                <c:pt idx="85">
                  <c:v>48.682925554925696</c:v>
                </c:pt>
                <c:pt idx="86">
                  <c:v>19.192307500634396</c:v>
                </c:pt>
                <c:pt idx="87">
                  <c:v>24.341463102729826</c:v>
                </c:pt>
                <c:pt idx="88">
                  <c:v>33.266666077402533</c:v>
                </c:pt>
                <c:pt idx="89">
                  <c:v>52.526314303700055</c:v>
                </c:pt>
                <c:pt idx="90">
                  <c:v>18.830188494931747</c:v>
                </c:pt>
                <c:pt idx="91">
                  <c:v>23.482352651355374</c:v>
                </c:pt>
                <c:pt idx="92">
                  <c:v>31.187499483162124</c:v>
                </c:pt>
                <c:pt idx="93">
                  <c:v>46.418603493792084</c:v>
                </c:pt>
                <c:pt idx="94">
                  <c:v>90.727290852250107</c:v>
                </c:pt>
                <c:pt idx="95">
                  <c:v>20.791666440765596</c:v>
                </c:pt>
                <c:pt idx="96">
                  <c:v>26.263157530502237</c:v>
                </c:pt>
                <c:pt idx="97">
                  <c:v>35.642856465008343</c:v>
                </c:pt>
                <c:pt idx="98">
                  <c:v>55.444442787308184</c:v>
                </c:pt>
                <c:pt idx="99">
                  <c:v>17.356521583282777</c:v>
                </c:pt>
                <c:pt idx="100">
                  <c:v>20.791666440765596</c:v>
                </c:pt>
                <c:pt idx="101">
                  <c:v>25.922077567427333</c:v>
                </c:pt>
                <c:pt idx="102">
                  <c:v>34.413792472193116</c:v>
                </c:pt>
                <c:pt idx="103">
                  <c:v>51.17948576965064</c:v>
                </c:pt>
                <c:pt idx="104">
                  <c:v>99.800021925744375</c:v>
                </c:pt>
                <c:pt idx="105">
                  <c:v>18.830188494931747</c:v>
                </c:pt>
                <c:pt idx="106">
                  <c:v>22.681817911845275</c:v>
                </c:pt>
                <c:pt idx="107">
                  <c:v>28.514285283593161</c:v>
                </c:pt>
                <c:pt idx="108">
                  <c:v>38.384614596850298</c:v>
                </c:pt>
                <c:pt idx="109">
                  <c:v>58.70588049321794</c:v>
                </c:pt>
                <c:pt idx="110">
                  <c:v>15.841269712205083</c:v>
                </c:pt>
                <c:pt idx="111">
                  <c:v>18.311926431473807</c:v>
                </c:pt>
                <c:pt idx="112">
                  <c:v>21.69565192742353</c:v>
                </c:pt>
                <c:pt idx="113">
                  <c:v>26.613332959126257</c:v>
                </c:pt>
                <c:pt idx="114">
                  <c:v>34.413792472193116</c:v>
                </c:pt>
                <c:pt idx="115">
                  <c:v>48.682925554925696</c:v>
                </c:pt>
                <c:pt idx="116">
                  <c:v>83.166662915282245</c:v>
                </c:pt>
                <c:pt idx="117">
                  <c:v>16.096774060144146</c:v>
                </c:pt>
                <c:pt idx="118">
                  <c:v>18.48148130411905</c:v>
                </c:pt>
                <c:pt idx="119">
                  <c:v>21.69565192742353</c:v>
                </c:pt>
                <c:pt idx="120">
                  <c:v>26.263157530502237</c:v>
                </c:pt>
                <c:pt idx="121">
                  <c:v>33.266666077402533</c:v>
                </c:pt>
                <c:pt idx="122">
                  <c:v>45.363635258841583</c:v>
                </c:pt>
                <c:pt idx="123">
                  <c:v>71.285711535185612</c:v>
                </c:pt>
                <c:pt idx="124">
                  <c:v>14.676470478045267</c:v>
                </c:pt>
                <c:pt idx="125">
                  <c:v>16.495867628269188</c:v>
                </c:pt>
                <c:pt idx="126">
                  <c:v>18.830188494931747</c:v>
                </c:pt>
                <c:pt idx="127">
                  <c:v>21.93406568199698</c:v>
                </c:pt>
                <c:pt idx="128">
                  <c:v>26.263157530502237</c:v>
                </c:pt>
                <c:pt idx="129">
                  <c:v>32.721310905601946</c:v>
                </c:pt>
                <c:pt idx="130">
                  <c:v>43.391303338047628</c:v>
                </c:pt>
                <c:pt idx="131">
                  <c:v>64.387094533686493</c:v>
                </c:pt>
                <c:pt idx="132">
                  <c:v>124.75003424185653</c:v>
                </c:pt>
                <c:pt idx="133">
                  <c:v>14.895522274433826</c:v>
                </c:pt>
                <c:pt idx="134">
                  <c:v>16.633333190582878</c:v>
                </c:pt>
                <c:pt idx="135">
                  <c:v>18.830188494931747</c:v>
                </c:pt>
                <c:pt idx="136">
                  <c:v>21.69565192742353</c:v>
                </c:pt>
                <c:pt idx="137">
                  <c:v>25.589743244308416</c:v>
                </c:pt>
                <c:pt idx="138">
                  <c:v>31.187499483162124</c:v>
                </c:pt>
                <c:pt idx="139">
                  <c:v>39.919999147076695</c:v>
                </c:pt>
                <c:pt idx="140">
                  <c:v>55.444442787308184</c:v>
                </c:pt>
                <c:pt idx="141">
                  <c:v>90.72726825828741</c:v>
                </c:pt>
                <c:pt idx="142">
                  <c:v>13.306666576767361</c:v>
                </c:pt>
                <c:pt idx="143">
                  <c:v>14.569342957164526</c:v>
                </c:pt>
                <c:pt idx="144">
                  <c:v>16.096774060144146</c:v>
                </c:pt>
                <c:pt idx="145">
                  <c:v>17.981981814343946</c:v>
                </c:pt>
                <c:pt idx="146">
                  <c:v>20.367346722228987</c:v>
                </c:pt>
                <c:pt idx="147">
                  <c:v>23.482352651355374</c:v>
                </c:pt>
                <c:pt idx="148">
                  <c:v>27.722221815547449</c:v>
                </c:pt>
                <c:pt idx="149">
                  <c:v>33.830507864853026</c:v>
                </c:pt>
                <c:pt idx="150">
                  <c:v>43.391303338047628</c:v>
                </c:pt>
                <c:pt idx="151">
                  <c:v>60.484846509700823</c:v>
                </c:pt>
                <c:pt idx="152">
                  <c:v>99.799994587049099</c:v>
                </c:pt>
                <c:pt idx="153">
                  <c:v>12.474999921414961</c:v>
                </c:pt>
                <c:pt idx="154">
                  <c:v>13.486486394041004</c:v>
                </c:pt>
                <c:pt idx="155">
                  <c:v>14.676470478045267</c:v>
                </c:pt>
                <c:pt idx="156">
                  <c:v>16.096774060144146</c:v>
                </c:pt>
                <c:pt idx="157">
                  <c:v>17.821428406858061</c:v>
                </c:pt>
                <c:pt idx="158">
                  <c:v>19.959999792247867</c:v>
                </c:pt>
                <c:pt idx="159">
                  <c:v>22.681817911845275</c:v>
                </c:pt>
                <c:pt idx="160">
                  <c:v>26.263157530502237</c:v>
                </c:pt>
                <c:pt idx="161">
                  <c:v>31.187499483162124</c:v>
                </c:pt>
                <c:pt idx="162">
                  <c:v>38.384614596850298</c:v>
                </c:pt>
                <c:pt idx="163">
                  <c:v>49.899998660458976</c:v>
                </c:pt>
                <c:pt idx="164">
                  <c:v>71.285711535185612</c:v>
                </c:pt>
                <c:pt idx="165">
                  <c:v>124.7499915251434</c:v>
                </c:pt>
                <c:pt idx="166">
                  <c:v>11.741176401355721</c:v>
                </c:pt>
                <c:pt idx="167">
                  <c:v>12.553459039876874</c:v>
                </c:pt>
                <c:pt idx="168">
                  <c:v>13.486486394041004</c:v>
                </c:pt>
                <c:pt idx="169">
                  <c:v>14.569342957164526</c:v>
                </c:pt>
                <c:pt idx="170">
                  <c:v>15.841269712205083</c:v>
                </c:pt>
                <c:pt idx="171">
                  <c:v>17.356521583282777</c:v>
                </c:pt>
                <c:pt idx="172">
                  <c:v>19.192307500634396</c:v>
                </c:pt>
                <c:pt idx="173">
                  <c:v>21.462365350307376</c:v>
                </c:pt>
                <c:pt idx="174">
                  <c:v>24.341463102729826</c:v>
                </c:pt>
                <c:pt idx="175">
                  <c:v>28.112675637909589</c:v>
                </c:pt>
                <c:pt idx="176">
                  <c:v>33.266666077402533</c:v>
                </c:pt>
                <c:pt idx="177">
                  <c:v>40.734692989002909</c:v>
                </c:pt>
                <c:pt idx="178">
                  <c:v>52.526314303700055</c:v>
                </c:pt>
                <c:pt idx="179">
                  <c:v>73.925922966378295</c:v>
                </c:pt>
                <c:pt idx="180">
                  <c:v>124.7499915251434</c:v>
                </c:pt>
                <c:pt idx="181">
                  <c:v>10.731182738371841</c:v>
                </c:pt>
                <c:pt idx="182">
                  <c:v>11.34090902652876</c:v>
                </c:pt>
                <c:pt idx="183">
                  <c:v>12.024096312773894</c:v>
                </c:pt>
                <c:pt idx="184">
                  <c:v>12.794871712024985</c:v>
                </c:pt>
                <c:pt idx="185">
                  <c:v>13.671232781613936</c:v>
                </c:pt>
                <c:pt idx="186">
                  <c:v>14.676470478045267</c:v>
                </c:pt>
                <c:pt idx="187">
                  <c:v>15.841269712205083</c:v>
                </c:pt>
                <c:pt idx="188">
                  <c:v>17.206896398633361</c:v>
                </c:pt>
                <c:pt idx="189">
                  <c:v>18.830188494931747</c:v>
                </c:pt>
                <c:pt idx="190">
                  <c:v>20.791666440765596</c:v>
                </c:pt>
                <c:pt idx="191">
                  <c:v>23.209302042609291</c:v>
                </c:pt>
                <c:pt idx="192">
                  <c:v>26.263157530502237</c:v>
                </c:pt>
                <c:pt idx="193">
                  <c:v>30.242423756938368</c:v>
                </c:pt>
                <c:pt idx="194">
                  <c:v>35.642856465008343</c:v>
                </c:pt>
                <c:pt idx="195">
                  <c:v>43.391303338047628</c:v>
                </c:pt>
                <c:pt idx="196">
                  <c:v>55.444442787308184</c:v>
                </c:pt>
                <c:pt idx="197">
                  <c:v>76.769227576026694</c:v>
                </c:pt>
                <c:pt idx="198">
                  <c:v>124.7499915251434</c:v>
                </c:pt>
                <c:pt idx="199">
                  <c:v>9.7365853191560081</c:v>
                </c:pt>
                <c:pt idx="200">
                  <c:v>10.183673418046377</c:v>
                </c:pt>
                <c:pt idx="201">
                  <c:v>10.673796734759586</c:v>
                </c:pt>
                <c:pt idx="202">
                  <c:v>11.21348308319487</c:v>
                </c:pt>
                <c:pt idx="203">
                  <c:v>11.810650817481344</c:v>
                </c:pt>
                <c:pt idx="204">
                  <c:v>12.474999921414961</c:v>
                </c:pt>
                <c:pt idx="205">
                  <c:v>13.218542957693142</c:v>
                </c:pt>
                <c:pt idx="206">
                  <c:v>14.05633792742014</c:v>
                </c:pt>
                <c:pt idx="207">
                  <c:v>15.007518681589577</c:v>
                </c:pt>
                <c:pt idx="208">
                  <c:v>16.096774060144146</c:v>
                </c:pt>
                <c:pt idx="209">
                  <c:v>17.356521583282777</c:v>
                </c:pt>
                <c:pt idx="210">
                  <c:v>18.830188494931747</c:v>
                </c:pt>
                <c:pt idx="211">
                  <c:v>20.577319366477994</c:v>
                </c:pt>
                <c:pt idx="212">
                  <c:v>22.681817911845275</c:v>
                </c:pt>
                <c:pt idx="213">
                  <c:v>25.265822448240367</c:v>
                </c:pt>
                <c:pt idx="214">
                  <c:v>28.514285283593161</c:v>
                </c:pt>
                <c:pt idx="215">
                  <c:v>32.721310905601946</c:v>
                </c:pt>
                <c:pt idx="216">
                  <c:v>38.384614596850298</c:v>
                </c:pt>
                <c:pt idx="217">
                  <c:v>46.418603493792084</c:v>
                </c:pt>
                <c:pt idx="218">
                  <c:v>58.70588049321794</c:v>
                </c:pt>
                <c:pt idx="219">
                  <c:v>79.839996544477287</c:v>
                </c:pt>
                <c:pt idx="220">
                  <c:v>124.7499915251434</c:v>
                </c:pt>
                <c:pt idx="221">
                  <c:v>8.7543859276456839</c:v>
                </c:pt>
                <c:pt idx="222">
                  <c:v>9.0727272325199859</c:v>
                </c:pt>
                <c:pt idx="223">
                  <c:v>9.4150942961285473</c:v>
                </c:pt>
                <c:pt idx="224">
                  <c:v>9.7843136783072744</c:v>
                </c:pt>
                <c:pt idx="225">
                  <c:v>10.183673418046377</c:v>
                </c:pt>
                <c:pt idx="226">
                  <c:v>10.617021220543903</c:v>
                </c:pt>
                <c:pt idx="227">
                  <c:v>11.088888827473388</c:v>
                </c:pt>
                <c:pt idx="228">
                  <c:v>11.60465109523296</c:v>
                </c:pt>
                <c:pt idx="229">
                  <c:v>12.170731632681662</c:v>
                </c:pt>
                <c:pt idx="230">
                  <c:v>12.794871712024985</c:v>
                </c:pt>
                <c:pt idx="231">
                  <c:v>13.486486394041004</c:v>
                </c:pt>
                <c:pt idx="232">
                  <c:v>14.257142753383073</c:v>
                </c:pt>
                <c:pt idx="233">
                  <c:v>15.121212003991181</c:v>
                </c:pt>
                <c:pt idx="234">
                  <c:v>16.096774060144146</c:v>
                </c:pt>
                <c:pt idx="235">
                  <c:v>17.206896398633361</c:v>
                </c:pt>
                <c:pt idx="236">
                  <c:v>18.48148130411905</c:v>
                </c:pt>
                <c:pt idx="237">
                  <c:v>19.959999792247867</c:v>
                </c:pt>
                <c:pt idx="238">
                  <c:v>21.69565192742353</c:v>
                </c:pt>
                <c:pt idx="239">
                  <c:v>23.761904464986799</c:v>
                </c:pt>
                <c:pt idx="240">
                  <c:v>26.263157530502237</c:v>
                </c:pt>
                <c:pt idx="241">
                  <c:v>29.352940719596674</c:v>
                </c:pt>
                <c:pt idx="242">
                  <c:v>33.266666077402533</c:v>
                </c:pt>
                <c:pt idx="243">
                  <c:v>38.384614596850298</c:v>
                </c:pt>
                <c:pt idx="244">
                  <c:v>45.363635258841583</c:v>
                </c:pt>
                <c:pt idx="245">
                  <c:v>55.444442787308184</c:v>
                </c:pt>
                <c:pt idx="246">
                  <c:v>71.285711535185612</c:v>
                </c:pt>
                <c:pt idx="247">
                  <c:v>99.799994587049099</c:v>
                </c:pt>
                <c:pt idx="248">
                  <c:v>166.33331823648476</c:v>
                </c:pt>
                <c:pt idx="249">
                  <c:v>7.8893280334035332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06-47EF-8D27-6BC0B0951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991424"/>
        <c:axId val="1876991008"/>
      </c:lineChart>
      <c:catAx>
        <c:axId val="187699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991008"/>
        <c:crosses val="autoZero"/>
        <c:auto val="1"/>
        <c:lblAlgn val="ctr"/>
        <c:lblOffset val="100"/>
        <c:noMultiLvlLbl val="0"/>
      </c:catAx>
      <c:valAx>
        <c:axId val="1876991008"/>
        <c:scaling>
          <c:orientation val="minMax"/>
          <c:max val="1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 vs.</a:t>
                </a:r>
                <a:r>
                  <a:rPr lang="en-GB" baseline="0"/>
                  <a:t> baseline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99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38098</xdr:colOff>
      <xdr:row>1</xdr:row>
      <xdr:rowOff>14286</xdr:rowOff>
    </xdr:from>
    <xdr:to>
      <xdr:col>27</xdr:col>
      <xdr:colOff>190500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F89994-DD49-6F0B-874E-A461E2C3C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142874</xdr:rowOff>
    </xdr:from>
    <xdr:to>
      <xdr:col>26</xdr:col>
      <xdr:colOff>180975</xdr:colOff>
      <xdr:row>36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0C07D-7D2E-9458-30D7-E0009EA56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</xdr:row>
      <xdr:rowOff>76199</xdr:rowOff>
    </xdr:from>
    <xdr:to>
      <xdr:col>39</xdr:col>
      <xdr:colOff>533401</xdr:colOff>
      <xdr:row>37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1AEE4-5EF3-4795-9D3E-4FA9ADAE0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B6C5B-1678-43A7-A7C6-1496E755D55E}">
  <dimension ref="A1:E47"/>
  <sheetViews>
    <sheetView workbookViewId="0">
      <selection activeCell="B3" sqref="B3"/>
    </sheetView>
  </sheetViews>
  <sheetFormatPr defaultRowHeight="15" x14ac:dyDescent="0.25"/>
  <cols>
    <col min="1" max="1" width="10.5703125" bestFit="1" customWidth="1"/>
    <col min="2" max="2" width="10.5703125" style="7" customWidth="1"/>
    <col min="3" max="3" width="12.140625" style="5" bestFit="1" customWidth="1"/>
    <col min="4" max="4" width="15" bestFit="1" customWidth="1"/>
    <col min="5" max="5" width="9" bestFit="1" customWidth="1"/>
  </cols>
  <sheetData>
    <row r="1" spans="1:5" s="1" customFormat="1" x14ac:dyDescent="0.25">
      <c r="A1" s="2" t="s">
        <v>5</v>
      </c>
      <c r="B1" s="6" t="s">
        <v>4</v>
      </c>
      <c r="C1" s="4" t="s">
        <v>1</v>
      </c>
      <c r="D1" s="3" t="s">
        <v>3</v>
      </c>
      <c r="E1" s="3" t="s">
        <v>2</v>
      </c>
    </row>
    <row r="2" spans="1:5" x14ac:dyDescent="0.25">
      <c r="A2" t="s">
        <v>0</v>
      </c>
      <c r="B2" s="7">
        <f>$C$2/ C2</f>
        <v>1</v>
      </c>
      <c r="C2" s="5">
        <v>4.7433199999999998</v>
      </c>
    </row>
    <row r="3" spans="1:5" x14ac:dyDescent="0.25">
      <c r="A3">
        <v>4</v>
      </c>
      <c r="B3" s="7">
        <f>$C$2/ C3</f>
        <v>2.5841927100404463</v>
      </c>
      <c r="C3" s="5">
        <f>$D3 / ($E3 * 1000000)</f>
        <v>1.8355132655434818</v>
      </c>
      <c r="D3">
        <v>552361007</v>
      </c>
      <c r="E3">
        <v>300.93</v>
      </c>
    </row>
    <row r="4" spans="1:5" x14ac:dyDescent="0.25">
      <c r="A4">
        <v>8</v>
      </c>
      <c r="B4" s="7">
        <f t="shared" ref="B4:B34" si="0">$C$2/ C4</f>
        <v>4.9696011343082791</v>
      </c>
      <c r="C4" s="5">
        <f t="shared" ref="C4:C34" si="1">$D4 / ($E4 * 1000000)</f>
        <v>0.9544669424783172</v>
      </c>
      <c r="D4">
        <v>287227737</v>
      </c>
      <c r="E4">
        <v>300.93</v>
      </c>
    </row>
    <row r="5" spans="1:5" x14ac:dyDescent="0.25">
      <c r="A5">
        <v>12</v>
      </c>
      <c r="B5" s="7">
        <f t="shared" si="0"/>
        <v>6.7296626044727752</v>
      </c>
      <c r="C5" s="5">
        <f t="shared" si="1"/>
        <v>0.70483771308942278</v>
      </c>
      <c r="D5">
        <v>212106813</v>
      </c>
      <c r="E5">
        <v>300.93</v>
      </c>
    </row>
    <row r="6" spans="1:5" x14ac:dyDescent="0.25">
      <c r="A6">
        <v>16</v>
      </c>
      <c r="B6" s="7">
        <f t="shared" si="0"/>
        <v>9.229257826432427</v>
      </c>
      <c r="C6" s="5">
        <f t="shared" si="1"/>
        <v>0.51394381749908613</v>
      </c>
      <c r="D6">
        <v>154661113</v>
      </c>
      <c r="E6">
        <v>300.93</v>
      </c>
    </row>
    <row r="7" spans="1:5" x14ac:dyDescent="0.25">
      <c r="A7">
        <v>20</v>
      </c>
      <c r="B7" s="7">
        <f t="shared" si="0"/>
        <v>6.2119965679351141</v>
      </c>
      <c r="C7" s="5">
        <f t="shared" si="1"/>
        <v>0.76357415013458274</v>
      </c>
      <c r="D7">
        <v>229782369</v>
      </c>
      <c r="E7">
        <v>300.93</v>
      </c>
    </row>
    <row r="8" spans="1:5" x14ac:dyDescent="0.25">
      <c r="A8">
        <v>24</v>
      </c>
      <c r="B8" s="7">
        <f t="shared" si="0"/>
        <v>14.85168227529857</v>
      </c>
      <c r="C8" s="5">
        <f t="shared" si="1"/>
        <v>0.31937930748014487</v>
      </c>
      <c r="D8">
        <v>96110815</v>
      </c>
      <c r="E8">
        <v>300.93</v>
      </c>
    </row>
    <row r="9" spans="1:5" x14ac:dyDescent="0.25">
      <c r="A9">
        <v>28</v>
      </c>
      <c r="B9" s="7">
        <f t="shared" si="0"/>
        <v>16.355650083412357</v>
      </c>
      <c r="C9" s="5">
        <f t="shared" si="1"/>
        <v>0.29001109560362875</v>
      </c>
      <c r="D9">
        <v>87273039</v>
      </c>
      <c r="E9">
        <v>300.93</v>
      </c>
    </row>
    <row r="10" spans="1:5" x14ac:dyDescent="0.25">
      <c r="A10">
        <v>32</v>
      </c>
      <c r="B10" s="7">
        <f t="shared" si="0"/>
        <v>17.001254882490947</v>
      </c>
      <c r="C10" s="5">
        <f t="shared" si="1"/>
        <v>0.27899822882397901</v>
      </c>
      <c r="D10">
        <v>83958937</v>
      </c>
      <c r="E10">
        <v>300.93</v>
      </c>
    </row>
    <row r="11" spans="1:5" x14ac:dyDescent="0.25">
      <c r="A11">
        <v>36</v>
      </c>
      <c r="B11" s="7">
        <f t="shared" si="0"/>
        <v>18.198540210160317</v>
      </c>
      <c r="C11" s="5">
        <f t="shared" si="1"/>
        <v>0.26064288372711264</v>
      </c>
      <c r="D11">
        <v>78435263</v>
      </c>
      <c r="E11">
        <v>300.93</v>
      </c>
    </row>
    <row r="12" spans="1:5" x14ac:dyDescent="0.25">
      <c r="A12">
        <v>40</v>
      </c>
      <c r="B12" s="7">
        <f t="shared" si="0"/>
        <v>15.201133619231182</v>
      </c>
      <c r="C12" s="5">
        <f t="shared" si="1"/>
        <v>0.31203725451101583</v>
      </c>
      <c r="D12">
        <v>93901371</v>
      </c>
      <c r="E12">
        <v>300.93</v>
      </c>
    </row>
    <row r="13" spans="1:5" x14ac:dyDescent="0.25">
      <c r="A13">
        <v>44</v>
      </c>
      <c r="B13" s="7">
        <f t="shared" si="0"/>
        <v>21.181907413456123</v>
      </c>
      <c r="C13" s="5">
        <f t="shared" si="1"/>
        <v>0.22393261888146745</v>
      </c>
      <c r="D13">
        <v>67388043</v>
      </c>
      <c r="E13">
        <v>300.93</v>
      </c>
    </row>
    <row r="14" spans="1:5" x14ac:dyDescent="0.25">
      <c r="A14">
        <v>48</v>
      </c>
      <c r="B14" s="7">
        <f t="shared" si="0"/>
        <v>18.726034122375253</v>
      </c>
      <c r="C14" s="5">
        <f t="shared" si="1"/>
        <v>0.2533008307579836</v>
      </c>
      <c r="D14">
        <v>76225819</v>
      </c>
      <c r="E14">
        <v>300.93</v>
      </c>
    </row>
    <row r="15" spans="1:5" x14ac:dyDescent="0.25">
      <c r="A15">
        <v>52</v>
      </c>
      <c r="B15" s="7">
        <f t="shared" si="0"/>
        <v>22.27752329705287</v>
      </c>
      <c r="C15" s="5">
        <f t="shared" si="1"/>
        <v>0.21291953942777389</v>
      </c>
      <c r="D15">
        <v>64073877</v>
      </c>
      <c r="E15">
        <v>300.93</v>
      </c>
    </row>
    <row r="16" spans="1:5" x14ac:dyDescent="0.25">
      <c r="A16">
        <v>56</v>
      </c>
      <c r="B16" s="7">
        <f t="shared" si="0"/>
        <v>18.198540210160317</v>
      </c>
      <c r="C16" s="5">
        <f t="shared" si="1"/>
        <v>0.26064288372711264</v>
      </c>
      <c r="D16">
        <v>78435263</v>
      </c>
      <c r="E16">
        <v>300.93</v>
      </c>
    </row>
    <row r="17" spans="1:5" x14ac:dyDescent="0.25">
      <c r="A17">
        <v>60</v>
      </c>
      <c r="B17" s="7">
        <f t="shared" si="0"/>
        <v>26.369313214799124</v>
      </c>
      <c r="C17" s="5">
        <f t="shared" si="1"/>
        <v>0.17988030106669325</v>
      </c>
      <c r="D17">
        <v>54131379</v>
      </c>
      <c r="E17">
        <v>300.93</v>
      </c>
    </row>
    <row r="18" spans="1:5" x14ac:dyDescent="0.25">
      <c r="A18">
        <v>64</v>
      </c>
      <c r="B18" s="7">
        <f t="shared" si="0"/>
        <v>30.048752190570006</v>
      </c>
      <c r="C18" s="5">
        <f t="shared" si="1"/>
        <v>0.15785414215930615</v>
      </c>
      <c r="D18">
        <v>47503047</v>
      </c>
      <c r="E18">
        <v>300.93</v>
      </c>
    </row>
    <row r="19" spans="1:5" x14ac:dyDescent="0.25">
      <c r="A19">
        <v>68</v>
      </c>
      <c r="B19" s="7">
        <f t="shared" si="0"/>
        <v>24.379176402389419</v>
      </c>
      <c r="C19" s="5">
        <f t="shared" si="1"/>
        <v>0.19456440700495131</v>
      </c>
      <c r="D19">
        <v>58550267</v>
      </c>
      <c r="E19">
        <v>300.93</v>
      </c>
    </row>
    <row r="20" spans="1:5" x14ac:dyDescent="0.25">
      <c r="A20">
        <v>72</v>
      </c>
      <c r="B20" s="7">
        <f t="shared" si="0"/>
        <v>16.355650083412357</v>
      </c>
      <c r="C20" s="5">
        <f t="shared" si="1"/>
        <v>0.29001109560362875</v>
      </c>
      <c r="D20">
        <v>87273039</v>
      </c>
      <c r="E20">
        <v>300.93</v>
      </c>
    </row>
    <row r="21" spans="1:5" x14ac:dyDescent="0.25">
      <c r="A21">
        <v>76</v>
      </c>
      <c r="B21" s="7">
        <f t="shared" si="0"/>
        <v>28.089050999313955</v>
      </c>
      <c r="C21" s="5">
        <f t="shared" si="1"/>
        <v>0.16886722161299969</v>
      </c>
      <c r="D21">
        <v>50817213</v>
      </c>
      <c r="E21">
        <v>300.93</v>
      </c>
    </row>
    <row r="22" spans="1:5" x14ac:dyDescent="0.25">
      <c r="A22">
        <v>80</v>
      </c>
      <c r="B22" s="7">
        <f t="shared" si="0"/>
        <v>12.92096359698672</v>
      </c>
      <c r="C22" s="5">
        <f t="shared" si="1"/>
        <v>0.36710265177948359</v>
      </c>
      <c r="D22">
        <v>110472201</v>
      </c>
      <c r="E22">
        <v>300.93</v>
      </c>
    </row>
    <row r="23" spans="1:5" x14ac:dyDescent="0.25">
      <c r="A23">
        <v>84</v>
      </c>
      <c r="B23" s="7">
        <f t="shared" si="0"/>
        <v>14.85168227529857</v>
      </c>
      <c r="C23" s="5">
        <f t="shared" si="1"/>
        <v>0.31937930748014487</v>
      </c>
      <c r="D23">
        <v>96110815</v>
      </c>
      <c r="E23">
        <v>300.93</v>
      </c>
    </row>
    <row r="24" spans="1:5" x14ac:dyDescent="0.25">
      <c r="A24">
        <v>88</v>
      </c>
      <c r="B24" s="7">
        <f t="shared" si="0"/>
        <v>15.757272647941836</v>
      </c>
      <c r="C24" s="5">
        <f t="shared" si="1"/>
        <v>0.30102417505732232</v>
      </c>
      <c r="D24">
        <v>90587205</v>
      </c>
      <c r="E24">
        <v>300.93</v>
      </c>
    </row>
    <row r="25" spans="1:5" x14ac:dyDescent="0.25">
      <c r="A25">
        <v>92</v>
      </c>
      <c r="B25" s="7">
        <f t="shared" si="0"/>
        <v>15.201133619231182</v>
      </c>
      <c r="C25" s="5">
        <f t="shared" si="1"/>
        <v>0.31203725451101583</v>
      </c>
      <c r="D25">
        <v>93901371</v>
      </c>
      <c r="E25">
        <v>300.93</v>
      </c>
    </row>
    <row r="26" spans="1:5" x14ac:dyDescent="0.25">
      <c r="A26">
        <v>96</v>
      </c>
      <c r="B26" s="7">
        <f t="shared" si="0"/>
        <v>13.459337075118057</v>
      </c>
      <c r="C26" s="5">
        <f t="shared" si="1"/>
        <v>0.35241854584122556</v>
      </c>
      <c r="D26">
        <v>106053313</v>
      </c>
      <c r="E26">
        <v>300.93</v>
      </c>
    </row>
    <row r="27" spans="1:5" x14ac:dyDescent="0.25">
      <c r="A27">
        <v>100</v>
      </c>
      <c r="B27" s="7">
        <f t="shared" si="0"/>
        <v>11.235620532384809</v>
      </c>
      <c r="C27" s="5">
        <f t="shared" si="1"/>
        <v>0.42216804904795135</v>
      </c>
      <c r="D27">
        <v>127043031</v>
      </c>
      <c r="E27">
        <v>300.93</v>
      </c>
    </row>
    <row r="28" spans="1:5" x14ac:dyDescent="0.25">
      <c r="A28">
        <v>104</v>
      </c>
      <c r="B28" s="7">
        <f t="shared" si="0"/>
        <v>33.130675420634297</v>
      </c>
      <c r="C28" s="5">
        <f t="shared" si="1"/>
        <v>0.1431700362210481</v>
      </c>
      <c r="D28">
        <v>43084159</v>
      </c>
      <c r="E28">
        <v>300.93</v>
      </c>
    </row>
    <row r="29" spans="1:5" x14ac:dyDescent="0.25">
      <c r="A29">
        <v>108</v>
      </c>
      <c r="B29" s="7">
        <f t="shared" si="0"/>
        <v>18.458519352657831</v>
      </c>
      <c r="C29" s="5">
        <f t="shared" si="1"/>
        <v>0.25697185724254812</v>
      </c>
      <c r="D29">
        <v>77330541</v>
      </c>
      <c r="E29">
        <v>300.93</v>
      </c>
    </row>
    <row r="30" spans="1:5" x14ac:dyDescent="0.25">
      <c r="A30">
        <v>112</v>
      </c>
      <c r="B30" s="7">
        <f t="shared" si="0"/>
        <v>11.854095051967036</v>
      </c>
      <c r="C30" s="5">
        <f t="shared" si="1"/>
        <v>0.40014189014056423</v>
      </c>
      <c r="D30">
        <v>120414699</v>
      </c>
      <c r="E30">
        <v>300.93</v>
      </c>
    </row>
    <row r="31" spans="1:5" x14ac:dyDescent="0.25">
      <c r="A31">
        <v>116</v>
      </c>
      <c r="B31" s="7">
        <f t="shared" si="0"/>
        <v>31.514544947991883</v>
      </c>
      <c r="C31" s="5">
        <f t="shared" si="1"/>
        <v>0.15051208919017711</v>
      </c>
      <c r="D31">
        <v>45293603</v>
      </c>
      <c r="E31">
        <v>300.93</v>
      </c>
    </row>
    <row r="32" spans="1:5" x14ac:dyDescent="0.25">
      <c r="A32">
        <v>120</v>
      </c>
      <c r="B32" s="7">
        <f t="shared" si="0"/>
        <v>14.044525637843673</v>
      </c>
      <c r="C32" s="5">
        <f t="shared" si="1"/>
        <v>0.33773443990296748</v>
      </c>
      <c r="D32">
        <v>101634425</v>
      </c>
      <c r="E32">
        <v>300.93</v>
      </c>
    </row>
    <row r="33" spans="1:5" x14ac:dyDescent="0.25">
      <c r="A33">
        <v>124</v>
      </c>
      <c r="B33" s="7">
        <f t="shared" si="0"/>
        <v>46.146297486533214</v>
      </c>
      <c r="C33" s="5">
        <f t="shared" si="1"/>
        <v>0.1027887448908384</v>
      </c>
      <c r="D33">
        <v>30932217</v>
      </c>
      <c r="E33">
        <v>300.93</v>
      </c>
    </row>
    <row r="34" spans="1:5" x14ac:dyDescent="0.25">
      <c r="A34">
        <v>128</v>
      </c>
      <c r="B34" s="7">
        <f t="shared" si="0"/>
        <v>14.19886108287816</v>
      </c>
      <c r="C34" s="5">
        <f t="shared" si="1"/>
        <v>0.33406341341840295</v>
      </c>
      <c r="D34">
        <v>100529703</v>
      </c>
      <c r="E34">
        <v>300.93</v>
      </c>
    </row>
    <row r="35" spans="1:5" x14ac:dyDescent="0.25">
      <c r="A35">
        <v>132</v>
      </c>
      <c r="B35" s="7">
        <f t="shared" ref="B35:B47" si="2">$C$2/ C35</f>
        <v>41.680526892431239</v>
      </c>
      <c r="C35" s="5">
        <f t="shared" ref="C35:C47" si="3">$D35 / ($E35 * 1000000)</f>
        <v>0.11380182434453195</v>
      </c>
      <c r="D35">
        <v>34246383</v>
      </c>
      <c r="E35">
        <v>300.93</v>
      </c>
    </row>
    <row r="36" spans="1:5" x14ac:dyDescent="0.25">
      <c r="A36">
        <v>136</v>
      </c>
      <c r="B36" s="7">
        <f t="shared" si="2"/>
        <v>12.18958830528978</v>
      </c>
      <c r="C36" s="5">
        <f t="shared" si="3"/>
        <v>0.38912881068687072</v>
      </c>
      <c r="D36">
        <v>117100533</v>
      </c>
      <c r="E36">
        <v>300.93</v>
      </c>
    </row>
    <row r="37" spans="1:5" x14ac:dyDescent="0.25">
      <c r="A37">
        <v>140</v>
      </c>
      <c r="B37" s="7">
        <f t="shared" si="2"/>
        <v>25.841926960050998</v>
      </c>
      <c r="C37" s="5">
        <f t="shared" si="3"/>
        <v>0.18355132755125778</v>
      </c>
      <c r="D37">
        <v>55236101</v>
      </c>
      <c r="E37">
        <v>300.93</v>
      </c>
    </row>
    <row r="38" spans="1:5" x14ac:dyDescent="0.25">
      <c r="A38">
        <v>144</v>
      </c>
      <c r="B38" s="7">
        <f t="shared" si="2"/>
        <v>9.4313603128283123</v>
      </c>
      <c r="C38" s="5">
        <f t="shared" si="3"/>
        <v>0.50293063170837071</v>
      </c>
      <c r="D38">
        <v>151346915</v>
      </c>
      <c r="E38">
        <v>300.93</v>
      </c>
    </row>
    <row r="39" spans="1:5" x14ac:dyDescent="0.25">
      <c r="A39">
        <v>148</v>
      </c>
      <c r="B39" s="7">
        <f t="shared" si="2"/>
        <v>15.201133619231182</v>
      </c>
      <c r="C39" s="5">
        <f t="shared" si="3"/>
        <v>0.31203725451101583</v>
      </c>
      <c r="D39">
        <v>93901371</v>
      </c>
      <c r="E39">
        <v>300.93</v>
      </c>
    </row>
    <row r="40" spans="1:5" x14ac:dyDescent="0.25">
      <c r="A40">
        <v>152</v>
      </c>
      <c r="B40" s="7">
        <f t="shared" si="2"/>
        <v>39.154434422787887</v>
      </c>
      <c r="C40" s="5">
        <f t="shared" si="3"/>
        <v>0.12114387731366098</v>
      </c>
      <c r="D40">
        <v>36455827</v>
      </c>
      <c r="E40">
        <v>300.93</v>
      </c>
    </row>
    <row r="41" spans="1:5" x14ac:dyDescent="0.25">
      <c r="A41">
        <v>156</v>
      </c>
      <c r="B41" s="7">
        <f t="shared" si="2"/>
        <v>9.5007085499610611</v>
      </c>
      <c r="C41" s="5">
        <f t="shared" si="3"/>
        <v>0.49925960522380619</v>
      </c>
      <c r="D41">
        <v>150242193</v>
      </c>
      <c r="E41">
        <v>300.93</v>
      </c>
    </row>
    <row r="42" spans="1:5" x14ac:dyDescent="0.25">
      <c r="A42">
        <v>160</v>
      </c>
      <c r="B42" s="7">
        <f t="shared" si="2"/>
        <v>14.682913160269845</v>
      </c>
      <c r="C42" s="5">
        <f t="shared" si="3"/>
        <v>0.32305033396470939</v>
      </c>
      <c r="D42">
        <v>97215537</v>
      </c>
      <c r="E42">
        <v>300.93</v>
      </c>
    </row>
    <row r="43" spans="1:5" x14ac:dyDescent="0.25">
      <c r="A43">
        <v>164</v>
      </c>
      <c r="B43" s="7">
        <f t="shared" si="2"/>
        <v>32.302408553862229</v>
      </c>
      <c r="C43" s="5">
        <f t="shared" si="3"/>
        <v>0.14684106270561259</v>
      </c>
      <c r="D43">
        <v>44188881</v>
      </c>
      <c r="E43">
        <v>300.93</v>
      </c>
    </row>
    <row r="44" spans="1:5" x14ac:dyDescent="0.25">
      <c r="A44">
        <v>168</v>
      </c>
      <c r="B44" s="7">
        <f t="shared" si="2"/>
        <v>8.1263922266587585</v>
      </c>
      <c r="C44" s="5">
        <f t="shared" si="3"/>
        <v>0.58369321436879007</v>
      </c>
      <c r="D44">
        <v>175650799</v>
      </c>
      <c r="E44">
        <v>300.93</v>
      </c>
    </row>
    <row r="45" spans="1:5" x14ac:dyDescent="0.25">
      <c r="A45" t="s">
        <v>6</v>
      </c>
      <c r="B45" s="7" t="e">
        <f t="shared" si="2"/>
        <v>#DIV/0!</v>
      </c>
      <c r="C45" s="5" t="e">
        <f t="shared" si="3"/>
        <v>#DIV/0!</v>
      </c>
    </row>
    <row r="46" spans="1:5" x14ac:dyDescent="0.25">
      <c r="A46">
        <v>256</v>
      </c>
      <c r="B46" s="7">
        <f t="shared" si="2"/>
        <v>6.1236794590123615</v>
      </c>
      <c r="C46" s="5">
        <f t="shared" si="3"/>
        <v>0.77458659156614496</v>
      </c>
      <c r="D46">
        <v>233096343</v>
      </c>
      <c r="E46">
        <v>300.93</v>
      </c>
    </row>
    <row r="47" spans="1:5" x14ac:dyDescent="0.25">
      <c r="A47">
        <v>512</v>
      </c>
      <c r="B47" s="7">
        <f t="shared" si="2"/>
        <v>2.7907049003642199</v>
      </c>
      <c r="C47" s="5">
        <f t="shared" si="3"/>
        <v>1.6996852656764032</v>
      </c>
      <c r="D47">
        <v>511486287</v>
      </c>
      <c r="E47">
        <v>300.93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6F47-6AAD-48A9-ABD0-6A447DA6A720}">
  <dimension ref="A1:H101"/>
  <sheetViews>
    <sheetView workbookViewId="0">
      <selection activeCell="B2" sqref="B2:C2"/>
    </sheetView>
  </sheetViews>
  <sheetFormatPr defaultRowHeight="15" x14ac:dyDescent="0.25"/>
  <sheetData>
    <row r="1" spans="1:8" x14ac:dyDescent="0.25">
      <c r="A1" s="2" t="s">
        <v>5</v>
      </c>
      <c r="B1" s="6" t="s">
        <v>9</v>
      </c>
      <c r="C1" s="6" t="s">
        <v>10</v>
      </c>
      <c r="D1" s="4" t="s">
        <v>7</v>
      </c>
      <c r="E1" s="3" t="s">
        <v>3</v>
      </c>
      <c r="F1" s="4" t="s">
        <v>8</v>
      </c>
      <c r="G1" s="3" t="s">
        <v>3</v>
      </c>
      <c r="H1" s="3" t="s">
        <v>2</v>
      </c>
    </row>
    <row r="2" spans="1:8" x14ac:dyDescent="0.25">
      <c r="A2">
        <v>1</v>
      </c>
      <c r="B2" s="8">
        <f>$D$2 / D2</f>
        <v>1</v>
      </c>
      <c r="C2" s="8">
        <f>$F$2 /F2</f>
        <v>1</v>
      </c>
      <c r="D2">
        <v>0.36709846264599999</v>
      </c>
      <c r="E2">
        <v>110472002</v>
      </c>
      <c r="F2">
        <v>0.30326496184599999</v>
      </c>
      <c r="G2">
        <v>91262402</v>
      </c>
      <c r="H2">
        <v>300.93289196509102</v>
      </c>
    </row>
    <row r="3" spans="1:8" x14ac:dyDescent="0.25">
      <c r="A3">
        <v>2</v>
      </c>
      <c r="B3" s="8">
        <f t="shared" ref="B3:B66" si="0">$D$2 / D3</f>
        <v>2.0000008689988413</v>
      </c>
      <c r="C3" s="8">
        <f t="shared" ref="C3:C66" si="1">$F$2 /F3</f>
        <v>2.0000010519123799</v>
      </c>
      <c r="D3">
        <v>0.18354915157099999</v>
      </c>
      <c r="E3">
        <v>55235977</v>
      </c>
      <c r="F3">
        <v>0.15163240117099999</v>
      </c>
      <c r="G3">
        <v>45631177</v>
      </c>
      <c r="H3">
        <v>300.93289196509102</v>
      </c>
    </row>
    <row r="4" spans="1:8" x14ac:dyDescent="0.25">
      <c r="A4">
        <v>3</v>
      </c>
      <c r="B4" s="8">
        <f t="shared" si="0"/>
        <v>2.9411782465485374</v>
      </c>
      <c r="C4" s="8">
        <f t="shared" si="1"/>
        <v>2.9411786203663555</v>
      </c>
      <c r="D4">
        <v>0.12481340193400001</v>
      </c>
      <c r="E4">
        <v>37560458</v>
      </c>
      <c r="F4">
        <v>0.103110011662</v>
      </c>
      <c r="G4">
        <v>31029194</v>
      </c>
      <c r="H4">
        <v>300.93289196509102</v>
      </c>
    </row>
    <row r="5" spans="1:8" x14ac:dyDescent="0.25">
      <c r="A5">
        <v>4</v>
      </c>
      <c r="B5" s="8">
        <f t="shared" si="0"/>
        <v>3.5714301370674337</v>
      </c>
      <c r="C5" s="8">
        <f t="shared" si="1"/>
        <v>3.5714313051938618</v>
      </c>
      <c r="D5">
        <v>0.10278752448099999</v>
      </c>
      <c r="E5">
        <v>30932147</v>
      </c>
      <c r="F5">
        <v>8.4914124319000001E-2</v>
      </c>
      <c r="G5">
        <v>25553453</v>
      </c>
      <c r="H5">
        <v>300.93289196509102</v>
      </c>
    </row>
    <row r="6" spans="1:8" x14ac:dyDescent="0.25">
      <c r="A6">
        <v>5</v>
      </c>
      <c r="B6" s="8">
        <f t="shared" si="0"/>
        <v>4.6488558558517523</v>
      </c>
      <c r="C6" s="8">
        <f t="shared" si="1"/>
        <v>4.64885649360565</v>
      </c>
      <c r="D6">
        <v>7.8965335563999997E-2</v>
      </c>
      <c r="E6">
        <v>22094386</v>
      </c>
      <c r="F6">
        <v>6.5234313483999995E-2</v>
      </c>
      <c r="G6">
        <v>18252466</v>
      </c>
      <c r="H6">
        <v>279.79854504756503</v>
      </c>
    </row>
    <row r="7" spans="1:8" x14ac:dyDescent="0.25">
      <c r="A7">
        <v>6</v>
      </c>
      <c r="B7" s="8">
        <f t="shared" si="0"/>
        <v>4.2262307877562932</v>
      </c>
      <c r="C7" s="8">
        <f t="shared" si="1"/>
        <v>4.2262330918076341</v>
      </c>
      <c r="D7">
        <v>8.6861906289999999E-2</v>
      </c>
      <c r="E7">
        <v>24303835</v>
      </c>
      <c r="F7">
        <v>7.1757746262000002E-2</v>
      </c>
      <c r="G7">
        <v>20077713</v>
      </c>
      <c r="H7">
        <v>279.79854504756503</v>
      </c>
    </row>
    <row r="8" spans="1:8" x14ac:dyDescent="0.25">
      <c r="A8">
        <v>7</v>
      </c>
      <c r="B8" s="8">
        <f t="shared" si="0"/>
        <v>5.8110694252979957</v>
      </c>
      <c r="C8" s="8">
        <f t="shared" si="1"/>
        <v>5.811070139449388</v>
      </c>
      <c r="D8">
        <v>6.3172272739999993E-2</v>
      </c>
      <c r="E8">
        <v>17675510</v>
      </c>
      <c r="F8">
        <v>5.2187455075999999E-2</v>
      </c>
      <c r="G8">
        <v>14601974</v>
      </c>
      <c r="H8">
        <v>279.79854504756503</v>
      </c>
    </row>
    <row r="9" spans="1:8" x14ac:dyDescent="0.25">
      <c r="A9">
        <v>8</v>
      </c>
      <c r="B9" s="8">
        <f t="shared" si="0"/>
        <v>5.0000000905206745</v>
      </c>
      <c r="C9" s="8">
        <f t="shared" si="1"/>
        <v>5.0000039446724625</v>
      </c>
      <c r="D9">
        <v>7.3419691199999998E-2</v>
      </c>
      <c r="E9">
        <v>22094400</v>
      </c>
      <c r="F9">
        <v>6.0652944517999997E-2</v>
      </c>
      <c r="G9">
        <v>18252466</v>
      </c>
      <c r="H9">
        <v>300.93289196509102</v>
      </c>
    </row>
    <row r="10" spans="1:8" x14ac:dyDescent="0.25">
      <c r="A10">
        <v>9</v>
      </c>
      <c r="B10" s="8">
        <f t="shared" si="0"/>
        <v>5.2631577392719775</v>
      </c>
      <c r="C10" s="8">
        <f t="shared" si="1"/>
        <v>5.2631625630246557</v>
      </c>
      <c r="D10">
        <v>6.9748709963000005E-2</v>
      </c>
      <c r="E10">
        <v>20989681</v>
      </c>
      <c r="F10">
        <v>5.7620291642999998E-2</v>
      </c>
      <c r="G10">
        <v>17339841</v>
      </c>
      <c r="H10">
        <v>300.93289196509102</v>
      </c>
    </row>
    <row r="11" spans="1:8" x14ac:dyDescent="0.25">
      <c r="A11">
        <v>10</v>
      </c>
      <c r="B11" s="8">
        <f t="shared" si="0"/>
        <v>9.9372110315957709</v>
      </c>
      <c r="C11" s="8">
        <f t="shared" si="1"/>
        <v>9.9372131521885123</v>
      </c>
      <c r="D11">
        <v>3.6941800015999997E-2</v>
      </c>
      <c r="E11">
        <v>11047189</v>
      </c>
      <c r="F11">
        <v>3.0518109775999998E-2</v>
      </c>
      <c r="G11">
        <v>9126229</v>
      </c>
      <c r="H11">
        <v>299.043062200956</v>
      </c>
    </row>
    <row r="12" spans="1:8" x14ac:dyDescent="0.25">
      <c r="A12">
        <v>11</v>
      </c>
      <c r="B12" s="8">
        <f t="shared" si="0"/>
        <v>10.000010138325687</v>
      </c>
      <c r="C12" s="8">
        <f t="shared" si="1"/>
        <v>10.000012272319706</v>
      </c>
      <c r="D12">
        <v>3.6709809046999997E-2</v>
      </c>
      <c r="E12">
        <v>11047189</v>
      </c>
      <c r="F12">
        <v>3.0326458967000001E-2</v>
      </c>
      <c r="G12">
        <v>9126229</v>
      </c>
      <c r="H12">
        <v>300.93289196509102</v>
      </c>
    </row>
    <row r="13" spans="1:8" x14ac:dyDescent="0.25">
      <c r="A13">
        <v>12</v>
      </c>
      <c r="B13" s="8">
        <f t="shared" si="0"/>
        <v>8.3333403989807664</v>
      </c>
      <c r="C13" s="8">
        <f t="shared" si="1"/>
        <v>8.3333418862131552</v>
      </c>
      <c r="D13">
        <v>4.4051778166999997E-2</v>
      </c>
      <c r="E13">
        <v>13256629</v>
      </c>
      <c r="F13">
        <v>3.6391758071000001E-2</v>
      </c>
      <c r="G13">
        <v>10951477</v>
      </c>
      <c r="H13">
        <v>300.93289196509102</v>
      </c>
    </row>
    <row r="14" spans="1:8" x14ac:dyDescent="0.25">
      <c r="A14">
        <v>13</v>
      </c>
      <c r="B14" s="8">
        <f t="shared" si="0"/>
        <v>5.8110710691179097</v>
      </c>
      <c r="C14" s="8">
        <f t="shared" si="1"/>
        <v>5.8110721292735477</v>
      </c>
      <c r="D14">
        <v>6.317225487E-2</v>
      </c>
      <c r="E14">
        <v>17675505</v>
      </c>
      <c r="F14">
        <v>5.2187437205999998E-2</v>
      </c>
      <c r="G14">
        <v>14601969</v>
      </c>
      <c r="H14">
        <v>279.79854504756503</v>
      </c>
    </row>
    <row r="15" spans="1:8" x14ac:dyDescent="0.25">
      <c r="A15">
        <v>14</v>
      </c>
      <c r="B15" s="8">
        <f t="shared" si="0"/>
        <v>10.330792557177828</v>
      </c>
      <c r="C15" s="8">
        <f t="shared" si="1"/>
        <v>10.330794346213787</v>
      </c>
      <c r="D15">
        <v>3.5534394928E-2</v>
      </c>
      <c r="E15">
        <v>9942472</v>
      </c>
      <c r="F15">
        <v>2.9355434991999999E-2</v>
      </c>
      <c r="G15">
        <v>8213608</v>
      </c>
      <c r="H15">
        <v>279.79854504756503</v>
      </c>
    </row>
    <row r="16" spans="1:8" x14ac:dyDescent="0.25">
      <c r="A16">
        <v>15</v>
      </c>
      <c r="B16" s="8">
        <f t="shared" si="0"/>
        <v>5.8110710691179097</v>
      </c>
      <c r="C16" s="8">
        <f t="shared" si="1"/>
        <v>5.8110721292735477</v>
      </c>
      <c r="D16">
        <v>6.317225487E-2</v>
      </c>
      <c r="E16">
        <v>17675505</v>
      </c>
      <c r="F16">
        <v>5.2187437205999998E-2</v>
      </c>
      <c r="G16">
        <v>14601969</v>
      </c>
      <c r="H16">
        <v>279.79854504756503</v>
      </c>
    </row>
    <row r="17" spans="1:8" x14ac:dyDescent="0.25">
      <c r="A17">
        <v>16</v>
      </c>
      <c r="B17" s="8">
        <f t="shared" si="0"/>
        <v>9.2977133949751529</v>
      </c>
      <c r="C17" s="8">
        <f t="shared" si="1"/>
        <v>9.2977150247913229</v>
      </c>
      <c r="D17">
        <v>3.9482660634000001E-2</v>
      </c>
      <c r="E17">
        <v>11047191</v>
      </c>
      <c r="F17">
        <v>3.2617149594E-2</v>
      </c>
      <c r="G17">
        <v>9126231</v>
      </c>
      <c r="H17">
        <v>279.79854504756503</v>
      </c>
    </row>
    <row r="18" spans="1:8" x14ac:dyDescent="0.25">
      <c r="A18">
        <v>17</v>
      </c>
      <c r="B18" s="8">
        <f t="shared" si="0"/>
        <v>4.6488569078965805</v>
      </c>
      <c r="C18" s="8">
        <f t="shared" si="1"/>
        <v>4.6488577670932338</v>
      </c>
      <c r="D18">
        <v>7.8965317694000003E-2</v>
      </c>
      <c r="E18">
        <v>22094381</v>
      </c>
      <c r="F18">
        <v>6.5234295614000001E-2</v>
      </c>
      <c r="G18">
        <v>18252461</v>
      </c>
      <c r="H18">
        <v>279.79854504756503</v>
      </c>
    </row>
    <row r="19" spans="1:8" x14ac:dyDescent="0.25">
      <c r="A19">
        <v>18</v>
      </c>
      <c r="B19" s="8">
        <f t="shared" si="0"/>
        <v>6.1984757836803253</v>
      </c>
      <c r="C19" s="8">
        <f t="shared" si="1"/>
        <v>6.1984769095920536</v>
      </c>
      <c r="D19">
        <v>5.9223989163999999E-2</v>
      </c>
      <c r="E19">
        <v>16570786</v>
      </c>
      <c r="F19">
        <v>4.8925722604000001E-2</v>
      </c>
      <c r="G19">
        <v>13689346</v>
      </c>
      <c r="H19">
        <v>279.79854504756503</v>
      </c>
    </row>
    <row r="20" spans="1:8" x14ac:dyDescent="0.25">
      <c r="A20">
        <v>19</v>
      </c>
      <c r="B20" s="8">
        <f t="shared" si="0"/>
        <v>9.2977133949751529</v>
      </c>
      <c r="C20" s="8">
        <f t="shared" si="1"/>
        <v>9.2977150247913229</v>
      </c>
      <c r="D20">
        <v>3.9482660634000001E-2</v>
      </c>
      <c r="E20">
        <v>11047191</v>
      </c>
      <c r="F20">
        <v>3.2617149594E-2</v>
      </c>
      <c r="G20">
        <v>9126231</v>
      </c>
      <c r="H20">
        <v>279.79854504756503</v>
      </c>
    </row>
    <row r="21" spans="1:8" x14ac:dyDescent="0.25">
      <c r="A21">
        <v>20</v>
      </c>
      <c r="B21" s="8">
        <f t="shared" si="0"/>
        <v>18.595431839767542</v>
      </c>
      <c r="C21" s="8">
        <f t="shared" si="1"/>
        <v>18.595436162326067</v>
      </c>
      <c r="D21">
        <v>1.9741324955999999E-2</v>
      </c>
      <c r="E21">
        <v>5523594</v>
      </c>
      <c r="F21">
        <v>1.6308569435999998E-2</v>
      </c>
      <c r="G21">
        <v>4563114</v>
      </c>
      <c r="H21">
        <v>279.79854504756503</v>
      </c>
    </row>
    <row r="22" spans="1:8" x14ac:dyDescent="0.25">
      <c r="A22">
        <v>21</v>
      </c>
      <c r="B22" s="8">
        <f t="shared" si="0"/>
        <v>5.0000043902565094</v>
      </c>
      <c r="C22" s="8">
        <f t="shared" si="1"/>
        <v>5.0000053143518564</v>
      </c>
      <c r="D22">
        <v>7.3419628062999995E-2</v>
      </c>
      <c r="E22">
        <v>22094381</v>
      </c>
      <c r="F22">
        <v>6.0652927902999997E-2</v>
      </c>
      <c r="G22">
        <v>18252461</v>
      </c>
      <c r="H22">
        <v>300.93289196509102</v>
      </c>
    </row>
    <row r="23" spans="1:8" x14ac:dyDescent="0.25">
      <c r="A23">
        <v>22</v>
      </c>
      <c r="B23" s="8">
        <f t="shared" si="0"/>
        <v>6.2500054171012369</v>
      </c>
      <c r="C23" s="8">
        <f t="shared" si="1"/>
        <v>6.250006557334836</v>
      </c>
      <c r="D23">
        <v>5.8735703115000003E-2</v>
      </c>
      <c r="E23">
        <v>17675505</v>
      </c>
      <c r="F23">
        <v>4.8522342986999999E-2</v>
      </c>
      <c r="G23">
        <v>14601969</v>
      </c>
      <c r="H23">
        <v>300.93289196509102</v>
      </c>
    </row>
    <row r="24" spans="1:8" x14ac:dyDescent="0.25">
      <c r="A24">
        <v>23</v>
      </c>
      <c r="B24" s="8">
        <f t="shared" si="0"/>
        <v>8.3333403989807664</v>
      </c>
      <c r="C24" s="8">
        <f t="shared" si="1"/>
        <v>8.3333418862131552</v>
      </c>
      <c r="D24">
        <v>4.4051778166999997E-2</v>
      </c>
      <c r="E24">
        <v>13256629</v>
      </c>
      <c r="F24">
        <v>3.6391758071000001E-2</v>
      </c>
      <c r="G24">
        <v>10951477</v>
      </c>
      <c r="H24">
        <v>300.93289196509102</v>
      </c>
    </row>
    <row r="25" spans="1:8" x14ac:dyDescent="0.25">
      <c r="A25">
        <v>24</v>
      </c>
      <c r="B25" s="8">
        <f t="shared" si="0"/>
        <v>12.500010127008528</v>
      </c>
      <c r="C25" s="8">
        <f t="shared" si="1"/>
        <v>12.500012258619899</v>
      </c>
      <c r="D25">
        <v>2.9367853219000001E-2</v>
      </c>
      <c r="E25">
        <v>8837753</v>
      </c>
      <c r="F25">
        <v>2.4261173154999999E-2</v>
      </c>
      <c r="G25">
        <v>7300985</v>
      </c>
      <c r="H25">
        <v>300.93289196509102</v>
      </c>
    </row>
    <row r="26" spans="1:8" x14ac:dyDescent="0.25">
      <c r="A26">
        <v>25</v>
      </c>
      <c r="B26" s="8">
        <f t="shared" si="0"/>
        <v>25.000028740346806</v>
      </c>
      <c r="C26" s="8">
        <f t="shared" si="1"/>
        <v>25.000034789840601</v>
      </c>
      <c r="D26">
        <v>1.4683921625E-2</v>
      </c>
      <c r="E26">
        <v>4418875</v>
      </c>
      <c r="F26">
        <v>1.2130581592999999E-2</v>
      </c>
      <c r="G26">
        <v>3650491</v>
      </c>
      <c r="H26">
        <v>300.93289196509102</v>
      </c>
    </row>
    <row r="27" spans="1:8" x14ac:dyDescent="0.25">
      <c r="A27">
        <v>26</v>
      </c>
      <c r="B27" s="8">
        <f t="shared" si="0"/>
        <v>4.0000035484135408</v>
      </c>
      <c r="C27" s="8">
        <f t="shared" si="1"/>
        <v>4.0000042953112382</v>
      </c>
      <c r="D27">
        <v>9.1774534248E-2</v>
      </c>
      <c r="E27">
        <v>27617976</v>
      </c>
      <c r="F27">
        <v>7.5816159048000001E-2</v>
      </c>
      <c r="G27">
        <v>22815576</v>
      </c>
      <c r="H27">
        <v>300.93289196509102</v>
      </c>
    </row>
    <row r="28" spans="1:8" x14ac:dyDescent="0.25">
      <c r="A28">
        <v>27</v>
      </c>
      <c r="B28" s="8">
        <f t="shared" si="0"/>
        <v>4.5454585552994784</v>
      </c>
      <c r="C28" s="8">
        <f t="shared" si="1"/>
        <v>4.5454593993228407</v>
      </c>
      <c r="D28">
        <v>8.0761590536999994E-2</v>
      </c>
      <c r="E28">
        <v>24303819</v>
      </c>
      <c r="F28">
        <v>6.6718220361000002E-2</v>
      </c>
      <c r="G28">
        <v>20077707</v>
      </c>
      <c r="H28">
        <v>300.93289196509102</v>
      </c>
    </row>
    <row r="29" spans="1:8" x14ac:dyDescent="0.25">
      <c r="A29">
        <v>28</v>
      </c>
      <c r="B29" s="8">
        <f t="shared" si="0"/>
        <v>5.263162503521972</v>
      </c>
      <c r="C29" s="8">
        <f t="shared" si="1"/>
        <v>5.2631634736149211</v>
      </c>
      <c r="D29">
        <v>6.9748646826000002E-2</v>
      </c>
      <c r="E29">
        <v>20989662</v>
      </c>
      <c r="F29">
        <v>5.7620281673999997E-2</v>
      </c>
      <c r="G29">
        <v>17339838</v>
      </c>
      <c r="H29">
        <v>300.93289196509102</v>
      </c>
    </row>
    <row r="30" spans="1:8" x14ac:dyDescent="0.25">
      <c r="A30">
        <v>29</v>
      </c>
      <c r="B30" s="8">
        <f t="shared" si="0"/>
        <v>6.2500054171012369</v>
      </c>
      <c r="C30" s="8">
        <f>$F$2 /F30</f>
        <v>6.250006557334836</v>
      </c>
      <c r="D30">
        <v>5.8735703115000003E-2</v>
      </c>
      <c r="E30">
        <v>17675505</v>
      </c>
      <c r="F30">
        <v>4.8522342986999999E-2</v>
      </c>
      <c r="G30">
        <v>14601969</v>
      </c>
      <c r="H30">
        <v>300.93289196509102</v>
      </c>
    </row>
    <row r="31" spans="1:8" x14ac:dyDescent="0.25">
      <c r="A31">
        <v>30</v>
      </c>
      <c r="B31" s="8">
        <f t="shared" si="0"/>
        <v>7.6923142590793017</v>
      </c>
      <c r="C31" s="8">
        <f t="shared" si="1"/>
        <v>7.6923156413044396</v>
      </c>
      <c r="D31">
        <v>4.7722759403999997E-2</v>
      </c>
      <c r="E31">
        <v>14361348</v>
      </c>
      <c r="F31">
        <v>3.94244043E-2</v>
      </c>
      <c r="G31">
        <v>11864100</v>
      </c>
      <c r="H31">
        <v>300.93289196509102</v>
      </c>
    </row>
    <row r="32" spans="1:8" x14ac:dyDescent="0.25">
      <c r="A32">
        <v>31</v>
      </c>
      <c r="B32" s="8">
        <f t="shared" si="0"/>
        <v>10.000008327908878</v>
      </c>
      <c r="C32" s="8">
        <f t="shared" si="1"/>
        <v>10.000010080831835</v>
      </c>
      <c r="D32">
        <v>3.6709815692999997E-2</v>
      </c>
      <c r="E32">
        <v>11047191</v>
      </c>
      <c r="F32">
        <v>3.0326465612999998E-2</v>
      </c>
      <c r="G32">
        <v>9126231</v>
      </c>
      <c r="H32">
        <v>300.93289196509102</v>
      </c>
    </row>
    <row r="33" spans="1:8" x14ac:dyDescent="0.25">
      <c r="A33">
        <v>32</v>
      </c>
      <c r="B33" s="8">
        <f t="shared" si="0"/>
        <v>14.285725628517863</v>
      </c>
      <c r="C33" s="8">
        <f t="shared" si="1"/>
        <v>14.285728016039165</v>
      </c>
      <c r="D33">
        <v>2.5696871981999998E-2</v>
      </c>
      <c r="E33">
        <v>7733034</v>
      </c>
      <c r="F33">
        <v>2.1228526926E-2</v>
      </c>
      <c r="G33">
        <v>6388362</v>
      </c>
      <c r="H33">
        <v>300.93289196509102</v>
      </c>
    </row>
    <row r="34" spans="1:8" x14ac:dyDescent="0.25">
      <c r="A34">
        <v>33</v>
      </c>
      <c r="B34" s="8">
        <f t="shared" si="0"/>
        <v>25.000028740346806</v>
      </c>
      <c r="C34" s="8">
        <f t="shared" si="1"/>
        <v>25.000034789840601</v>
      </c>
      <c r="D34">
        <v>1.4683921625E-2</v>
      </c>
      <c r="E34">
        <v>4418875</v>
      </c>
      <c r="F34">
        <v>1.2130581592999999E-2</v>
      </c>
      <c r="G34">
        <v>3650491</v>
      </c>
      <c r="H34">
        <v>300.93289196509102</v>
      </c>
    </row>
    <row r="35" spans="1:8" x14ac:dyDescent="0.25">
      <c r="A35">
        <v>34</v>
      </c>
      <c r="B35" s="8">
        <f t="shared" si="0"/>
        <v>2.9411791079057177</v>
      </c>
      <c r="C35" s="8">
        <f t="shared" si="1"/>
        <v>2.9411796630288332</v>
      </c>
      <c r="D35">
        <v>0.124813365381</v>
      </c>
      <c r="E35">
        <v>37560447</v>
      </c>
      <c r="F35">
        <v>0.103109975109</v>
      </c>
      <c r="G35">
        <v>31029183</v>
      </c>
      <c r="H35">
        <v>300.93289196509102</v>
      </c>
    </row>
    <row r="36" spans="1:8" x14ac:dyDescent="0.25">
      <c r="A36">
        <v>35</v>
      </c>
      <c r="B36" s="8">
        <f>$D$2 / D36</f>
        <v>3.125002796949869</v>
      </c>
      <c r="C36" s="8">
        <f t="shared" si="1"/>
        <v>3.1250033856736508</v>
      </c>
      <c r="D36">
        <v>0.11747140290700001</v>
      </c>
      <c r="E36">
        <v>35351009</v>
      </c>
      <c r="F36">
        <v>9.7044682650999997E-2</v>
      </c>
      <c r="G36">
        <v>29203937</v>
      </c>
      <c r="H36">
        <v>300.93289196509102</v>
      </c>
    </row>
    <row r="37" spans="1:8" x14ac:dyDescent="0.25">
      <c r="A37">
        <v>36</v>
      </c>
      <c r="B37" s="8">
        <f t="shared" si="0"/>
        <v>3.3333363104603579</v>
      </c>
      <c r="C37" s="8">
        <f t="shared" si="1"/>
        <v>3.3333369371092285</v>
      </c>
      <c r="D37">
        <v>0.11012944043300001</v>
      </c>
      <c r="E37">
        <v>33141571</v>
      </c>
      <c r="F37">
        <v>9.0979390192999998E-2</v>
      </c>
      <c r="G37">
        <v>27378691</v>
      </c>
      <c r="H37">
        <v>300.93289196509102</v>
      </c>
    </row>
    <row r="38" spans="1:8" x14ac:dyDescent="0.25">
      <c r="A38">
        <v>37</v>
      </c>
      <c r="B38" s="8">
        <f t="shared" si="0"/>
        <v>3.5714317535101765</v>
      </c>
      <c r="C38" s="8">
        <f t="shared" si="1"/>
        <v>3.5714324232994805</v>
      </c>
      <c r="D38">
        <v>0.10278747795900001</v>
      </c>
      <c r="E38">
        <v>30932133</v>
      </c>
      <c r="F38">
        <v>8.4914097734999999E-2</v>
      </c>
      <c r="G38">
        <v>25553445</v>
      </c>
      <c r="H38">
        <v>300.93289196509102</v>
      </c>
    </row>
    <row r="39" spans="1:8" x14ac:dyDescent="0.25">
      <c r="A39">
        <v>38</v>
      </c>
      <c r="B39" s="8">
        <f t="shared" si="0"/>
        <v>3.8461572634462051</v>
      </c>
      <c r="C39" s="8">
        <f t="shared" si="1"/>
        <v>3.8461579827444972</v>
      </c>
      <c r="D39">
        <v>9.5445515484999993E-2</v>
      </c>
      <c r="E39">
        <v>28722695</v>
      </c>
      <c r="F39">
        <v>7.8848805277E-2</v>
      </c>
      <c r="G39">
        <v>23728199</v>
      </c>
      <c r="H39">
        <v>300.93289196509102</v>
      </c>
    </row>
    <row r="40" spans="1:8" x14ac:dyDescent="0.25">
      <c r="A40">
        <v>39</v>
      </c>
      <c r="B40" s="8">
        <f t="shared" si="0"/>
        <v>4.1666703566446026</v>
      </c>
      <c r="C40" s="8">
        <f t="shared" si="1"/>
        <v>4.1666711333398743</v>
      </c>
      <c r="D40">
        <v>8.8103553010999994E-2</v>
      </c>
      <c r="E40">
        <v>26513257</v>
      </c>
      <c r="F40">
        <v>7.2783512819000001E-2</v>
      </c>
      <c r="G40">
        <v>21902953</v>
      </c>
      <c r="H40">
        <v>300.93289196509102</v>
      </c>
    </row>
    <row r="41" spans="1:8" x14ac:dyDescent="0.25">
      <c r="A41">
        <v>40</v>
      </c>
      <c r="B41" s="8">
        <f t="shared" si="0"/>
        <v>4.5454585552994784</v>
      </c>
      <c r="C41" s="8">
        <f t="shared" si="1"/>
        <v>4.5454593993228407</v>
      </c>
      <c r="D41">
        <v>8.0761590536999994E-2</v>
      </c>
      <c r="E41">
        <v>24303819</v>
      </c>
      <c r="F41">
        <v>6.6718220361000002E-2</v>
      </c>
      <c r="G41">
        <v>20077707</v>
      </c>
      <c r="H41">
        <v>300.93289196509102</v>
      </c>
    </row>
    <row r="42" spans="1:8" x14ac:dyDescent="0.25">
      <c r="A42">
        <v>41</v>
      </c>
      <c r="B42" s="8">
        <f t="shared" si="0"/>
        <v>5.0000043902565094</v>
      </c>
      <c r="C42" s="8">
        <f t="shared" si="1"/>
        <v>5.0000053143518564</v>
      </c>
      <c r="D42">
        <v>7.3419628062999995E-2</v>
      </c>
      <c r="E42">
        <v>22094381</v>
      </c>
      <c r="F42">
        <v>6.0652927902999997E-2</v>
      </c>
      <c r="G42">
        <v>18252461</v>
      </c>
      <c r="H42">
        <v>300.93289196509102</v>
      </c>
    </row>
    <row r="43" spans="1:8" x14ac:dyDescent="0.25">
      <c r="A43">
        <v>42</v>
      </c>
      <c r="B43" s="8">
        <f t="shared" si="0"/>
        <v>5.5555604056798158</v>
      </c>
      <c r="C43" s="8">
        <f t="shared" si="1"/>
        <v>5.5555614265716979</v>
      </c>
      <c r="D43">
        <v>6.6077665588999995E-2</v>
      </c>
      <c r="E43">
        <v>19884943</v>
      </c>
      <c r="F43">
        <v>5.4587635444999998E-2</v>
      </c>
      <c r="G43">
        <v>16427215</v>
      </c>
      <c r="H43">
        <v>300.93289196509102</v>
      </c>
    </row>
    <row r="44" spans="1:8" x14ac:dyDescent="0.25">
      <c r="A44">
        <v>43</v>
      </c>
      <c r="B44" s="8">
        <f t="shared" si="0"/>
        <v>6.2500054171012369</v>
      </c>
      <c r="C44" s="8">
        <f t="shared" si="1"/>
        <v>6.250006557334836</v>
      </c>
      <c r="D44">
        <v>5.8735703115000003E-2</v>
      </c>
      <c r="E44">
        <v>17675505</v>
      </c>
      <c r="F44">
        <v>4.8522342986999999E-2</v>
      </c>
      <c r="G44">
        <v>14601969</v>
      </c>
      <c r="H44">
        <v>300.93289196509102</v>
      </c>
    </row>
    <row r="45" spans="1:8" x14ac:dyDescent="0.25">
      <c r="A45">
        <v>44</v>
      </c>
      <c r="B45" s="8">
        <f t="shared" si="0"/>
        <v>7.142863276099864</v>
      </c>
      <c r="C45" s="8">
        <f t="shared" si="1"/>
        <v>7.14286456707248</v>
      </c>
      <c r="D45">
        <v>5.1393740641000003E-2</v>
      </c>
      <c r="E45">
        <v>15466067</v>
      </c>
      <c r="F45">
        <v>4.2457050529E-2</v>
      </c>
      <c r="G45">
        <v>12776723</v>
      </c>
      <c r="H45">
        <v>300.93289196509102</v>
      </c>
    </row>
    <row r="46" spans="1:8" x14ac:dyDescent="0.25">
      <c r="A46">
        <v>45</v>
      </c>
      <c r="B46" s="8">
        <f t="shared" si="0"/>
        <v>8.3333403989807664</v>
      </c>
      <c r="C46" s="8">
        <f t="shared" si="1"/>
        <v>8.3333418862131552</v>
      </c>
      <c r="D46">
        <v>4.4051778166999997E-2</v>
      </c>
      <c r="E46">
        <v>13256629</v>
      </c>
      <c r="F46">
        <v>3.6391758071000001E-2</v>
      </c>
      <c r="G46">
        <v>10951477</v>
      </c>
      <c r="H46">
        <v>300.93289196509102</v>
      </c>
    </row>
    <row r="47" spans="1:8" x14ac:dyDescent="0.25">
      <c r="A47">
        <v>46</v>
      </c>
      <c r="B47" s="8">
        <f t="shared" si="0"/>
        <v>10.000008327908878</v>
      </c>
      <c r="C47" s="8">
        <f t="shared" si="1"/>
        <v>10.000010080831835</v>
      </c>
      <c r="D47">
        <v>3.6709815692999997E-2</v>
      </c>
      <c r="E47">
        <v>11047191</v>
      </c>
      <c r="F47">
        <v>3.0326465612999998E-2</v>
      </c>
      <c r="G47">
        <v>9126231</v>
      </c>
      <c r="H47">
        <v>300.93289196509102</v>
      </c>
    </row>
    <row r="48" spans="1:8" x14ac:dyDescent="0.25">
      <c r="A48">
        <v>47</v>
      </c>
      <c r="B48" s="8">
        <f t="shared" si="0"/>
        <v>12.500010127008528</v>
      </c>
      <c r="C48" s="8">
        <f>$F$2 /F48</f>
        <v>12.500012258619899</v>
      </c>
      <c r="D48">
        <v>2.9367853219000001E-2</v>
      </c>
      <c r="E48">
        <v>8837753</v>
      </c>
      <c r="F48">
        <v>2.4261173154999999E-2</v>
      </c>
      <c r="G48">
        <v>7300985</v>
      </c>
      <c r="H48">
        <v>300.93289196509102</v>
      </c>
    </row>
    <row r="49" spans="1:8" x14ac:dyDescent="0.25">
      <c r="A49">
        <v>48</v>
      </c>
      <c r="B49" s="8">
        <f t="shared" si="0"/>
        <v>16.666679540727923</v>
      </c>
      <c r="C49" s="8">
        <f t="shared" si="1"/>
        <v>16.66668225056015</v>
      </c>
      <c r="D49">
        <v>2.2025890744999999E-2</v>
      </c>
      <c r="E49">
        <v>6628315</v>
      </c>
      <c r="F49">
        <v>1.8195880697E-2</v>
      </c>
      <c r="G49">
        <v>5475739</v>
      </c>
      <c r="H49">
        <v>300.93289196509102</v>
      </c>
    </row>
    <row r="50" spans="1:8" x14ac:dyDescent="0.25">
      <c r="A50">
        <v>49</v>
      </c>
      <c r="B50" s="8">
        <f>$D$2 / D50</f>
        <v>25.000017425241751</v>
      </c>
      <c r="C50" s="8">
        <f t="shared" si="1"/>
        <v>25.000021093041404</v>
      </c>
      <c r="D50">
        <v>1.4683928271000001E-2</v>
      </c>
      <c r="E50">
        <v>4418877</v>
      </c>
      <c r="F50">
        <v>1.2130588239E-2</v>
      </c>
      <c r="G50">
        <v>3650493</v>
      </c>
      <c r="H50">
        <v>300.93289196509102</v>
      </c>
    </row>
    <row r="51" spans="1:8" x14ac:dyDescent="0.25">
      <c r="A51">
        <v>50</v>
      </c>
      <c r="B51" s="8">
        <f t="shared" si="0"/>
        <v>50.000068795806349</v>
      </c>
      <c r="C51" s="8">
        <f t="shared" si="1"/>
        <v>50.000083276491651</v>
      </c>
      <c r="D51">
        <v>7.3419591510000002E-3</v>
      </c>
      <c r="E51">
        <v>2209437</v>
      </c>
      <c r="F51">
        <v>6.0652891349999996E-3</v>
      </c>
      <c r="G51">
        <v>1825245</v>
      </c>
      <c r="H51">
        <v>300.93289196509102</v>
      </c>
    </row>
    <row r="52" spans="1:8" x14ac:dyDescent="0.25">
      <c r="A52">
        <v>51</v>
      </c>
      <c r="B52" s="8">
        <f t="shared" si="0"/>
        <v>2.0000018104151045</v>
      </c>
      <c r="C52" s="8">
        <f t="shared" si="1"/>
        <v>2.0000021914853736</v>
      </c>
      <c r="D52">
        <v>0.18354906517299999</v>
      </c>
      <c r="E52">
        <v>55235951</v>
      </c>
      <c r="F52">
        <v>0.15163231477299999</v>
      </c>
      <c r="G52">
        <v>45631151</v>
      </c>
      <c r="H52">
        <v>300.93289196509102</v>
      </c>
    </row>
    <row r="53" spans="1:8" x14ac:dyDescent="0.25">
      <c r="A53">
        <v>52</v>
      </c>
      <c r="B53" s="8">
        <f t="shared" si="0"/>
        <v>2.0408181731389377</v>
      </c>
      <c r="C53" s="8">
        <f t="shared" si="1"/>
        <v>2.0408185618274377</v>
      </c>
      <c r="D53">
        <v>0.17987808393599999</v>
      </c>
      <c r="E53">
        <v>54131232</v>
      </c>
      <c r="F53">
        <v>0.148599668544</v>
      </c>
      <c r="G53">
        <v>44718528</v>
      </c>
      <c r="H53">
        <v>300.93289196509102</v>
      </c>
    </row>
    <row r="54" spans="1:8" x14ac:dyDescent="0.25">
      <c r="A54">
        <v>53</v>
      </c>
      <c r="B54" s="8">
        <f t="shared" si="0"/>
        <v>2.0833352176108582</v>
      </c>
      <c r="C54" s="8">
        <f t="shared" si="1"/>
        <v>2.0833356142282646</v>
      </c>
      <c r="D54">
        <v>0.176207102699</v>
      </c>
      <c r="E54">
        <v>53026513</v>
      </c>
      <c r="F54">
        <v>0.14556702231499999</v>
      </c>
      <c r="G54">
        <v>43805905</v>
      </c>
      <c r="H54">
        <v>300.93289196509102</v>
      </c>
    </row>
    <row r="55" spans="1:8" x14ac:dyDescent="0.25">
      <c r="A55">
        <v>54</v>
      </c>
      <c r="B55" s="8">
        <f t="shared" si="0"/>
        <v>2.1276614979829085</v>
      </c>
      <c r="C55" s="8">
        <f t="shared" si="1"/>
        <v>2.1276619028592867</v>
      </c>
      <c r="D55">
        <v>0.17253612146200001</v>
      </c>
      <c r="E55">
        <v>51921794</v>
      </c>
      <c r="F55">
        <v>0.142534376086</v>
      </c>
      <c r="G55">
        <v>42893282</v>
      </c>
      <c r="H55">
        <v>300.93289196509102</v>
      </c>
    </row>
    <row r="56" spans="1:8" x14ac:dyDescent="0.25">
      <c r="A56">
        <v>55</v>
      </c>
      <c r="B56" s="8">
        <f t="shared" si="0"/>
        <v>2.1739150078984277</v>
      </c>
      <c r="C56" s="8">
        <f t="shared" si="1"/>
        <v>2.1739154213848813</v>
      </c>
      <c r="D56">
        <v>0.16886514022499999</v>
      </c>
      <c r="E56">
        <v>50817075</v>
      </c>
      <c r="F56">
        <v>0.13950172985699999</v>
      </c>
      <c r="G56">
        <v>41980659</v>
      </c>
      <c r="H56">
        <v>300.93289196509102</v>
      </c>
    </row>
    <row r="57" spans="1:8" x14ac:dyDescent="0.25">
      <c r="A57">
        <v>56</v>
      </c>
      <c r="B57" s="8">
        <f t="shared" si="0"/>
        <v>2.2222242293243957</v>
      </c>
      <c r="C57" s="8">
        <f t="shared" si="1"/>
        <v>2.2222246517948898</v>
      </c>
      <c r="D57">
        <v>0.16519415898799999</v>
      </c>
      <c r="E57">
        <v>49712356</v>
      </c>
      <c r="F57">
        <v>0.136469083628</v>
      </c>
      <c r="G57">
        <v>41068036</v>
      </c>
      <c r="H57">
        <v>300.93289196509102</v>
      </c>
    </row>
    <row r="58" spans="1:8" x14ac:dyDescent="0.25">
      <c r="A58">
        <v>57</v>
      </c>
      <c r="B58" s="8">
        <f t="shared" si="0"/>
        <v>2.2727293244063684</v>
      </c>
      <c r="C58" s="8">
        <f t="shared" si="1"/>
        <v>2.2727297562597601</v>
      </c>
      <c r="D58">
        <v>0.161523177751</v>
      </c>
      <c r="E58">
        <v>48607637</v>
      </c>
      <c r="F58">
        <v>0.13343643739899999</v>
      </c>
      <c r="G58">
        <v>40155413</v>
      </c>
      <c r="H58">
        <v>300.93289196509102</v>
      </c>
    </row>
    <row r="59" spans="1:8" x14ac:dyDescent="0.25">
      <c r="A59">
        <v>58</v>
      </c>
      <c r="B59" s="8">
        <f t="shared" si="0"/>
        <v>2.3255834936287489</v>
      </c>
      <c r="C59" s="8">
        <f t="shared" si="1"/>
        <v>2.3255839352910432</v>
      </c>
      <c r="D59">
        <v>0.15785219651400001</v>
      </c>
      <c r="E59">
        <v>47502918</v>
      </c>
      <c r="F59">
        <v>0.13040379117000001</v>
      </c>
      <c r="G59">
        <v>39242790</v>
      </c>
      <c r="H59">
        <v>300.93289196509102</v>
      </c>
    </row>
    <row r="60" spans="1:8" x14ac:dyDescent="0.25">
      <c r="A60">
        <v>59</v>
      </c>
      <c r="B60" s="8">
        <f t="shared" si="0"/>
        <v>2.3809545279979512</v>
      </c>
      <c r="C60" s="8">
        <f t="shared" si="1"/>
        <v>2.38095497992482</v>
      </c>
      <c r="D60">
        <v>0.15418121527699999</v>
      </c>
      <c r="E60">
        <v>46398199</v>
      </c>
      <c r="F60">
        <v>0.12737114494099999</v>
      </c>
      <c r="G60">
        <v>38330167</v>
      </c>
      <c r="H60">
        <v>300.93289196509102</v>
      </c>
    </row>
    <row r="61" spans="1:8" x14ac:dyDescent="0.25">
      <c r="A61">
        <v>60</v>
      </c>
      <c r="B61" s="8">
        <f t="shared" si="0"/>
        <v>2.439026588374309</v>
      </c>
      <c r="C61" s="8">
        <f t="shared" si="1"/>
        <v>2.439027051053912</v>
      </c>
      <c r="D61">
        <v>0.15051023404</v>
      </c>
      <c r="E61">
        <v>45293480</v>
      </c>
      <c r="F61">
        <v>0.12433849871200001</v>
      </c>
      <c r="G61">
        <v>37417544</v>
      </c>
      <c r="H61">
        <v>300.93289196509102</v>
      </c>
    </row>
    <row r="62" spans="1:8" x14ac:dyDescent="0.25">
      <c r="A62">
        <v>61</v>
      </c>
      <c r="B62" s="8">
        <f t="shared" si="0"/>
        <v>2.5000022517037759</v>
      </c>
      <c r="C62" s="8">
        <f t="shared" si="1"/>
        <v>2.5000027256599182</v>
      </c>
      <c r="D62">
        <v>0.146839252803</v>
      </c>
      <c r="E62">
        <v>44188761</v>
      </c>
      <c r="F62">
        <v>0.12130585248300001</v>
      </c>
      <c r="G62">
        <v>36504921</v>
      </c>
      <c r="H62">
        <v>300.93289196509102</v>
      </c>
    </row>
    <row r="63" spans="1:8" x14ac:dyDescent="0.25">
      <c r="A63">
        <v>62</v>
      </c>
      <c r="B63" s="8">
        <f t="shared" si="0"/>
        <v>2.5641048720544832</v>
      </c>
      <c r="C63" s="8">
        <f t="shared" si="1"/>
        <v>2.5641053578501731</v>
      </c>
      <c r="D63">
        <v>0.14316827156600001</v>
      </c>
      <c r="E63">
        <v>43084042</v>
      </c>
      <c r="F63">
        <v>0.11827320625399999</v>
      </c>
      <c r="G63">
        <v>35592298</v>
      </c>
      <c r="H63">
        <v>300.93289196509102</v>
      </c>
    </row>
    <row r="64" spans="1:8" x14ac:dyDescent="0.25">
      <c r="A64">
        <v>63</v>
      </c>
      <c r="B64" s="8">
        <f t="shared" si="0"/>
        <v>2.6315813144485443</v>
      </c>
      <c r="C64" s="8">
        <f t="shared" si="1"/>
        <v>2.6315818126899977</v>
      </c>
      <c r="D64">
        <v>0.13949729032899999</v>
      </c>
      <c r="E64">
        <v>41979323</v>
      </c>
      <c r="F64">
        <v>0.11524056002499999</v>
      </c>
      <c r="G64">
        <v>34679675</v>
      </c>
      <c r="H64">
        <v>300.93289196509102</v>
      </c>
    </row>
    <row r="65" spans="1:8" x14ac:dyDescent="0.25">
      <c r="A65">
        <v>64</v>
      </c>
      <c r="B65" s="8">
        <f t="shared" si="0"/>
        <v>2.7027051320179152</v>
      </c>
      <c r="C65" s="8">
        <f>$F$2 /F65</f>
        <v>2.7027056433590948</v>
      </c>
      <c r="D65">
        <v>0.135826309092</v>
      </c>
      <c r="E65">
        <v>40874604</v>
      </c>
      <c r="F65">
        <v>0.11220791379599999</v>
      </c>
      <c r="G65">
        <v>33767052</v>
      </c>
      <c r="H65">
        <v>300.93289196509102</v>
      </c>
    </row>
    <row r="66" spans="1:8" x14ac:dyDescent="0.25">
      <c r="A66">
        <v>65</v>
      </c>
      <c r="B66" s="8">
        <f t="shared" si="0"/>
        <v>2.7777802726862295</v>
      </c>
      <c r="C66" s="8">
        <f t="shared" si="1"/>
        <v>2.7777807978339846</v>
      </c>
      <c r="D66">
        <v>0.132155327855</v>
      </c>
      <c r="E66">
        <v>39769885</v>
      </c>
      <c r="F66">
        <v>0.109175267567</v>
      </c>
      <c r="G66">
        <v>32854429</v>
      </c>
      <c r="H66">
        <v>300.93289196509102</v>
      </c>
    </row>
    <row r="67" spans="1:8" x14ac:dyDescent="0.25">
      <c r="A67">
        <v>66</v>
      </c>
      <c r="B67" s="8">
        <f t="shared" ref="B67" si="2">$D$2 / D67</f>
        <v>2.8571454212817806</v>
      </c>
      <c r="C67" s="8">
        <f t="shared" ref="C67:C78" si="3">$F$2 /F67</f>
        <v>2.857145961001704</v>
      </c>
      <c r="D67">
        <v>0.12848434661800001</v>
      </c>
      <c r="E67">
        <v>38665166</v>
      </c>
      <c r="F67">
        <v>0.106142621338</v>
      </c>
      <c r="G67">
        <v>31941806</v>
      </c>
      <c r="H67">
        <v>300.93289196509102</v>
      </c>
    </row>
    <row r="68" spans="1:8" x14ac:dyDescent="0.25">
      <c r="A68">
        <v>67</v>
      </c>
      <c r="B68" s="8">
        <f>$D$2 / D68</f>
        <v>2.9411791079057177</v>
      </c>
      <c r="C68" s="8">
        <f t="shared" si="3"/>
        <v>2.9411796630288332</v>
      </c>
      <c r="D68">
        <v>0.124813365381</v>
      </c>
      <c r="E68">
        <v>37560447</v>
      </c>
      <c r="F68">
        <v>0.103109975109</v>
      </c>
      <c r="G68">
        <v>31029183</v>
      </c>
      <c r="H68">
        <v>300.93289196509102</v>
      </c>
    </row>
    <row r="69" spans="1:8" x14ac:dyDescent="0.25">
      <c r="A69">
        <v>68</v>
      </c>
      <c r="B69" s="8">
        <f t="shared" ref="B69:B81" si="4">$D$2 / D69</f>
        <v>3.0303057450944335</v>
      </c>
      <c r="C69" s="8">
        <f t="shared" si="3"/>
        <v>3.0303063165248623</v>
      </c>
      <c r="D69">
        <v>0.121142384144</v>
      </c>
      <c r="E69">
        <v>36455728</v>
      </c>
      <c r="F69">
        <v>0.10007732888</v>
      </c>
      <c r="G69">
        <v>30116560</v>
      </c>
      <c r="H69">
        <v>300.93289196509102</v>
      </c>
    </row>
    <row r="70" spans="1:8" x14ac:dyDescent="0.25">
      <c r="A70">
        <v>69</v>
      </c>
      <c r="B70" s="8">
        <f t="shared" si="4"/>
        <v>3.125002796949869</v>
      </c>
      <c r="C70" s="8">
        <f t="shared" si="3"/>
        <v>3.1250033856736508</v>
      </c>
      <c r="D70">
        <v>0.11747140290700001</v>
      </c>
      <c r="E70">
        <v>35351009</v>
      </c>
      <c r="F70">
        <v>9.7044682650999997E-2</v>
      </c>
      <c r="G70">
        <v>29203937</v>
      </c>
      <c r="H70">
        <v>300.93289196509102</v>
      </c>
    </row>
    <row r="71" spans="1:8" x14ac:dyDescent="0.25">
      <c r="A71">
        <v>70</v>
      </c>
      <c r="B71" s="8">
        <f t="shared" si="4"/>
        <v>3.2258093358433864</v>
      </c>
      <c r="C71" s="8">
        <f t="shared" si="3"/>
        <v>3.2258099429386702</v>
      </c>
      <c r="D71">
        <v>0.11380042167</v>
      </c>
      <c r="E71">
        <v>34246290</v>
      </c>
      <c r="F71">
        <v>9.4012036421999998E-2</v>
      </c>
      <c r="G71">
        <v>28291314</v>
      </c>
      <c r="H71">
        <v>300.93289196509102</v>
      </c>
    </row>
    <row r="72" spans="1:8" x14ac:dyDescent="0.25">
      <c r="A72">
        <v>71</v>
      </c>
      <c r="B72" s="8">
        <f t="shared" si="4"/>
        <v>3.3333363104603579</v>
      </c>
      <c r="C72" s="8">
        <f t="shared" si="3"/>
        <v>3.3333369371092285</v>
      </c>
      <c r="D72">
        <v>0.11012944043300001</v>
      </c>
      <c r="E72">
        <v>33141571</v>
      </c>
      <c r="F72">
        <v>9.0979390192999998E-2</v>
      </c>
      <c r="G72">
        <v>27378691</v>
      </c>
      <c r="H72">
        <v>300.93289196509102</v>
      </c>
    </row>
    <row r="73" spans="1:8" x14ac:dyDescent="0.25">
      <c r="A73">
        <v>72</v>
      </c>
      <c r="B73" s="8">
        <f t="shared" si="4"/>
        <v>3.4482789382677175</v>
      </c>
      <c r="C73" s="8">
        <f t="shared" si="3"/>
        <v>3.4482795857699755</v>
      </c>
      <c r="D73">
        <v>0.106458459196</v>
      </c>
      <c r="E73">
        <v>32036852</v>
      </c>
      <c r="F73">
        <v>8.7946743963999999E-2</v>
      </c>
      <c r="G73">
        <v>26466068</v>
      </c>
      <c r="H73">
        <v>300.93289196509102</v>
      </c>
    </row>
    <row r="74" spans="1:8" x14ac:dyDescent="0.25">
      <c r="A74">
        <v>73</v>
      </c>
      <c r="B74" s="8">
        <f t="shared" si="4"/>
        <v>3.5714317535101765</v>
      </c>
      <c r="C74" s="8">
        <f t="shared" si="3"/>
        <v>3.5714324232994805</v>
      </c>
      <c r="D74">
        <v>0.10278747795900001</v>
      </c>
      <c r="E74">
        <v>30932133</v>
      </c>
      <c r="F74">
        <v>8.4914097734999999E-2</v>
      </c>
      <c r="G74">
        <v>25553445</v>
      </c>
      <c r="H74">
        <v>300.93289196509102</v>
      </c>
    </row>
    <row r="75" spans="1:8" x14ac:dyDescent="0.25">
      <c r="A75">
        <v>74</v>
      </c>
      <c r="B75" s="8">
        <f t="shared" si="4"/>
        <v>3.7037069992054961</v>
      </c>
      <c r="C75" s="8">
        <f t="shared" si="3"/>
        <v>3.7037076928683628</v>
      </c>
      <c r="D75">
        <v>9.9116496722E-2</v>
      </c>
      <c r="E75">
        <v>29827414</v>
      </c>
      <c r="F75">
        <v>8.1881451506E-2</v>
      </c>
      <c r="G75">
        <v>24640822</v>
      </c>
      <c r="H75">
        <v>300.93289196509102</v>
      </c>
    </row>
    <row r="76" spans="1:8" x14ac:dyDescent="0.25">
      <c r="A76">
        <v>75</v>
      </c>
      <c r="B76" s="8">
        <f t="shared" si="4"/>
        <v>3.8461572634462051</v>
      </c>
      <c r="C76" s="8">
        <f t="shared" si="3"/>
        <v>3.8461579827444972</v>
      </c>
      <c r="D76">
        <v>9.5445515484999993E-2</v>
      </c>
      <c r="E76">
        <v>28722695</v>
      </c>
      <c r="F76">
        <v>7.8848805277E-2</v>
      </c>
      <c r="G76">
        <v>23728199</v>
      </c>
      <c r="H76">
        <v>300.93289196509102</v>
      </c>
    </row>
    <row r="77" spans="1:8" x14ac:dyDescent="0.25">
      <c r="A77">
        <v>76</v>
      </c>
      <c r="B77" s="8">
        <f t="shared" si="4"/>
        <v>4.0000035484135408</v>
      </c>
      <c r="C77" s="8">
        <f t="shared" si="3"/>
        <v>4.0000042953112382</v>
      </c>
      <c r="D77">
        <v>9.1774534248E-2</v>
      </c>
      <c r="E77">
        <v>27617976</v>
      </c>
      <c r="F77">
        <v>7.5816159048000001E-2</v>
      </c>
      <c r="G77">
        <v>22815576</v>
      </c>
      <c r="H77">
        <v>300.93289196509102</v>
      </c>
    </row>
    <row r="78" spans="1:8" x14ac:dyDescent="0.25">
      <c r="A78">
        <v>77</v>
      </c>
      <c r="B78" s="8">
        <f t="shared" si="4"/>
        <v>4.1666703566446026</v>
      </c>
      <c r="C78" s="8">
        <f t="shared" si="3"/>
        <v>4.1666711333398743</v>
      </c>
      <c r="D78">
        <v>8.8103553010999994E-2</v>
      </c>
      <c r="E78">
        <v>26513257</v>
      </c>
      <c r="F78">
        <v>7.2783512819000001E-2</v>
      </c>
      <c r="G78">
        <v>21902953</v>
      </c>
      <c r="H78">
        <v>300.93289196509102</v>
      </c>
    </row>
    <row r="79" spans="1:8" x14ac:dyDescent="0.25">
      <c r="A79">
        <v>78</v>
      </c>
      <c r="B79" s="8">
        <f t="shared" si="4"/>
        <v>4.3478299302384107</v>
      </c>
      <c r="C79" s="8">
        <f>$F$2 /F79</f>
        <v>4.3478307392022897</v>
      </c>
      <c r="D79">
        <v>8.4432571774000001E-2</v>
      </c>
      <c r="E79">
        <v>25408538</v>
      </c>
      <c r="F79">
        <v>6.9750866590000002E-2</v>
      </c>
      <c r="G79">
        <v>20990330</v>
      </c>
      <c r="H79">
        <v>300.93289196509102</v>
      </c>
    </row>
    <row r="80" spans="1:8" x14ac:dyDescent="0.25">
      <c r="A80">
        <v>79</v>
      </c>
      <c r="B80" s="8">
        <f t="shared" si="4"/>
        <v>4.5454585552994784</v>
      </c>
      <c r="C80" s="8">
        <f t="shared" ref="C80:C92" si="5">$F$2 /F80</f>
        <v>4.5454593993228407</v>
      </c>
      <c r="D80">
        <v>8.0761590536999994E-2</v>
      </c>
      <c r="E80">
        <v>24303819</v>
      </c>
      <c r="F80">
        <v>6.6718220361000002E-2</v>
      </c>
      <c r="G80">
        <v>20077707</v>
      </c>
      <c r="H80">
        <v>300.93289196509102</v>
      </c>
    </row>
    <row r="81" spans="1:8" x14ac:dyDescent="0.25">
      <c r="A81">
        <v>80</v>
      </c>
      <c r="B81" s="8">
        <f t="shared" si="4"/>
        <v>4.7619089533645695</v>
      </c>
      <c r="C81" s="8">
        <f t="shared" si="5"/>
        <v>4.7619098356156435</v>
      </c>
      <c r="D81">
        <v>7.7090609300000001E-2</v>
      </c>
      <c r="E81">
        <v>23199100</v>
      </c>
      <c r="F81">
        <v>6.3685574132000003E-2</v>
      </c>
      <c r="G81">
        <v>19165084</v>
      </c>
      <c r="H81">
        <v>300.93289196509102</v>
      </c>
    </row>
    <row r="82" spans="1:8" x14ac:dyDescent="0.25">
      <c r="A82">
        <v>81</v>
      </c>
      <c r="B82" s="8">
        <f>$D$2 / D82</f>
        <v>5.0000043902565094</v>
      </c>
      <c r="C82" s="8">
        <f t="shared" si="5"/>
        <v>5.0000053143518564</v>
      </c>
      <c r="D82">
        <v>7.3419628062999995E-2</v>
      </c>
      <c r="E82">
        <v>22094381</v>
      </c>
      <c r="F82">
        <v>6.0652927902999997E-2</v>
      </c>
      <c r="G82">
        <v>18252461</v>
      </c>
      <c r="H82">
        <v>300.93289196509102</v>
      </c>
    </row>
    <row r="83" spans="1:8" x14ac:dyDescent="0.25">
      <c r="A83">
        <v>82</v>
      </c>
      <c r="B83" s="8">
        <f t="shared" ref="B83:B93" si="6">$D$2 / D83</f>
        <v>5.263162503521972</v>
      </c>
      <c r="C83" s="8">
        <f t="shared" si="5"/>
        <v>5.2631634736149211</v>
      </c>
      <c r="D83">
        <v>6.9748646826000002E-2</v>
      </c>
      <c r="E83">
        <v>20989662</v>
      </c>
      <c r="F83">
        <v>5.7620281673999997E-2</v>
      </c>
      <c r="G83">
        <v>17339838</v>
      </c>
      <c r="H83">
        <v>300.93289196509102</v>
      </c>
    </row>
    <row r="84" spans="1:8" x14ac:dyDescent="0.25">
      <c r="A84">
        <v>83</v>
      </c>
      <c r="B84" s="8">
        <f t="shared" si="6"/>
        <v>5.5555604056798158</v>
      </c>
      <c r="C84" s="8">
        <f t="shared" si="5"/>
        <v>5.5555614265716979</v>
      </c>
      <c r="D84">
        <v>6.6077665588999995E-2</v>
      </c>
      <c r="E84">
        <v>19884943</v>
      </c>
      <c r="F84">
        <v>5.4587635444999998E-2</v>
      </c>
      <c r="G84">
        <v>16427215</v>
      </c>
      <c r="H84">
        <v>300.93289196509102</v>
      </c>
    </row>
    <row r="85" spans="1:8" x14ac:dyDescent="0.25">
      <c r="A85">
        <v>84</v>
      </c>
      <c r="B85" s="8">
        <f t="shared" si="6"/>
        <v>5.8823580592009979</v>
      </c>
      <c r="C85" s="8">
        <f t="shared" si="5"/>
        <v>5.8823591364826093</v>
      </c>
      <c r="D85">
        <v>6.2406684352000003E-2</v>
      </c>
      <c r="E85">
        <v>18780224</v>
      </c>
      <c r="F85">
        <v>5.1554989215999998E-2</v>
      </c>
      <c r="G85">
        <v>15514592</v>
      </c>
      <c r="H85">
        <v>300.93289196509102</v>
      </c>
    </row>
    <row r="86" spans="1:8" x14ac:dyDescent="0.25">
      <c r="A86">
        <v>85</v>
      </c>
      <c r="B86" s="8">
        <f t="shared" si="6"/>
        <v>6.2500054171012369</v>
      </c>
      <c r="C86" s="8">
        <f t="shared" si="5"/>
        <v>6.250006557334836</v>
      </c>
      <c r="D86">
        <v>5.8735703115000003E-2</v>
      </c>
      <c r="E86">
        <v>17675505</v>
      </c>
      <c r="F86">
        <v>4.8522342986999999E-2</v>
      </c>
      <c r="G86">
        <v>14601969</v>
      </c>
      <c r="H86">
        <v>300.93289196509102</v>
      </c>
    </row>
    <row r="87" spans="1:8" x14ac:dyDescent="0.25">
      <c r="A87">
        <v>86</v>
      </c>
      <c r="B87" s="8">
        <f t="shared" si="6"/>
        <v>6.6666724197633105</v>
      </c>
      <c r="C87" s="8">
        <f t="shared" si="5"/>
        <v>6.6666736307198313</v>
      </c>
      <c r="D87">
        <v>5.5064721878000003E-2</v>
      </c>
      <c r="E87">
        <v>16570786</v>
      </c>
      <c r="F87">
        <v>4.5489696757999999E-2</v>
      </c>
      <c r="G87">
        <v>13689346</v>
      </c>
      <c r="H87">
        <v>300.93289196509102</v>
      </c>
    </row>
    <row r="88" spans="1:8" x14ac:dyDescent="0.25">
      <c r="A88">
        <v>87</v>
      </c>
      <c r="B88" s="8">
        <f t="shared" si="6"/>
        <v>7.142863276099864</v>
      </c>
      <c r="C88" s="8">
        <f t="shared" si="5"/>
        <v>7.14286456707248</v>
      </c>
      <c r="D88">
        <v>5.1393740641000003E-2</v>
      </c>
      <c r="E88">
        <v>15466067</v>
      </c>
      <c r="F88">
        <v>4.2457050529E-2</v>
      </c>
      <c r="G88">
        <v>12776723</v>
      </c>
      <c r="H88">
        <v>300.93289196509102</v>
      </c>
    </row>
    <row r="89" spans="1:8" x14ac:dyDescent="0.25">
      <c r="A89">
        <v>88</v>
      </c>
      <c r="B89" s="8">
        <f t="shared" si="6"/>
        <v>7.6923142590793017</v>
      </c>
      <c r="C89" s="8">
        <f t="shared" si="5"/>
        <v>7.6923156413044396</v>
      </c>
      <c r="D89">
        <v>4.7722759403999997E-2</v>
      </c>
      <c r="E89">
        <v>14361348</v>
      </c>
      <c r="F89">
        <v>3.94244043E-2</v>
      </c>
      <c r="G89">
        <v>11864100</v>
      </c>
      <c r="H89">
        <v>300.93289196509102</v>
      </c>
    </row>
    <row r="90" spans="1:8" x14ac:dyDescent="0.25">
      <c r="A90">
        <v>89</v>
      </c>
      <c r="B90" s="8">
        <f t="shared" si="6"/>
        <v>8.3333403989807664</v>
      </c>
      <c r="C90" s="8">
        <f t="shared" si="5"/>
        <v>8.3333418862131552</v>
      </c>
      <c r="D90">
        <v>4.4051778166999997E-2</v>
      </c>
      <c r="E90">
        <v>13256629</v>
      </c>
      <c r="F90">
        <v>3.6391758071000001E-2</v>
      </c>
      <c r="G90">
        <v>10951477</v>
      </c>
      <c r="H90">
        <v>300.93289196509102</v>
      </c>
    </row>
    <row r="91" spans="1:8" x14ac:dyDescent="0.25">
      <c r="A91">
        <v>90</v>
      </c>
      <c r="B91" s="8">
        <f t="shared" si="6"/>
        <v>9.0909167365459425</v>
      </c>
      <c r="C91" s="8">
        <f t="shared" si="5"/>
        <v>9.0909183458589986</v>
      </c>
      <c r="D91">
        <v>4.0380796929999997E-2</v>
      </c>
      <c r="E91">
        <v>12151910</v>
      </c>
      <c r="F91">
        <v>3.3359111842000001E-2</v>
      </c>
      <c r="G91">
        <v>10038854</v>
      </c>
      <c r="H91">
        <v>300.93289196509102</v>
      </c>
    </row>
    <row r="92" spans="1:8" x14ac:dyDescent="0.25">
      <c r="A92">
        <v>91</v>
      </c>
      <c r="B92" s="8">
        <f t="shared" si="6"/>
        <v>10.000008327908878</v>
      </c>
      <c r="C92" s="8">
        <f t="shared" si="5"/>
        <v>10.000010080831835</v>
      </c>
      <c r="D92">
        <v>3.6709815692999997E-2</v>
      </c>
      <c r="E92">
        <v>11047191</v>
      </c>
      <c r="F92">
        <v>3.0326465612999998E-2</v>
      </c>
      <c r="G92">
        <v>9126231</v>
      </c>
      <c r="H92">
        <v>300.93289196509102</v>
      </c>
    </row>
    <row r="93" spans="1:8" x14ac:dyDescent="0.25">
      <c r="A93">
        <v>92</v>
      </c>
      <c r="B93" s="8">
        <f t="shared" si="6"/>
        <v>11.111120252589094</v>
      </c>
      <c r="C93" s="8">
        <f>$F$2 /F93</f>
        <v>11.111122176758375</v>
      </c>
      <c r="D93">
        <v>3.3038834455999998E-2</v>
      </c>
      <c r="E93">
        <v>9942472</v>
      </c>
      <c r="F93">
        <v>2.7293819383999999E-2</v>
      </c>
      <c r="G93">
        <v>8213608</v>
      </c>
      <c r="H93">
        <v>300.93289196509102</v>
      </c>
    </row>
    <row r="94" spans="1:8" x14ac:dyDescent="0.25">
      <c r="A94">
        <v>93</v>
      </c>
      <c r="B94" s="8">
        <f>$D$2 / D94</f>
        <v>12.500010127008528</v>
      </c>
      <c r="C94" s="8">
        <f t="shared" ref="C94:C101" si="7">$F$2 /F94</f>
        <v>12.500012258619899</v>
      </c>
      <c r="D94">
        <v>2.9367853219000001E-2</v>
      </c>
      <c r="E94">
        <v>8837753</v>
      </c>
      <c r="F94">
        <v>2.4261173154999999E-2</v>
      </c>
      <c r="G94">
        <v>7300985</v>
      </c>
      <c r="H94">
        <v>300.93289196509102</v>
      </c>
    </row>
    <row r="95" spans="1:8" x14ac:dyDescent="0.25">
      <c r="A95">
        <v>94</v>
      </c>
      <c r="B95" s="8">
        <f t="shared" ref="B95:B101" si="8">$D$2 / D95</f>
        <v>14.285725628517863</v>
      </c>
      <c r="C95" s="8">
        <f t="shared" si="7"/>
        <v>14.285728016039165</v>
      </c>
      <c r="D95">
        <v>2.5696871981999998E-2</v>
      </c>
      <c r="E95">
        <v>7733034</v>
      </c>
      <c r="F95">
        <v>2.1228526926E-2</v>
      </c>
      <c r="G95">
        <v>6388362</v>
      </c>
      <c r="H95">
        <v>300.93289196509102</v>
      </c>
    </row>
    <row r="96" spans="1:8" x14ac:dyDescent="0.25">
      <c r="A96">
        <v>95</v>
      </c>
      <c r="B96" s="8">
        <f t="shared" si="8"/>
        <v>16.666679540727923</v>
      </c>
      <c r="C96" s="8">
        <f t="shared" si="7"/>
        <v>16.66668225056015</v>
      </c>
      <c r="D96">
        <v>2.2025890744999999E-2</v>
      </c>
      <c r="E96">
        <v>6628315</v>
      </c>
      <c r="F96">
        <v>1.8195880697E-2</v>
      </c>
      <c r="G96">
        <v>5475739</v>
      </c>
      <c r="H96">
        <v>300.93289196509102</v>
      </c>
    </row>
    <row r="97" spans="1:8" x14ac:dyDescent="0.25">
      <c r="A97">
        <v>96</v>
      </c>
      <c r="B97" s="8">
        <f t="shared" si="8"/>
        <v>20.000014845401438</v>
      </c>
      <c r="C97" s="8">
        <f t="shared" si="7"/>
        <v>20.000017970176522</v>
      </c>
      <c r="D97">
        <v>1.8354909507999999E-2</v>
      </c>
      <c r="E97">
        <v>5523596</v>
      </c>
      <c r="F97">
        <v>1.5163234467999999E-2</v>
      </c>
      <c r="G97">
        <v>4563116</v>
      </c>
      <c r="H97">
        <v>300.93289196509102</v>
      </c>
    </row>
    <row r="98" spans="1:8" x14ac:dyDescent="0.25">
      <c r="A98">
        <v>97</v>
      </c>
      <c r="B98" s="8">
        <f t="shared" si="8"/>
        <v>25.000017425241751</v>
      </c>
      <c r="C98" s="8">
        <f t="shared" si="7"/>
        <v>25.000021093041404</v>
      </c>
      <c r="D98">
        <v>1.4683928271000001E-2</v>
      </c>
      <c r="E98">
        <v>4418877</v>
      </c>
      <c r="F98">
        <v>1.2130588239E-2</v>
      </c>
      <c r="G98">
        <v>3650493</v>
      </c>
      <c r="H98">
        <v>300.93289196509102</v>
      </c>
    </row>
    <row r="99" spans="1:8" x14ac:dyDescent="0.25">
      <c r="A99">
        <v>98</v>
      </c>
      <c r="B99" s="8">
        <f t="shared" si="8"/>
        <v>33.333354052522544</v>
      </c>
      <c r="C99" s="8">
        <f t="shared" si="7"/>
        <v>33.333358413657329</v>
      </c>
      <c r="D99">
        <v>1.1012947033999999E-2</v>
      </c>
      <c r="E99">
        <v>3314158</v>
      </c>
      <c r="F99">
        <v>9.0979420100000003E-3</v>
      </c>
      <c r="G99">
        <v>2737870</v>
      </c>
      <c r="H99">
        <v>300.93289196509102</v>
      </c>
    </row>
    <row r="100" spans="1:8" x14ac:dyDescent="0.25">
      <c r="A100">
        <v>99</v>
      </c>
      <c r="B100" s="8">
        <f t="shared" si="8"/>
        <v>50.000068795806349</v>
      </c>
      <c r="C100" s="8">
        <f t="shared" si="7"/>
        <v>50.000083276491651</v>
      </c>
      <c r="D100">
        <v>7.3419591510000002E-3</v>
      </c>
      <c r="E100">
        <v>2209437</v>
      </c>
      <c r="F100">
        <v>6.0652891349999996E-3</v>
      </c>
      <c r="G100">
        <v>1825245</v>
      </c>
      <c r="H100">
        <v>300.93289196509102</v>
      </c>
    </row>
    <row r="101" spans="1:8" x14ac:dyDescent="0.25">
      <c r="A101">
        <v>100</v>
      </c>
      <c r="B101" s="8">
        <f t="shared" si="8"/>
        <v>100.00018285209438</v>
      </c>
      <c r="C101" s="8">
        <f t="shared" si="7"/>
        <v>100.00022134027012</v>
      </c>
      <c r="D101">
        <v>3.670977914E-3</v>
      </c>
      <c r="E101">
        <v>1104718</v>
      </c>
      <c r="F101">
        <v>3.0326429060000002E-3</v>
      </c>
      <c r="G101">
        <v>912622</v>
      </c>
      <c r="H101">
        <v>300.93289196509102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CC3F-837E-49E0-B2D1-1F2A8637837D}">
  <dimension ref="A1:H251"/>
  <sheetViews>
    <sheetView workbookViewId="0">
      <selection activeCell="J7" sqref="J7"/>
    </sheetView>
  </sheetViews>
  <sheetFormatPr defaultRowHeight="15" x14ac:dyDescent="0.25"/>
  <cols>
    <col min="5" max="5" width="15" bestFit="1" customWidth="1"/>
    <col min="7" max="7" width="15" bestFit="1" customWidth="1"/>
    <col min="9" max="9" width="10" bestFit="1" customWidth="1"/>
  </cols>
  <sheetData>
    <row r="1" spans="1:8" x14ac:dyDescent="0.25">
      <c r="A1" s="2" t="s">
        <v>5</v>
      </c>
      <c r="B1" s="6" t="s">
        <v>9</v>
      </c>
      <c r="C1" s="6" t="s">
        <v>10</v>
      </c>
      <c r="D1" s="4" t="s">
        <v>7</v>
      </c>
      <c r="E1" s="3" t="s">
        <v>3</v>
      </c>
      <c r="F1" s="4" t="s">
        <v>8</v>
      </c>
      <c r="G1" s="3" t="s">
        <v>3</v>
      </c>
      <c r="H1" s="3" t="s">
        <v>2</v>
      </c>
    </row>
    <row r="2" spans="1:8" x14ac:dyDescent="0.25">
      <c r="A2">
        <v>1</v>
      </c>
      <c r="B2" s="8">
        <f>$D$2 / D2</f>
        <v>1</v>
      </c>
      <c r="C2" s="8">
        <f>$F$2 /F2</f>
        <v>1</v>
      </c>
      <c r="D2">
        <v>7.3272984504989997</v>
      </c>
      <c r="E2">
        <v>2205025113</v>
      </c>
      <c r="F2">
        <v>6.0531817745309997</v>
      </c>
      <c r="G2">
        <v>1821601497</v>
      </c>
      <c r="H2">
        <v>300.93289196509102</v>
      </c>
    </row>
    <row r="3" spans="1:8" x14ac:dyDescent="0.25">
      <c r="A3">
        <v>2</v>
      </c>
      <c r="B3" s="8">
        <f t="shared" ref="B3:B66" si="0">$D$2 / D3</f>
        <v>1.9999999990929807</v>
      </c>
      <c r="C3" s="8">
        <f t="shared" ref="C3:C66" si="1">$F$2 /F3</f>
        <v>1.9999999989020649</v>
      </c>
      <c r="D3">
        <v>3.6636492269110001</v>
      </c>
      <c r="E3">
        <v>1102512557</v>
      </c>
      <c r="F3">
        <v>3.0265908889270001</v>
      </c>
      <c r="G3">
        <v>910800749</v>
      </c>
      <c r="H3">
        <v>300.93289196509102</v>
      </c>
    </row>
    <row r="4" spans="1:8" x14ac:dyDescent="0.25">
      <c r="A4">
        <v>3</v>
      </c>
      <c r="B4" s="8">
        <f t="shared" si="0"/>
        <v>2.9925037413606379</v>
      </c>
      <c r="C4" s="8">
        <f t="shared" si="1"/>
        <v>2.9925037596008184</v>
      </c>
      <c r="D4">
        <v>2.4485511410480001</v>
      </c>
      <c r="E4">
        <v>736849576</v>
      </c>
      <c r="F4">
        <v>2.0227816774199998</v>
      </c>
      <c r="G4">
        <v>608721540</v>
      </c>
      <c r="H4">
        <v>300.93289196509102</v>
      </c>
    </row>
    <row r="5" spans="1:8" x14ac:dyDescent="0.25">
      <c r="A5">
        <v>4</v>
      </c>
      <c r="B5" s="8">
        <f t="shared" si="0"/>
        <v>3.9919999512203073</v>
      </c>
      <c r="C5" s="8">
        <f t="shared" si="1"/>
        <v>3.991999993443097</v>
      </c>
      <c r="D5">
        <v>1.835495626261</v>
      </c>
      <c r="E5">
        <v>552361007</v>
      </c>
      <c r="F5">
        <v>1.516328102323</v>
      </c>
      <c r="G5">
        <v>456313001</v>
      </c>
      <c r="H5">
        <v>300.93289196509102</v>
      </c>
    </row>
    <row r="6" spans="1:8" x14ac:dyDescent="0.25">
      <c r="A6">
        <v>5</v>
      </c>
      <c r="B6" s="8">
        <f t="shared" si="0"/>
        <v>4.9775560445659606</v>
      </c>
      <c r="C6" s="8">
        <f t="shared" si="1"/>
        <v>4.9775561396607104</v>
      </c>
      <c r="D6">
        <v>1.4720674935439999</v>
      </c>
      <c r="E6">
        <v>442993528</v>
      </c>
      <c r="F6">
        <v>1.2160951287520001</v>
      </c>
      <c r="G6">
        <v>365963024</v>
      </c>
      <c r="H6">
        <v>300.93289196509102</v>
      </c>
    </row>
    <row r="7" spans="1:8" x14ac:dyDescent="0.25">
      <c r="A7">
        <v>6</v>
      </c>
      <c r="B7" s="8">
        <f t="shared" si="0"/>
        <v>5.8705880347708339</v>
      </c>
      <c r="C7" s="8">
        <f t="shared" si="1"/>
        <v>5.870588181758353</v>
      </c>
      <c r="D7">
        <v>1.2481370532389999</v>
      </c>
      <c r="E7">
        <v>375605493</v>
      </c>
      <c r="F7">
        <v>1.0311031172889999</v>
      </c>
      <c r="G7">
        <v>310292843</v>
      </c>
      <c r="H7">
        <v>300.93289196509102</v>
      </c>
    </row>
    <row r="8" spans="1:8" x14ac:dyDescent="0.25">
      <c r="A8">
        <v>7</v>
      </c>
      <c r="B8" s="8">
        <f t="shared" si="0"/>
        <v>6.9305553408661948</v>
      </c>
      <c r="C8" s="8">
        <f t="shared" si="1"/>
        <v>6.9305556120968772</v>
      </c>
      <c r="D8">
        <v>1.0572455005579999</v>
      </c>
      <c r="E8">
        <v>318159946</v>
      </c>
      <c r="F8">
        <v>0.87340497837800002</v>
      </c>
      <c r="G8">
        <v>262836286</v>
      </c>
      <c r="H8">
        <v>300.93289196509102</v>
      </c>
    </row>
    <row r="9" spans="1:8" x14ac:dyDescent="0.25">
      <c r="A9">
        <v>8</v>
      </c>
      <c r="B9" s="8">
        <f t="shared" si="0"/>
        <v>7.6769226260345462</v>
      </c>
      <c r="C9" s="8">
        <f t="shared" si="1"/>
        <v>7.6769229840770192</v>
      </c>
      <c r="D9">
        <v>0.95445777005099997</v>
      </c>
      <c r="E9">
        <v>287227737</v>
      </c>
      <c r="F9">
        <v>0.78849062144899995</v>
      </c>
      <c r="G9">
        <v>237282763</v>
      </c>
      <c r="H9">
        <v>300.93289196509102</v>
      </c>
    </row>
    <row r="10" spans="1:8" x14ac:dyDescent="0.25">
      <c r="A10">
        <v>9</v>
      </c>
      <c r="B10" s="8">
        <f t="shared" si="0"/>
        <v>8.6034476419629069</v>
      </c>
      <c r="C10" s="8">
        <f t="shared" si="1"/>
        <v>8.6034481586824789</v>
      </c>
      <c r="D10">
        <v>0.85167002292899996</v>
      </c>
      <c r="E10">
        <v>256295523</v>
      </c>
      <c r="F10">
        <v>0.70357624790499995</v>
      </c>
      <c r="G10">
        <v>211729235</v>
      </c>
      <c r="H10">
        <v>300.93289196509102</v>
      </c>
    </row>
    <row r="11" spans="1:8" x14ac:dyDescent="0.25">
      <c r="A11">
        <v>10</v>
      </c>
      <c r="B11" s="8">
        <f t="shared" si="0"/>
        <v>9.6893194986308409</v>
      </c>
      <c r="C11" s="8">
        <f t="shared" si="1"/>
        <v>9.6893202390526092</v>
      </c>
      <c r="D11">
        <v>0.75622425821899997</v>
      </c>
      <c r="E11">
        <v>227572753</v>
      </c>
      <c r="F11">
        <v>0.62472718675700001</v>
      </c>
      <c r="G11">
        <v>188000959</v>
      </c>
      <c r="H11">
        <v>300.93289196509102</v>
      </c>
    </row>
    <row r="12" spans="1:8" x14ac:dyDescent="0.25">
      <c r="A12">
        <v>11</v>
      </c>
      <c r="B12" s="8">
        <f t="shared" si="0"/>
        <v>10.395832210765182</v>
      </c>
      <c r="C12" s="8">
        <f t="shared" si="1"/>
        <v>10.395833101725287</v>
      </c>
      <c r="D12">
        <v>0.70483038798099995</v>
      </c>
      <c r="E12">
        <v>212106647</v>
      </c>
      <c r="F12">
        <v>0.58227000330800005</v>
      </c>
      <c r="G12">
        <v>175224196</v>
      </c>
      <c r="H12">
        <v>300.93289196509102</v>
      </c>
    </row>
    <row r="13" spans="1:8" x14ac:dyDescent="0.25">
      <c r="A13">
        <v>12</v>
      </c>
      <c r="B13" s="8">
        <f t="shared" si="0"/>
        <v>11.604649641223844</v>
      </c>
      <c r="C13" s="8">
        <f t="shared" si="1"/>
        <v>11.604650873448021</v>
      </c>
      <c r="D13">
        <v>0.631410570507</v>
      </c>
      <c r="E13">
        <v>190012209</v>
      </c>
      <c r="F13">
        <v>0.52161687934800005</v>
      </c>
      <c r="G13">
        <v>156971676</v>
      </c>
      <c r="H13">
        <v>300.93289196509102</v>
      </c>
    </row>
    <row r="14" spans="1:8" x14ac:dyDescent="0.25">
      <c r="A14">
        <v>13</v>
      </c>
      <c r="B14" s="8">
        <f t="shared" si="0"/>
        <v>12.245396942460834</v>
      </c>
      <c r="C14" s="8">
        <f t="shared" si="1"/>
        <v>12.245398450458227</v>
      </c>
      <c r="D14">
        <v>0.59837165629900002</v>
      </c>
      <c r="E14">
        <v>180069713</v>
      </c>
      <c r="F14">
        <v>0.49432297356600002</v>
      </c>
      <c r="G14">
        <v>148758042</v>
      </c>
      <c r="H14">
        <v>300.93289196509102</v>
      </c>
    </row>
    <row r="15" spans="1:8" x14ac:dyDescent="0.25">
      <c r="A15">
        <v>14</v>
      </c>
      <c r="B15" s="8">
        <f t="shared" si="0"/>
        <v>12.320985663380547</v>
      </c>
      <c r="C15" s="8">
        <f t="shared" si="1"/>
        <v>12.320987327736965</v>
      </c>
      <c r="D15">
        <v>0.59470067173899999</v>
      </c>
      <c r="E15">
        <v>178964993</v>
      </c>
      <c r="F15">
        <v>0.491290317368</v>
      </c>
      <c r="G15">
        <v>147845416</v>
      </c>
      <c r="H15">
        <v>300.93289196509102</v>
      </c>
    </row>
    <row r="16" spans="1:8" x14ac:dyDescent="0.25">
      <c r="A16">
        <v>15</v>
      </c>
      <c r="B16" s="8">
        <f t="shared" si="0"/>
        <v>14.676468152756291</v>
      </c>
      <c r="C16" s="8">
        <f t="shared" si="1"/>
        <v>14.676470832786066</v>
      </c>
      <c r="D16">
        <v>0.49925488709100002</v>
      </c>
      <c r="E16">
        <v>150242217</v>
      </c>
      <c r="F16">
        <v>0.41244123628200002</v>
      </c>
      <c r="G16">
        <v>124117134</v>
      </c>
      <c r="H16">
        <v>300.93289196509102</v>
      </c>
    </row>
    <row r="17" spans="1:8" x14ac:dyDescent="0.25">
      <c r="A17">
        <v>16</v>
      </c>
      <c r="B17" s="8">
        <f t="shared" si="0"/>
        <v>14.257139821565877</v>
      </c>
      <c r="C17" s="8">
        <f t="shared" si="1"/>
        <v>14.257142530210093</v>
      </c>
      <c r="D17">
        <v>0.513938878499</v>
      </c>
      <c r="E17">
        <v>154661113</v>
      </c>
      <c r="F17">
        <v>0.42457187768900001</v>
      </c>
      <c r="G17">
        <v>127767643</v>
      </c>
      <c r="H17">
        <v>300.93289196509102</v>
      </c>
    </row>
    <row r="18" spans="1:8" x14ac:dyDescent="0.25">
      <c r="A18">
        <v>17</v>
      </c>
      <c r="B18" s="8">
        <f t="shared" si="0"/>
        <v>15.841265865233227</v>
      </c>
      <c r="C18" s="8">
        <f t="shared" si="1"/>
        <v>15.841269298921793</v>
      </c>
      <c r="D18">
        <v>0.46254500826099998</v>
      </c>
      <c r="E18">
        <v>139195007</v>
      </c>
      <c r="F18">
        <v>0.38211469424</v>
      </c>
      <c r="G18">
        <v>114990880</v>
      </c>
      <c r="H18">
        <v>300.93289196509102</v>
      </c>
    </row>
    <row r="19" spans="1:8" x14ac:dyDescent="0.25">
      <c r="A19">
        <v>18</v>
      </c>
      <c r="B19" s="8">
        <f t="shared" si="0"/>
        <v>14.056334719170158</v>
      </c>
      <c r="C19" s="8">
        <f t="shared" si="1"/>
        <v>14.05633760202411</v>
      </c>
      <c r="D19">
        <v>0.52128087420299996</v>
      </c>
      <c r="E19">
        <v>156870561</v>
      </c>
      <c r="F19">
        <v>0.430637193408</v>
      </c>
      <c r="G19">
        <v>129592896</v>
      </c>
      <c r="H19">
        <v>300.93289196509102</v>
      </c>
    </row>
    <row r="20" spans="1:8" x14ac:dyDescent="0.25">
      <c r="A20">
        <v>19</v>
      </c>
      <c r="B20" s="8">
        <f t="shared" si="0"/>
        <v>17.356517238568156</v>
      </c>
      <c r="C20" s="8">
        <f t="shared" si="1"/>
        <v>17.356522079410254</v>
      </c>
      <c r="D20">
        <v>0.42216409834899998</v>
      </c>
      <c r="E20">
        <v>127043063</v>
      </c>
      <c r="F20">
        <v>0.348755456124</v>
      </c>
      <c r="G20">
        <v>104951988</v>
      </c>
      <c r="H20">
        <v>300.93289196509102</v>
      </c>
    </row>
    <row r="21" spans="1:8" x14ac:dyDescent="0.25">
      <c r="A21">
        <v>20</v>
      </c>
      <c r="B21" s="8">
        <f t="shared" si="0"/>
        <v>17.206891054300094</v>
      </c>
      <c r="C21" s="8">
        <f t="shared" si="1"/>
        <v>17.206895911022965</v>
      </c>
      <c r="D21">
        <v>0.42583511613899999</v>
      </c>
      <c r="E21">
        <v>128147793</v>
      </c>
      <c r="F21">
        <v>0.35178813226</v>
      </c>
      <c r="G21">
        <v>105864620</v>
      </c>
      <c r="H21">
        <v>300.93289196509102</v>
      </c>
    </row>
    <row r="22" spans="1:8" x14ac:dyDescent="0.25">
      <c r="A22">
        <v>21</v>
      </c>
      <c r="B22" s="8">
        <f t="shared" si="0"/>
        <v>18.830182738053136</v>
      </c>
      <c r="C22" s="8">
        <f t="shared" si="1"/>
        <v>18.830189078883851</v>
      </c>
      <c r="D22">
        <v>0.38912519078699997</v>
      </c>
      <c r="E22">
        <v>117100569</v>
      </c>
      <c r="F22">
        <v>0.32146155034200002</v>
      </c>
      <c r="G22">
        <v>96738354</v>
      </c>
      <c r="H22">
        <v>300.93289196509102</v>
      </c>
    </row>
    <row r="23" spans="1:8" x14ac:dyDescent="0.25">
      <c r="A23">
        <v>22</v>
      </c>
      <c r="B23" s="8">
        <f t="shared" si="0"/>
        <v>15.841264727170513</v>
      </c>
      <c r="C23" s="8">
        <f t="shared" si="1"/>
        <v>15.841269298921793</v>
      </c>
      <c r="D23">
        <v>0.46254504149100001</v>
      </c>
      <c r="E23">
        <v>139195017</v>
      </c>
      <c r="F23">
        <v>0.38211469424</v>
      </c>
      <c r="G23">
        <v>114990880</v>
      </c>
      <c r="H23">
        <v>300.93289196509102</v>
      </c>
    </row>
    <row r="24" spans="1:8" x14ac:dyDescent="0.25">
      <c r="A24">
        <v>23</v>
      </c>
      <c r="B24" s="8">
        <f t="shared" si="0"/>
        <v>18.145447535578807</v>
      </c>
      <c r="C24" s="8">
        <f t="shared" si="1"/>
        <v>18.145453832409139</v>
      </c>
      <c r="D24">
        <v>0.40380918884099998</v>
      </c>
      <c r="E24">
        <v>121519467</v>
      </c>
      <c r="F24">
        <v>0.333592195072</v>
      </c>
      <c r="G24">
        <v>100388864</v>
      </c>
      <c r="H24">
        <v>300.93289196509102</v>
      </c>
    </row>
    <row r="25" spans="1:8" x14ac:dyDescent="0.25">
      <c r="A25">
        <v>24</v>
      </c>
      <c r="B25" s="8">
        <f t="shared" si="0"/>
        <v>19.959991155787911</v>
      </c>
      <c r="C25" s="8">
        <f t="shared" si="1"/>
        <v>19.959999136119322</v>
      </c>
      <c r="D25">
        <v>0.36709928342699999</v>
      </c>
      <c r="E25">
        <v>110472249</v>
      </c>
      <c r="F25">
        <v>0.303265633092</v>
      </c>
      <c r="G25">
        <v>91262604</v>
      </c>
      <c r="H25">
        <v>300.93289196509102</v>
      </c>
    </row>
    <row r="26" spans="1:8" x14ac:dyDescent="0.25">
      <c r="A26">
        <v>25</v>
      </c>
      <c r="B26" s="8">
        <f t="shared" si="0"/>
        <v>16.495861482364969</v>
      </c>
      <c r="C26" s="8">
        <f t="shared" si="1"/>
        <v>16.495867180124559</v>
      </c>
      <c r="D26">
        <v>0.444190105399</v>
      </c>
      <c r="E26">
        <v>133671413</v>
      </c>
      <c r="F26">
        <v>0.36695141325000002</v>
      </c>
      <c r="G26">
        <v>110427750</v>
      </c>
      <c r="H26">
        <v>300.93289196509102</v>
      </c>
    </row>
    <row r="27" spans="1:8" x14ac:dyDescent="0.25">
      <c r="A27">
        <v>26</v>
      </c>
      <c r="B27" s="8">
        <f t="shared" si="0"/>
        <v>20.36733697718854</v>
      </c>
      <c r="C27" s="8">
        <f t="shared" si="1"/>
        <v>20.367346039046414</v>
      </c>
      <c r="D27">
        <v>0.35975731430699998</v>
      </c>
      <c r="E27">
        <v>108262809</v>
      </c>
      <c r="F27">
        <v>0.297200320696</v>
      </c>
      <c r="G27">
        <v>89437352</v>
      </c>
      <c r="H27">
        <v>300.93289196509102</v>
      </c>
    </row>
    <row r="28" spans="1:8" x14ac:dyDescent="0.25">
      <c r="A28">
        <v>27</v>
      </c>
      <c r="B28" s="8">
        <f t="shared" si="0"/>
        <v>18.830179843590365</v>
      </c>
      <c r="C28" s="8">
        <f t="shared" si="1"/>
        <v>18.830187910979678</v>
      </c>
      <c r="D28">
        <v>0.38912525060100001</v>
      </c>
      <c r="E28">
        <v>117100587</v>
      </c>
      <c r="F28">
        <v>0.32146157028</v>
      </c>
      <c r="G28">
        <v>96738360</v>
      </c>
      <c r="H28">
        <v>300.93289196509102</v>
      </c>
    </row>
    <row r="29" spans="1:8" x14ac:dyDescent="0.25">
      <c r="A29">
        <v>28</v>
      </c>
      <c r="B29" s="8">
        <f t="shared" si="0"/>
        <v>21.695640016108314</v>
      </c>
      <c r="C29" s="8">
        <f t="shared" si="1"/>
        <v>21.695651152224404</v>
      </c>
      <c r="D29">
        <v>0.33773138036299999</v>
      </c>
      <c r="E29">
        <v>101634481</v>
      </c>
      <c r="F29">
        <v>0.279004383508</v>
      </c>
      <c r="G29">
        <v>83961596</v>
      </c>
      <c r="H29">
        <v>300.93289196509102</v>
      </c>
    </row>
    <row r="30" spans="1:8" x14ac:dyDescent="0.25">
      <c r="A30">
        <v>29</v>
      </c>
      <c r="B30" s="8">
        <f t="shared" si="0"/>
        <v>17.981973338199367</v>
      </c>
      <c r="C30" s="8">
        <f t="shared" si="1"/>
        <v>17.981981281815301</v>
      </c>
      <c r="D30">
        <v>0.40748021992299999</v>
      </c>
      <c r="E30">
        <v>122624201</v>
      </c>
      <c r="F30">
        <v>0.33662485127000003</v>
      </c>
      <c r="G30">
        <v>101301490</v>
      </c>
      <c r="H30">
        <v>300.93289196509102</v>
      </c>
    </row>
    <row r="31" spans="1:8" x14ac:dyDescent="0.25">
      <c r="A31">
        <v>30</v>
      </c>
      <c r="B31" s="8">
        <f t="shared" si="0"/>
        <v>18.83017887876964</v>
      </c>
      <c r="C31" s="8">
        <f t="shared" si="1"/>
        <v>18.830187910979678</v>
      </c>
      <c r="D31">
        <v>0.38912527053899998</v>
      </c>
      <c r="E31">
        <v>117100593</v>
      </c>
      <c r="F31">
        <v>0.32146157028</v>
      </c>
      <c r="G31">
        <v>96738360</v>
      </c>
      <c r="H31">
        <v>300.93289196509102</v>
      </c>
    </row>
    <row r="32" spans="1:8" x14ac:dyDescent="0.25">
      <c r="A32">
        <v>31</v>
      </c>
      <c r="B32" s="8">
        <f t="shared" si="0"/>
        <v>19.009513493639552</v>
      </c>
      <c r="C32" s="8">
        <f t="shared" si="1"/>
        <v>19.009523026455501</v>
      </c>
      <c r="D32">
        <v>0.385454285979</v>
      </c>
      <c r="E32">
        <v>115995873</v>
      </c>
      <c r="F32">
        <v>0.31842891408200003</v>
      </c>
      <c r="G32">
        <v>95825734</v>
      </c>
      <c r="H32">
        <v>300.93289196509102</v>
      </c>
    </row>
    <row r="33" spans="1:8" x14ac:dyDescent="0.25">
      <c r="A33">
        <v>32</v>
      </c>
      <c r="B33" s="8">
        <f t="shared" si="0"/>
        <v>26.263137574026217</v>
      </c>
      <c r="C33" s="8">
        <f t="shared" si="1"/>
        <v>26.263156773197828</v>
      </c>
      <c r="D33">
        <v>0.27899554765099999</v>
      </c>
      <c r="E33">
        <v>83958937</v>
      </c>
      <c r="F33">
        <v>0.23048188101700001</v>
      </c>
      <c r="G33">
        <v>69359579</v>
      </c>
      <c r="H33">
        <v>300.93289196509102</v>
      </c>
    </row>
    <row r="34" spans="1:8" x14ac:dyDescent="0.25">
      <c r="A34">
        <v>33</v>
      </c>
      <c r="B34" s="8">
        <f t="shared" si="0"/>
        <v>24.341445422282341</v>
      </c>
      <c r="C34" s="8">
        <f t="shared" si="1"/>
        <v>24.341462126928914</v>
      </c>
      <c r="D34">
        <v>0.301021501533</v>
      </c>
      <c r="E34">
        <v>90587271</v>
      </c>
      <c r="F34">
        <v>0.248677821528</v>
      </c>
      <c r="G34">
        <v>74835336</v>
      </c>
      <c r="H34">
        <v>300.93289196509102</v>
      </c>
    </row>
    <row r="35" spans="1:8" x14ac:dyDescent="0.25">
      <c r="A35">
        <v>34</v>
      </c>
      <c r="B35" s="8">
        <f t="shared" si="0"/>
        <v>21.695637454500805</v>
      </c>
      <c r="C35" s="8">
        <f t="shared" si="1"/>
        <v>21.695651152224404</v>
      </c>
      <c r="D35">
        <v>0.33773142023899999</v>
      </c>
      <c r="E35">
        <v>101634493</v>
      </c>
      <c r="F35">
        <v>0.279004383508</v>
      </c>
      <c r="G35">
        <v>83961596</v>
      </c>
      <c r="H35">
        <v>300.93289196509102</v>
      </c>
    </row>
    <row r="36" spans="1:8" x14ac:dyDescent="0.25">
      <c r="A36">
        <v>35</v>
      </c>
      <c r="B36" s="8">
        <f t="shared" si="0"/>
        <v>28.112652771881731</v>
      </c>
      <c r="C36" s="8">
        <f t="shared" si="1"/>
        <v>28.112676939493777</v>
      </c>
      <c r="D36">
        <v>0.26064059162100001</v>
      </c>
      <c r="E36">
        <v>78435327</v>
      </c>
      <c r="F36">
        <v>0.215318583412</v>
      </c>
      <c r="G36">
        <v>64796444</v>
      </c>
      <c r="H36">
        <v>300.93289196509102</v>
      </c>
    </row>
    <row r="37" spans="1:8" x14ac:dyDescent="0.25">
      <c r="A37">
        <v>36</v>
      </c>
      <c r="B37" s="8">
        <f t="shared" si="0"/>
        <v>22.681801160140857</v>
      </c>
      <c r="C37" s="8">
        <f t="shared" si="1"/>
        <v>22.681817064571852</v>
      </c>
      <c r="D37">
        <v>0.32304746870700002</v>
      </c>
      <c r="E37">
        <v>97215609</v>
      </c>
      <c r="F37">
        <v>0.266873758716</v>
      </c>
      <c r="G37">
        <v>80311092</v>
      </c>
      <c r="H37">
        <v>300.93289196509102</v>
      </c>
    </row>
    <row r="38" spans="1:8" x14ac:dyDescent="0.25">
      <c r="A38">
        <v>37</v>
      </c>
      <c r="B38" s="8">
        <f t="shared" si="0"/>
        <v>18.311915208277643</v>
      </c>
      <c r="C38" s="8">
        <f t="shared" si="1"/>
        <v>18.311925879223537</v>
      </c>
      <c r="D38">
        <v>0.40013829067899997</v>
      </c>
      <c r="E38">
        <v>120414773</v>
      </c>
      <c r="F38">
        <v>0.33055953887400003</v>
      </c>
      <c r="G38">
        <v>99476238</v>
      </c>
      <c r="H38">
        <v>300.93289196509102</v>
      </c>
    </row>
    <row r="39" spans="1:8" x14ac:dyDescent="0.25">
      <c r="A39">
        <v>38</v>
      </c>
      <c r="B39" s="8">
        <f t="shared" si="0"/>
        <v>20.791651580318661</v>
      </c>
      <c r="C39" s="8">
        <f t="shared" si="1"/>
        <v>20.791665728820561</v>
      </c>
      <c r="D39">
        <v>0.35241541164700002</v>
      </c>
      <c r="E39">
        <v>106053389</v>
      </c>
      <c r="F39">
        <v>0.2911350083</v>
      </c>
      <c r="G39">
        <v>87612100</v>
      </c>
      <c r="H39">
        <v>300.93289196509102</v>
      </c>
    </row>
    <row r="40" spans="1:8" x14ac:dyDescent="0.25">
      <c r="A40">
        <v>39</v>
      </c>
      <c r="B40" s="8">
        <f t="shared" si="0"/>
        <v>23.482333195944609</v>
      </c>
      <c r="C40" s="8">
        <f t="shared" si="1"/>
        <v>23.482351743218988</v>
      </c>
      <c r="D40">
        <v>0.31203451502700003</v>
      </c>
      <c r="E40">
        <v>93901449</v>
      </c>
      <c r="F40">
        <v>0.25777579012200003</v>
      </c>
      <c r="G40">
        <v>77573214</v>
      </c>
      <c r="H40">
        <v>300.93289196509102</v>
      </c>
    </row>
    <row r="41" spans="1:8" x14ac:dyDescent="0.25">
      <c r="A41">
        <v>40</v>
      </c>
      <c r="B41" s="8">
        <f t="shared" si="0"/>
        <v>17.206885683349793</v>
      </c>
      <c r="C41" s="8">
        <f t="shared" si="1"/>
        <v>17.206895911022965</v>
      </c>
      <c r="D41">
        <v>0.425835249059</v>
      </c>
      <c r="E41">
        <v>128147833</v>
      </c>
      <c r="F41">
        <v>0.35178813226</v>
      </c>
      <c r="G41">
        <v>105864620</v>
      </c>
      <c r="H41">
        <v>300.93289196509102</v>
      </c>
    </row>
    <row r="42" spans="1:8" x14ac:dyDescent="0.25">
      <c r="A42">
        <v>41</v>
      </c>
      <c r="B42" s="8">
        <f t="shared" si="0"/>
        <v>18.145442160012784</v>
      </c>
      <c r="C42" s="8">
        <f t="shared" si="1"/>
        <v>18.145453832409139</v>
      </c>
      <c r="D42">
        <v>0.40380930846899998</v>
      </c>
      <c r="E42">
        <v>121519503</v>
      </c>
      <c r="F42">
        <v>0.333592195072</v>
      </c>
      <c r="G42">
        <v>100388864</v>
      </c>
      <c r="H42">
        <v>300.93289196509102</v>
      </c>
    </row>
    <row r="43" spans="1:8" x14ac:dyDescent="0.25">
      <c r="A43">
        <v>42</v>
      </c>
      <c r="B43" s="8">
        <f t="shared" si="0"/>
        <v>18.830175019487729</v>
      </c>
      <c r="C43" s="8">
        <f t="shared" si="1"/>
        <v>18.830187910979678</v>
      </c>
      <c r="D43">
        <v>0.38912535029099998</v>
      </c>
      <c r="E43">
        <v>117100617</v>
      </c>
      <c r="F43">
        <v>0.32146157028</v>
      </c>
      <c r="G43">
        <v>96738360</v>
      </c>
      <c r="H43">
        <v>300.93289196509102</v>
      </c>
    </row>
    <row r="44" spans="1:8" x14ac:dyDescent="0.25">
      <c r="A44">
        <v>43</v>
      </c>
      <c r="B44" s="8">
        <f t="shared" si="0"/>
        <v>19.192293167860804</v>
      </c>
      <c r="C44" s="8">
        <f t="shared" si="1"/>
        <v>19.192306894006673</v>
      </c>
      <c r="D44">
        <v>0.381783374525</v>
      </c>
      <c r="E44">
        <v>114891175</v>
      </c>
      <c r="F44">
        <v>0.315396257884</v>
      </c>
      <c r="G44">
        <v>94913108</v>
      </c>
      <c r="H44">
        <v>300.93289196509102</v>
      </c>
    </row>
    <row r="45" spans="1:8" x14ac:dyDescent="0.25">
      <c r="A45">
        <v>44</v>
      </c>
      <c r="B45" s="8">
        <f t="shared" si="0"/>
        <v>19.192292833765642</v>
      </c>
      <c r="C45" s="8">
        <f t="shared" si="1"/>
        <v>19.192306894006673</v>
      </c>
      <c r="D45">
        <v>0.38178338117100002</v>
      </c>
      <c r="E45">
        <v>114891177</v>
      </c>
      <c r="F45">
        <v>0.315396257884</v>
      </c>
      <c r="G45">
        <v>94913108</v>
      </c>
      <c r="H45">
        <v>300.93289196509102</v>
      </c>
    </row>
    <row r="46" spans="1:8" x14ac:dyDescent="0.25">
      <c r="A46">
        <v>45</v>
      </c>
      <c r="B46" s="8">
        <f t="shared" si="0"/>
        <v>33.266666179867478</v>
      </c>
      <c r="C46" s="8">
        <f t="shared" si="1"/>
        <v>33.266666077402533</v>
      </c>
      <c r="D46">
        <v>0.220259475683</v>
      </c>
      <c r="E46">
        <v>66283321</v>
      </c>
      <c r="F46">
        <v>0.18195937520300001</v>
      </c>
      <c r="G46">
        <v>54757561</v>
      </c>
      <c r="H46">
        <v>300.93289196509102</v>
      </c>
    </row>
    <row r="47" spans="1:8" x14ac:dyDescent="0.25">
      <c r="A47">
        <v>46</v>
      </c>
      <c r="B47" s="8">
        <f t="shared" si="0"/>
        <v>32.72131100468372</v>
      </c>
      <c r="C47" s="8">
        <f t="shared" si="1"/>
        <v>32.721310905601946</v>
      </c>
      <c r="D47">
        <v>0.22393046688900001</v>
      </c>
      <c r="E47">
        <v>67388043</v>
      </c>
      <c r="F47">
        <v>0.18499203140100001</v>
      </c>
      <c r="G47">
        <v>55670187</v>
      </c>
      <c r="H47">
        <v>300.93289196509102</v>
      </c>
    </row>
    <row r="48" spans="1:8" x14ac:dyDescent="0.25">
      <c r="A48">
        <v>47</v>
      </c>
      <c r="B48" s="8">
        <f t="shared" si="0"/>
        <v>31.18749957303314</v>
      </c>
      <c r="C48" s="8">
        <f t="shared" si="1"/>
        <v>31.187499483162124</v>
      </c>
      <c r="D48">
        <v>0.234943440507</v>
      </c>
      <c r="E48">
        <v>70702209</v>
      </c>
      <c r="F48">
        <v>0.19408999999500001</v>
      </c>
      <c r="G48">
        <v>58408065</v>
      </c>
      <c r="H48">
        <v>300.93289196509102</v>
      </c>
    </row>
    <row r="49" spans="1:8" x14ac:dyDescent="0.25">
      <c r="A49">
        <v>48</v>
      </c>
      <c r="B49" s="8">
        <f t="shared" si="0"/>
        <v>28.927535865505099</v>
      </c>
      <c r="C49" s="8">
        <f t="shared" si="1"/>
        <v>28.927535788387054</v>
      </c>
      <c r="D49">
        <v>0.25329839653699998</v>
      </c>
      <c r="E49">
        <v>76225819</v>
      </c>
      <c r="F49">
        <v>0.20925328098500001</v>
      </c>
      <c r="G49">
        <v>62971195</v>
      </c>
      <c r="H49">
        <v>300.93289196509102</v>
      </c>
    </row>
    <row r="50" spans="1:8" x14ac:dyDescent="0.25">
      <c r="A50">
        <v>49</v>
      </c>
      <c r="B50" s="8">
        <f t="shared" si="0"/>
        <v>26.26315759383764</v>
      </c>
      <c r="C50" s="8">
        <f t="shared" si="1"/>
        <v>26.263157530502237</v>
      </c>
      <c r="D50">
        <v>0.27899533497899998</v>
      </c>
      <c r="E50">
        <v>83958873</v>
      </c>
      <c r="F50">
        <v>0.23048187437100001</v>
      </c>
      <c r="G50">
        <v>69359577</v>
      </c>
      <c r="H50">
        <v>300.93289196509102</v>
      </c>
    </row>
    <row r="51" spans="1:8" x14ac:dyDescent="0.25">
      <c r="A51">
        <v>50</v>
      </c>
      <c r="B51" s="8">
        <f t="shared" si="0"/>
        <v>23.482352701751289</v>
      </c>
      <c r="C51" s="8">
        <f t="shared" si="1"/>
        <v>23.482352651355374</v>
      </c>
      <c r="D51">
        <v>0.31203425583299998</v>
      </c>
      <c r="E51">
        <v>93901371</v>
      </c>
      <c r="F51">
        <v>0.25777578015300001</v>
      </c>
      <c r="G51">
        <v>77573211</v>
      </c>
      <c r="H51">
        <v>300.93289196509102</v>
      </c>
    </row>
    <row r="52" spans="1:8" x14ac:dyDescent="0.25">
      <c r="A52">
        <v>51</v>
      </c>
      <c r="B52" s="8">
        <f t="shared" si="0"/>
        <v>43.391303513634242</v>
      </c>
      <c r="C52" s="8">
        <f t="shared" si="1"/>
        <v>43.391303338047628</v>
      </c>
      <c r="D52">
        <v>0.16886559879900001</v>
      </c>
      <c r="E52">
        <v>50817213</v>
      </c>
      <c r="F52">
        <v>0.13950218843100001</v>
      </c>
      <c r="G52">
        <v>41980797</v>
      </c>
      <c r="H52">
        <v>300.93289196509102</v>
      </c>
    </row>
    <row r="53" spans="1:8" x14ac:dyDescent="0.25">
      <c r="A53">
        <v>52</v>
      </c>
      <c r="B53" s="8">
        <f t="shared" si="0"/>
        <v>34.413792581959726</v>
      </c>
      <c r="C53" s="8">
        <f t="shared" si="1"/>
        <v>34.413792472193116</v>
      </c>
      <c r="D53">
        <v>0.21291749327100001</v>
      </c>
      <c r="E53">
        <v>64073877</v>
      </c>
      <c r="F53">
        <v>0.17589406280700001</v>
      </c>
      <c r="G53">
        <v>52932309</v>
      </c>
      <c r="H53">
        <v>300.93289196509102</v>
      </c>
    </row>
    <row r="54" spans="1:8" x14ac:dyDescent="0.25">
      <c r="A54">
        <v>53</v>
      </c>
      <c r="B54" s="8">
        <f t="shared" si="0"/>
        <v>27.722221886262613</v>
      </c>
      <c r="C54" s="8">
        <f t="shared" si="1"/>
        <v>27.722221815547449</v>
      </c>
      <c r="D54">
        <v>0.264311370155</v>
      </c>
      <c r="E54">
        <v>79539985</v>
      </c>
      <c r="F54">
        <v>0.21835124957900001</v>
      </c>
      <c r="G54">
        <v>65709073</v>
      </c>
      <c r="H54">
        <v>300.93289196509102</v>
      </c>
    </row>
    <row r="55" spans="1:8" x14ac:dyDescent="0.25">
      <c r="A55">
        <v>54</v>
      </c>
      <c r="B55" s="8">
        <f t="shared" si="0"/>
        <v>22.681817958789857</v>
      </c>
      <c r="C55" s="8">
        <f t="shared" si="1"/>
        <v>22.681817911845275</v>
      </c>
      <c r="D55">
        <v>0.32304722945100001</v>
      </c>
      <c r="E55">
        <v>97215537</v>
      </c>
      <c r="F55">
        <v>0.26687374874699998</v>
      </c>
      <c r="G55">
        <v>80311089</v>
      </c>
      <c r="H55">
        <v>300.93289196509102</v>
      </c>
    </row>
    <row r="56" spans="1:8" x14ac:dyDescent="0.25">
      <c r="A56">
        <v>55</v>
      </c>
      <c r="B56" s="8">
        <f t="shared" si="0"/>
        <v>38.384614733831839</v>
      </c>
      <c r="C56" s="8">
        <f t="shared" si="1"/>
        <v>38.384614596850298</v>
      </c>
      <c r="D56">
        <v>0.190891546035</v>
      </c>
      <c r="E56">
        <v>57445545</v>
      </c>
      <c r="F56">
        <v>0.15769812561900001</v>
      </c>
      <c r="G56">
        <v>47456553</v>
      </c>
      <c r="H56">
        <v>300.93289196509102</v>
      </c>
    </row>
    <row r="57" spans="1:8" x14ac:dyDescent="0.25">
      <c r="A57">
        <v>56</v>
      </c>
      <c r="B57" s="8">
        <f t="shared" si="0"/>
        <v>28.112675710668555</v>
      </c>
      <c r="C57" s="8">
        <f t="shared" si="1"/>
        <v>28.112675637909589</v>
      </c>
      <c r="D57">
        <v>0.260640378949</v>
      </c>
      <c r="E57">
        <v>78435263</v>
      </c>
      <c r="F57">
        <v>0.21531859338100001</v>
      </c>
      <c r="G57">
        <v>64796447</v>
      </c>
      <c r="H57">
        <v>300.93289196509102</v>
      </c>
    </row>
    <row r="58" spans="1:8" x14ac:dyDescent="0.25">
      <c r="A58">
        <v>57</v>
      </c>
      <c r="B58" s="8">
        <f t="shared" si="0"/>
        <v>55.444450046100087</v>
      </c>
      <c r="C58" s="8">
        <f t="shared" si="1"/>
        <v>55.444451225176479</v>
      </c>
      <c r="D58">
        <v>0.13215567012400001</v>
      </c>
      <c r="E58">
        <v>39769988</v>
      </c>
      <c r="F58">
        <v>0.109175609836</v>
      </c>
      <c r="G58">
        <v>32854532</v>
      </c>
      <c r="H58">
        <v>300.93289196509102</v>
      </c>
    </row>
    <row r="59" spans="1:8" x14ac:dyDescent="0.25">
      <c r="A59">
        <v>58</v>
      </c>
      <c r="B59" s="8">
        <f t="shared" si="0"/>
        <v>34.413792581959726</v>
      </c>
      <c r="C59" s="8">
        <f t="shared" si="1"/>
        <v>34.413792472193116</v>
      </c>
      <c r="D59">
        <v>0.21291749327100001</v>
      </c>
      <c r="E59">
        <v>64073877</v>
      </c>
      <c r="F59">
        <v>0.17589406280700001</v>
      </c>
      <c r="G59">
        <v>52932309</v>
      </c>
      <c r="H59">
        <v>300.93289196509102</v>
      </c>
    </row>
    <row r="60" spans="1:8" x14ac:dyDescent="0.25">
      <c r="A60">
        <v>59</v>
      </c>
      <c r="B60" s="8">
        <f t="shared" si="0"/>
        <v>24.341463156965709</v>
      </c>
      <c r="C60" s="8">
        <f t="shared" si="1"/>
        <v>24.341463102729826</v>
      </c>
      <c r="D60">
        <v>0.30102128221500002</v>
      </c>
      <c r="E60">
        <v>90587205</v>
      </c>
      <c r="F60">
        <v>0.24867781155900001</v>
      </c>
      <c r="G60">
        <v>74835333</v>
      </c>
      <c r="H60">
        <v>300.93289196509102</v>
      </c>
    </row>
    <row r="61" spans="1:8" x14ac:dyDescent="0.25">
      <c r="A61">
        <v>60</v>
      </c>
      <c r="B61" s="8">
        <f t="shared" si="0"/>
        <v>40.734693143509233</v>
      </c>
      <c r="C61" s="8">
        <f t="shared" si="1"/>
        <v>40.734692989002909</v>
      </c>
      <c r="D61">
        <v>0.179878572417</v>
      </c>
      <c r="E61">
        <v>54131379</v>
      </c>
      <c r="F61">
        <v>0.14860015702500001</v>
      </c>
      <c r="G61">
        <v>44718675</v>
      </c>
      <c r="H61">
        <v>300.93289196509102</v>
      </c>
    </row>
    <row r="62" spans="1:8" x14ac:dyDescent="0.25">
      <c r="A62">
        <v>61</v>
      </c>
      <c r="B62" s="8">
        <f t="shared" si="0"/>
        <v>26.26315759383764</v>
      </c>
      <c r="C62" s="8">
        <f t="shared" si="1"/>
        <v>26.263157530502237</v>
      </c>
      <c r="D62">
        <v>0.27899533497899998</v>
      </c>
      <c r="E62">
        <v>83958873</v>
      </c>
      <c r="F62">
        <v>0.23048187437100001</v>
      </c>
      <c r="G62">
        <v>69359577</v>
      </c>
      <c r="H62">
        <v>300.93289196509102</v>
      </c>
    </row>
    <row r="63" spans="1:8" x14ac:dyDescent="0.25">
      <c r="A63">
        <v>62</v>
      </c>
      <c r="B63" s="8">
        <f t="shared" si="0"/>
        <v>45.363635450950234</v>
      </c>
      <c r="C63" s="8">
        <f t="shared" si="1"/>
        <v>45.363635258841583</v>
      </c>
      <c r="D63">
        <v>0.161523616387</v>
      </c>
      <c r="E63">
        <v>48607769</v>
      </c>
      <c r="F63">
        <v>0.13343687603500001</v>
      </c>
      <c r="G63">
        <v>40155545</v>
      </c>
      <c r="H63">
        <v>300.93289196509102</v>
      </c>
    </row>
    <row r="64" spans="1:8" x14ac:dyDescent="0.25">
      <c r="A64">
        <v>63</v>
      </c>
      <c r="B64" s="8">
        <f t="shared" si="0"/>
        <v>26.972972655258545</v>
      </c>
      <c r="C64" s="8">
        <f t="shared" si="1"/>
        <v>26.972972588383755</v>
      </c>
      <c r="D64">
        <v>0.27165335256700002</v>
      </c>
      <c r="E64">
        <v>81749429</v>
      </c>
      <c r="F64">
        <v>0.22441656197500001</v>
      </c>
      <c r="G64">
        <v>67534325</v>
      </c>
      <c r="H64">
        <v>300.93289196509102</v>
      </c>
    </row>
    <row r="65" spans="1:8" x14ac:dyDescent="0.25">
      <c r="A65">
        <v>64</v>
      </c>
      <c r="B65" s="8">
        <f t="shared" si="0"/>
        <v>46.418603695042975</v>
      </c>
      <c r="C65" s="8">
        <f t="shared" si="1"/>
        <v>46.418603493792084</v>
      </c>
      <c r="D65">
        <v>0.15785262518099999</v>
      </c>
      <c r="E65">
        <v>47503047</v>
      </c>
      <c r="F65">
        <v>0.13040421983700001</v>
      </c>
      <c r="G65">
        <v>39242919</v>
      </c>
      <c r="H65">
        <v>300.93289196509102</v>
      </c>
    </row>
    <row r="66" spans="1:8" x14ac:dyDescent="0.25">
      <c r="A66">
        <v>65</v>
      </c>
      <c r="B66" s="8">
        <f t="shared" si="0"/>
        <v>26.26315759383764</v>
      </c>
      <c r="C66" s="8">
        <f t="shared" si="1"/>
        <v>26.263157530502237</v>
      </c>
      <c r="D66">
        <v>0.27899533497899998</v>
      </c>
      <c r="E66">
        <v>83958873</v>
      </c>
      <c r="F66">
        <v>0.23048187437100001</v>
      </c>
      <c r="G66">
        <v>69359577</v>
      </c>
      <c r="H66">
        <v>300.93289196509102</v>
      </c>
    </row>
    <row r="67" spans="1:8" x14ac:dyDescent="0.25">
      <c r="A67">
        <v>66</v>
      </c>
      <c r="B67" s="8">
        <f t="shared" ref="B67:B130" si="2">$D$2 / D67</f>
        <v>43.391303513634242</v>
      </c>
      <c r="C67" s="8">
        <f t="shared" ref="C67:C130" si="3">$F$2 /F67</f>
        <v>43.391303338047628</v>
      </c>
      <c r="D67">
        <v>0.16886559879900001</v>
      </c>
      <c r="E67">
        <v>50817213</v>
      </c>
      <c r="F67">
        <v>0.13950218843100001</v>
      </c>
      <c r="G67">
        <v>41980797</v>
      </c>
      <c r="H67">
        <v>300.93289196509102</v>
      </c>
    </row>
    <row r="68" spans="1:8" x14ac:dyDescent="0.25">
      <c r="A68">
        <v>67</v>
      </c>
      <c r="B68" s="8">
        <f t="shared" si="2"/>
        <v>24.341463156965709</v>
      </c>
      <c r="C68" s="8">
        <f t="shared" si="3"/>
        <v>24.341463102729826</v>
      </c>
      <c r="D68">
        <v>0.30102128221500002</v>
      </c>
      <c r="E68">
        <v>90587205</v>
      </c>
      <c r="F68">
        <v>0.24867781155900001</v>
      </c>
      <c r="G68">
        <v>74835333</v>
      </c>
      <c r="H68">
        <v>300.93289196509102</v>
      </c>
    </row>
    <row r="69" spans="1:8" x14ac:dyDescent="0.25">
      <c r="A69">
        <v>68</v>
      </c>
      <c r="B69" s="8">
        <f t="shared" si="2"/>
        <v>37.660376732355459</v>
      </c>
      <c r="C69" s="8">
        <f t="shared" si="3"/>
        <v>37.660376600562103</v>
      </c>
      <c r="D69">
        <v>0.19456253724100001</v>
      </c>
      <c r="E69">
        <v>58550267</v>
      </c>
      <c r="F69">
        <v>0.16073078181700001</v>
      </c>
      <c r="G69">
        <v>48369179</v>
      </c>
      <c r="H69">
        <v>300.93289196509102</v>
      </c>
    </row>
    <row r="70" spans="1:8" x14ac:dyDescent="0.25">
      <c r="A70">
        <v>69</v>
      </c>
      <c r="B70" s="8">
        <f t="shared" si="2"/>
        <v>21.695651970284676</v>
      </c>
      <c r="C70" s="8">
        <f t="shared" si="3"/>
        <v>21.69565192742353</v>
      </c>
      <c r="D70">
        <v>0.33773119427499998</v>
      </c>
      <c r="E70">
        <v>101634425</v>
      </c>
      <c r="F70">
        <v>0.27900437353899998</v>
      </c>
      <c r="G70">
        <v>83961593</v>
      </c>
      <c r="H70">
        <v>300.93289196509102</v>
      </c>
    </row>
    <row r="71" spans="1:8" x14ac:dyDescent="0.25">
      <c r="A71">
        <v>70</v>
      </c>
      <c r="B71" s="8">
        <f t="shared" si="2"/>
        <v>31.18749957303314</v>
      </c>
      <c r="C71" s="8">
        <f t="shared" si="3"/>
        <v>31.187499483162124</v>
      </c>
      <c r="D71">
        <v>0.234943440507</v>
      </c>
      <c r="E71">
        <v>70702209</v>
      </c>
      <c r="F71">
        <v>0.19408999999500001</v>
      </c>
      <c r="G71">
        <v>58408065</v>
      </c>
      <c r="H71">
        <v>300.93289196509102</v>
      </c>
    </row>
    <row r="72" spans="1:8" x14ac:dyDescent="0.25">
      <c r="A72">
        <v>71</v>
      </c>
      <c r="B72" s="8">
        <f t="shared" si="2"/>
        <v>55.444443075461443</v>
      </c>
      <c r="C72" s="8">
        <f t="shared" si="3"/>
        <v>55.444442787308184</v>
      </c>
      <c r="D72">
        <v>0.13215568673899999</v>
      </c>
      <c r="E72">
        <v>39769993</v>
      </c>
      <c r="F72">
        <v>0.109175626451</v>
      </c>
      <c r="G72">
        <v>32854537</v>
      </c>
      <c r="H72">
        <v>300.93289196509102</v>
      </c>
    </row>
    <row r="73" spans="1:8" x14ac:dyDescent="0.25">
      <c r="A73">
        <v>72</v>
      </c>
      <c r="B73" s="8">
        <f t="shared" si="2"/>
        <v>25.265822506765232</v>
      </c>
      <c r="C73" s="8">
        <f t="shared" si="3"/>
        <v>25.265822448240367</v>
      </c>
      <c r="D73">
        <v>0.290008308597</v>
      </c>
      <c r="E73">
        <v>87273039</v>
      </c>
      <c r="F73">
        <v>0.23957984296500001</v>
      </c>
      <c r="G73">
        <v>72097455</v>
      </c>
      <c r="H73">
        <v>300.93289196509102</v>
      </c>
    </row>
    <row r="74" spans="1:8" x14ac:dyDescent="0.25">
      <c r="A74">
        <v>73</v>
      </c>
      <c r="B74" s="8">
        <f t="shared" si="2"/>
        <v>38.384614733831839</v>
      </c>
      <c r="C74" s="8">
        <f t="shared" si="3"/>
        <v>38.384614596850298</v>
      </c>
      <c r="D74">
        <v>0.190891546035</v>
      </c>
      <c r="E74">
        <v>57445545</v>
      </c>
      <c r="F74">
        <v>0.15769812561900001</v>
      </c>
      <c r="G74">
        <v>47456553</v>
      </c>
      <c r="H74">
        <v>300.93289196509102</v>
      </c>
    </row>
    <row r="75" spans="1:8" x14ac:dyDescent="0.25">
      <c r="A75">
        <v>74</v>
      </c>
      <c r="B75" s="8">
        <f t="shared" si="2"/>
        <v>20.367346759883453</v>
      </c>
      <c r="C75" s="8">
        <f t="shared" si="3"/>
        <v>20.367346722228987</v>
      </c>
      <c r="D75">
        <v>0.35975714151100002</v>
      </c>
      <c r="E75">
        <v>108262757</v>
      </c>
      <c r="F75">
        <v>0.29720031072699998</v>
      </c>
      <c r="G75">
        <v>89437349</v>
      </c>
      <c r="H75">
        <v>300.93289196509102</v>
      </c>
    </row>
    <row r="76" spans="1:8" x14ac:dyDescent="0.25">
      <c r="A76">
        <v>75</v>
      </c>
      <c r="B76" s="8">
        <f t="shared" si="2"/>
        <v>27.722221886262613</v>
      </c>
      <c r="C76" s="8">
        <f t="shared" si="3"/>
        <v>27.722221815547449</v>
      </c>
      <c r="D76">
        <v>0.264311370155</v>
      </c>
      <c r="E76">
        <v>79539985</v>
      </c>
      <c r="F76">
        <v>0.21835124957900001</v>
      </c>
      <c r="G76">
        <v>65709073</v>
      </c>
      <c r="H76">
        <v>300.93289196509102</v>
      </c>
    </row>
    <row r="77" spans="1:8" x14ac:dyDescent="0.25">
      <c r="A77">
        <v>76</v>
      </c>
      <c r="B77" s="8">
        <f t="shared" si="2"/>
        <v>43.391303513634242</v>
      </c>
      <c r="C77" s="8">
        <f t="shared" si="3"/>
        <v>43.391303338047628</v>
      </c>
      <c r="D77">
        <v>0.16886559879900001</v>
      </c>
      <c r="E77">
        <v>50817213</v>
      </c>
      <c r="F77">
        <v>0.13950218843100001</v>
      </c>
      <c r="G77">
        <v>41980797</v>
      </c>
      <c r="H77">
        <v>300.93289196509102</v>
      </c>
    </row>
    <row r="78" spans="1:8" x14ac:dyDescent="0.25">
      <c r="A78">
        <v>77</v>
      </c>
      <c r="B78" s="8">
        <f t="shared" si="2"/>
        <v>20.79166648004669</v>
      </c>
      <c r="C78" s="8">
        <f t="shared" si="3"/>
        <v>20.791666440765596</v>
      </c>
      <c r="D78">
        <v>0.35241515909900001</v>
      </c>
      <c r="E78">
        <v>106053313</v>
      </c>
      <c r="F78">
        <v>0.29113499833099998</v>
      </c>
      <c r="G78">
        <v>87612097</v>
      </c>
      <c r="H78">
        <v>300.93289196509102</v>
      </c>
    </row>
    <row r="79" spans="1:8" x14ac:dyDescent="0.25">
      <c r="A79">
        <v>78</v>
      </c>
      <c r="B79" s="8">
        <f t="shared" si="2"/>
        <v>28.112675710668555</v>
      </c>
      <c r="C79" s="8">
        <f t="shared" si="3"/>
        <v>28.112675637909589</v>
      </c>
      <c r="D79">
        <v>0.260640378949</v>
      </c>
      <c r="E79">
        <v>78435263</v>
      </c>
      <c r="F79">
        <v>0.21531859338100001</v>
      </c>
      <c r="G79">
        <v>64796447</v>
      </c>
      <c r="H79">
        <v>300.93289196509102</v>
      </c>
    </row>
    <row r="80" spans="1:8" x14ac:dyDescent="0.25">
      <c r="A80">
        <v>79</v>
      </c>
      <c r="B80" s="8">
        <f t="shared" si="2"/>
        <v>43.391303513634242</v>
      </c>
      <c r="C80" s="8">
        <f t="shared" si="3"/>
        <v>43.391303338047628</v>
      </c>
      <c r="D80">
        <v>0.16886559879900001</v>
      </c>
      <c r="E80">
        <v>50817213</v>
      </c>
      <c r="F80">
        <v>0.13950218843100001</v>
      </c>
      <c r="G80">
        <v>41980797</v>
      </c>
      <c r="H80">
        <v>300.93289196509102</v>
      </c>
    </row>
    <row r="81" spans="1:8" x14ac:dyDescent="0.25">
      <c r="A81">
        <v>80</v>
      </c>
      <c r="B81" s="8">
        <f t="shared" si="2"/>
        <v>19.959999828373114</v>
      </c>
      <c r="C81" s="8">
        <f t="shared" si="3"/>
        <v>19.959999792247867</v>
      </c>
      <c r="D81">
        <v>0.36709912392299998</v>
      </c>
      <c r="E81">
        <v>110472201</v>
      </c>
      <c r="F81">
        <v>0.30326562312299998</v>
      </c>
      <c r="G81">
        <v>91262601</v>
      </c>
      <c r="H81">
        <v>300.93289196509102</v>
      </c>
    </row>
    <row r="82" spans="1:8" x14ac:dyDescent="0.25">
      <c r="A82">
        <v>81</v>
      </c>
      <c r="B82" s="8">
        <f t="shared" si="2"/>
        <v>26.26315759383764</v>
      </c>
      <c r="C82" s="8">
        <f t="shared" si="3"/>
        <v>26.263157530502237</v>
      </c>
      <c r="D82">
        <v>0.27899533497899998</v>
      </c>
      <c r="E82">
        <v>83958873</v>
      </c>
      <c r="F82">
        <v>0.23048187437100001</v>
      </c>
      <c r="G82">
        <v>69359577</v>
      </c>
      <c r="H82">
        <v>300.93289196509102</v>
      </c>
    </row>
    <row r="83" spans="1:8" x14ac:dyDescent="0.25">
      <c r="A83">
        <v>82</v>
      </c>
      <c r="B83" s="8">
        <f t="shared" si="2"/>
        <v>38.384614733831839</v>
      </c>
      <c r="C83" s="8">
        <f t="shared" si="3"/>
        <v>38.384614596850298</v>
      </c>
      <c r="D83">
        <v>0.190891546035</v>
      </c>
      <c r="E83">
        <v>57445545</v>
      </c>
      <c r="F83">
        <v>0.15769812561900001</v>
      </c>
      <c r="G83">
        <v>47456553</v>
      </c>
      <c r="H83">
        <v>300.93289196509102</v>
      </c>
    </row>
    <row r="84" spans="1:8" x14ac:dyDescent="0.25">
      <c r="A84">
        <v>83</v>
      </c>
      <c r="B84" s="8">
        <f t="shared" si="2"/>
        <v>71.285712013464789</v>
      </c>
      <c r="C84" s="8">
        <f t="shared" si="3"/>
        <v>71.285711535185612</v>
      </c>
      <c r="D84">
        <v>0.10278775709100001</v>
      </c>
      <c r="E84">
        <v>30932217</v>
      </c>
      <c r="F84">
        <v>8.4914376866999999E-2</v>
      </c>
      <c r="G84">
        <v>25553529</v>
      </c>
      <c r="H84">
        <v>300.93289196509102</v>
      </c>
    </row>
    <row r="85" spans="1:8" x14ac:dyDescent="0.25">
      <c r="A85">
        <v>84</v>
      </c>
      <c r="B85" s="8">
        <f t="shared" si="2"/>
        <v>22.942528507327712</v>
      </c>
      <c r="C85" s="8">
        <f t="shared" si="3"/>
        <v>22.942528459272566</v>
      </c>
      <c r="D85">
        <v>0.319376238245</v>
      </c>
      <c r="E85">
        <v>96110815</v>
      </c>
      <c r="F85">
        <v>0.26384109254900001</v>
      </c>
      <c r="G85">
        <v>79398463</v>
      </c>
      <c r="H85">
        <v>300.93289196509102</v>
      </c>
    </row>
    <row r="86" spans="1:8" x14ac:dyDescent="0.25">
      <c r="A86">
        <v>85</v>
      </c>
      <c r="B86" s="8">
        <f t="shared" si="2"/>
        <v>31.18749957303314</v>
      </c>
      <c r="C86" s="8">
        <f t="shared" si="3"/>
        <v>31.187499483162124</v>
      </c>
      <c r="D86">
        <v>0.234943440507</v>
      </c>
      <c r="E86">
        <v>70702209</v>
      </c>
      <c r="F86">
        <v>0.19408999999500001</v>
      </c>
      <c r="G86">
        <v>58408065</v>
      </c>
      <c r="H86">
        <v>300.93289196509102</v>
      </c>
    </row>
    <row r="87" spans="1:8" x14ac:dyDescent="0.25">
      <c r="A87">
        <v>86</v>
      </c>
      <c r="B87" s="8">
        <f t="shared" si="2"/>
        <v>48.682925776516385</v>
      </c>
      <c r="C87" s="8">
        <f t="shared" si="3"/>
        <v>48.682925554925696</v>
      </c>
      <c r="D87">
        <v>0.150510642769</v>
      </c>
      <c r="E87">
        <v>45293603</v>
      </c>
      <c r="F87">
        <v>0.124338907441</v>
      </c>
      <c r="G87">
        <v>37417667</v>
      </c>
      <c r="H87">
        <v>300.93289196509102</v>
      </c>
    </row>
    <row r="88" spans="1:8" x14ac:dyDescent="0.25">
      <c r="A88">
        <v>87</v>
      </c>
      <c r="B88" s="8">
        <f t="shared" si="2"/>
        <v>19.192307533963753</v>
      </c>
      <c r="C88" s="8">
        <f t="shared" si="3"/>
        <v>19.192307500634396</v>
      </c>
      <c r="D88">
        <v>0.38178308874700001</v>
      </c>
      <c r="E88">
        <v>114891089</v>
      </c>
      <c r="F88">
        <v>0.31539624791499998</v>
      </c>
      <c r="G88">
        <v>94913105</v>
      </c>
      <c r="H88">
        <v>300.93289196509102</v>
      </c>
    </row>
    <row r="89" spans="1:8" x14ac:dyDescent="0.25">
      <c r="A89">
        <v>88</v>
      </c>
      <c r="B89" s="8">
        <f t="shared" si="2"/>
        <v>24.341463156965709</v>
      </c>
      <c r="C89" s="8">
        <f t="shared" si="3"/>
        <v>24.341463102729826</v>
      </c>
      <c r="D89">
        <v>0.30102128221500002</v>
      </c>
      <c r="E89">
        <v>90587205</v>
      </c>
      <c r="F89">
        <v>0.24867781155900001</v>
      </c>
      <c r="G89">
        <v>74835333</v>
      </c>
      <c r="H89">
        <v>300.93289196509102</v>
      </c>
    </row>
    <row r="90" spans="1:8" x14ac:dyDescent="0.25">
      <c r="A90">
        <v>89</v>
      </c>
      <c r="B90" s="8">
        <f t="shared" si="2"/>
        <v>33.266666179867478</v>
      </c>
      <c r="C90" s="8">
        <f t="shared" si="3"/>
        <v>33.266666077402533</v>
      </c>
      <c r="D90">
        <v>0.220259475683</v>
      </c>
      <c r="E90">
        <v>66283321</v>
      </c>
      <c r="F90">
        <v>0.18195937520300001</v>
      </c>
      <c r="G90">
        <v>54757561</v>
      </c>
      <c r="H90">
        <v>300.93289196509102</v>
      </c>
    </row>
    <row r="91" spans="1:8" x14ac:dyDescent="0.25">
      <c r="A91">
        <v>90</v>
      </c>
      <c r="B91" s="8">
        <f t="shared" si="2"/>
        <v>52.526314562055695</v>
      </c>
      <c r="C91" s="8">
        <f t="shared" si="3"/>
        <v>52.526314303700055</v>
      </c>
      <c r="D91">
        <v>0.13949766915100001</v>
      </c>
      <c r="E91">
        <v>41979437</v>
      </c>
      <c r="F91">
        <v>0.115240938847</v>
      </c>
      <c r="G91">
        <v>34679789</v>
      </c>
      <c r="H91">
        <v>300.93289196509102</v>
      </c>
    </row>
    <row r="92" spans="1:8" x14ac:dyDescent="0.25">
      <c r="A92">
        <v>91</v>
      </c>
      <c r="B92" s="8">
        <f t="shared" si="2"/>
        <v>18.830188526981338</v>
      </c>
      <c r="C92" s="8">
        <f t="shared" si="3"/>
        <v>18.830188494931747</v>
      </c>
      <c r="D92">
        <v>0.38912507115900002</v>
      </c>
      <c r="E92">
        <v>117100533</v>
      </c>
      <c r="F92">
        <v>0.32146156031099998</v>
      </c>
      <c r="G92">
        <v>96738357</v>
      </c>
      <c r="H92">
        <v>300.93289196509102</v>
      </c>
    </row>
    <row r="93" spans="1:8" x14ac:dyDescent="0.25">
      <c r="A93">
        <v>92</v>
      </c>
      <c r="B93" s="8">
        <f t="shared" si="2"/>
        <v>23.482352701751289</v>
      </c>
      <c r="C93" s="8">
        <f t="shared" si="3"/>
        <v>23.482352651355374</v>
      </c>
      <c r="D93">
        <v>0.31203425583299998</v>
      </c>
      <c r="E93">
        <v>93901371</v>
      </c>
      <c r="F93">
        <v>0.25777578015300001</v>
      </c>
      <c r="G93">
        <v>77573211</v>
      </c>
      <c r="H93">
        <v>300.93289196509102</v>
      </c>
    </row>
    <row r="94" spans="1:8" x14ac:dyDescent="0.25">
      <c r="A94">
        <v>93</v>
      </c>
      <c r="B94" s="8">
        <f t="shared" si="2"/>
        <v>31.18749957303314</v>
      </c>
      <c r="C94" s="8">
        <f t="shared" si="3"/>
        <v>31.187499483162124</v>
      </c>
      <c r="D94">
        <v>0.234943440507</v>
      </c>
      <c r="E94">
        <v>70702209</v>
      </c>
      <c r="F94">
        <v>0.19408999999500001</v>
      </c>
      <c r="G94">
        <v>58408065</v>
      </c>
      <c r="H94">
        <v>300.93289196509102</v>
      </c>
    </row>
    <row r="95" spans="1:8" x14ac:dyDescent="0.25">
      <c r="A95">
        <v>94</v>
      </c>
      <c r="B95" s="8">
        <f t="shared" si="2"/>
        <v>46.418603695042975</v>
      </c>
      <c r="C95" s="8">
        <f t="shared" si="3"/>
        <v>46.418603493792084</v>
      </c>
      <c r="D95">
        <v>0.15785262518099999</v>
      </c>
      <c r="E95">
        <v>47503047</v>
      </c>
      <c r="F95">
        <v>0.13040421983700001</v>
      </c>
      <c r="G95">
        <v>39242919</v>
      </c>
      <c r="H95">
        <v>300.93289196509102</v>
      </c>
    </row>
    <row r="96" spans="1:8" x14ac:dyDescent="0.25">
      <c r="A96">
        <v>95</v>
      </c>
      <c r="B96" s="8">
        <f t="shared" si="2"/>
        <v>90.727287700564673</v>
      </c>
      <c r="C96" s="8">
        <f t="shared" si="3"/>
        <v>90.727290852250107</v>
      </c>
      <c r="D96">
        <v>8.0761793240000004E-2</v>
      </c>
      <c r="E96">
        <v>24303880</v>
      </c>
      <c r="F96">
        <v>6.6718423063999999E-2</v>
      </c>
      <c r="G96">
        <v>20077768</v>
      </c>
      <c r="H96">
        <v>300.93289196509102</v>
      </c>
    </row>
    <row r="97" spans="1:8" x14ac:dyDescent="0.25">
      <c r="A97">
        <v>96</v>
      </c>
      <c r="B97" s="8">
        <f t="shared" si="2"/>
        <v>20.79166648004669</v>
      </c>
      <c r="C97" s="8">
        <f t="shared" si="3"/>
        <v>20.791666440765596</v>
      </c>
      <c r="D97">
        <v>0.35241515909900001</v>
      </c>
      <c r="E97">
        <v>106053313</v>
      </c>
      <c r="F97">
        <v>0.29113499833099998</v>
      </c>
      <c r="G97">
        <v>87612097</v>
      </c>
      <c r="H97">
        <v>300.93289196509102</v>
      </c>
    </row>
    <row r="98" spans="1:8" x14ac:dyDescent="0.25">
      <c r="A98">
        <v>97</v>
      </c>
      <c r="B98" s="8">
        <f t="shared" si="2"/>
        <v>26.26315759383764</v>
      </c>
      <c r="C98" s="8">
        <f t="shared" si="3"/>
        <v>26.263157530502237</v>
      </c>
      <c r="D98">
        <v>0.27899533497899998</v>
      </c>
      <c r="E98">
        <v>83958873</v>
      </c>
      <c r="F98">
        <v>0.23048187437100001</v>
      </c>
      <c r="G98">
        <v>69359577</v>
      </c>
      <c r="H98">
        <v>300.93289196509102</v>
      </c>
    </row>
    <row r="99" spans="1:8" x14ac:dyDescent="0.25">
      <c r="A99">
        <v>98</v>
      </c>
      <c r="B99" s="8">
        <f t="shared" si="2"/>
        <v>35.642856582876952</v>
      </c>
      <c r="C99" s="8">
        <f t="shared" si="3"/>
        <v>35.642856465008343</v>
      </c>
      <c r="D99">
        <v>0.205575510859</v>
      </c>
      <c r="E99">
        <v>61864433</v>
      </c>
      <c r="F99">
        <v>0.16982875041100001</v>
      </c>
      <c r="G99">
        <v>51107057</v>
      </c>
      <c r="H99">
        <v>300.93289196509102</v>
      </c>
    </row>
    <row r="100" spans="1:8" x14ac:dyDescent="0.25">
      <c r="A100">
        <v>99</v>
      </c>
      <c r="B100" s="8">
        <f t="shared" si="2"/>
        <v>55.444443075461443</v>
      </c>
      <c r="C100" s="8">
        <f t="shared" si="3"/>
        <v>55.444442787308184</v>
      </c>
      <c r="D100">
        <v>0.13215568673899999</v>
      </c>
      <c r="E100">
        <v>39769993</v>
      </c>
      <c r="F100">
        <v>0.109175626451</v>
      </c>
      <c r="G100">
        <v>32854537</v>
      </c>
      <c r="H100">
        <v>300.93289196509102</v>
      </c>
    </row>
    <row r="101" spans="1:8" x14ac:dyDescent="0.25">
      <c r="A101">
        <v>100</v>
      </c>
      <c r="B101" s="8">
        <f t="shared" si="2"/>
        <v>17.356521610382547</v>
      </c>
      <c r="C101" s="8">
        <f t="shared" si="3"/>
        <v>17.356521583282777</v>
      </c>
      <c r="D101">
        <v>0.42216399201299998</v>
      </c>
      <c r="E101">
        <v>127043031</v>
      </c>
      <c r="F101">
        <v>0.34875546609300001</v>
      </c>
      <c r="G101">
        <v>104951991</v>
      </c>
      <c r="H101">
        <v>300.93289196509102</v>
      </c>
    </row>
    <row r="102" spans="1:8" x14ac:dyDescent="0.25">
      <c r="A102">
        <v>101</v>
      </c>
      <c r="B102" s="8">
        <f t="shared" si="2"/>
        <v>20.79166648004669</v>
      </c>
      <c r="C102" s="8">
        <f t="shared" si="3"/>
        <v>20.791666440765596</v>
      </c>
      <c r="D102">
        <v>0.35241515909900001</v>
      </c>
      <c r="E102">
        <v>106053313</v>
      </c>
      <c r="F102">
        <v>0.29113499833099998</v>
      </c>
      <c r="G102">
        <v>87612097</v>
      </c>
      <c r="H102">
        <v>300.93289196509102</v>
      </c>
    </row>
    <row r="103" spans="1:8" x14ac:dyDescent="0.25">
      <c r="A103">
        <v>102</v>
      </c>
      <c r="B103" s="8">
        <f t="shared" si="2"/>
        <v>25.922077629096208</v>
      </c>
      <c r="C103" s="8">
        <f t="shared" si="3"/>
        <v>25.922077567427333</v>
      </c>
      <c r="D103">
        <v>0.28266632618499998</v>
      </c>
      <c r="E103">
        <v>85063595</v>
      </c>
      <c r="F103">
        <v>0.23351453056900001</v>
      </c>
      <c r="G103">
        <v>70272203</v>
      </c>
      <c r="H103">
        <v>300.93289196509102</v>
      </c>
    </row>
    <row r="104" spans="1:8" x14ac:dyDescent="0.25">
      <c r="A104">
        <v>103</v>
      </c>
      <c r="B104" s="8">
        <f t="shared" si="2"/>
        <v>34.413792581959726</v>
      </c>
      <c r="C104" s="8">
        <f t="shared" si="3"/>
        <v>34.413792472193116</v>
      </c>
      <c r="D104">
        <v>0.21291749327100001</v>
      </c>
      <c r="E104">
        <v>64073877</v>
      </c>
      <c r="F104">
        <v>0.17589406280700001</v>
      </c>
      <c r="G104">
        <v>52932309</v>
      </c>
      <c r="H104">
        <v>300.93289196509102</v>
      </c>
    </row>
    <row r="105" spans="1:8" x14ac:dyDescent="0.25">
      <c r="A105">
        <v>104</v>
      </c>
      <c r="B105" s="8">
        <f t="shared" si="2"/>
        <v>51.179486014801867</v>
      </c>
      <c r="C105" s="8">
        <f t="shared" si="3"/>
        <v>51.17948576965064</v>
      </c>
      <c r="D105">
        <v>0.14316866035699999</v>
      </c>
      <c r="E105">
        <v>43084159</v>
      </c>
      <c r="F105">
        <v>0.118273595045</v>
      </c>
      <c r="G105">
        <v>35592415</v>
      </c>
      <c r="H105">
        <v>300.93289196509102</v>
      </c>
    </row>
    <row r="106" spans="1:8" x14ac:dyDescent="0.25">
      <c r="A106">
        <v>105</v>
      </c>
      <c r="B106" s="8">
        <f t="shared" si="2"/>
        <v>99.800018113157535</v>
      </c>
      <c r="C106" s="8">
        <f t="shared" si="3"/>
        <v>99.800021925744375</v>
      </c>
      <c r="D106">
        <v>7.3419810828000004E-2</v>
      </c>
      <c r="E106">
        <v>22094436</v>
      </c>
      <c r="F106">
        <v>6.0653110667999999E-2</v>
      </c>
      <c r="G106">
        <v>18252516</v>
      </c>
      <c r="H106">
        <v>300.93289196509102</v>
      </c>
    </row>
    <row r="107" spans="1:8" x14ac:dyDescent="0.25">
      <c r="A107">
        <v>106</v>
      </c>
      <c r="B107" s="8">
        <f t="shared" si="2"/>
        <v>18.830188526981338</v>
      </c>
      <c r="C107" s="8">
        <f t="shared" si="3"/>
        <v>18.830188494931747</v>
      </c>
      <c r="D107">
        <v>0.38912507115900002</v>
      </c>
      <c r="E107">
        <v>117100533</v>
      </c>
      <c r="F107">
        <v>0.32146156031099998</v>
      </c>
      <c r="G107">
        <v>96738357</v>
      </c>
      <c r="H107">
        <v>300.93289196509102</v>
      </c>
    </row>
    <row r="108" spans="1:8" x14ac:dyDescent="0.25">
      <c r="A108">
        <v>107</v>
      </c>
      <c r="B108" s="8">
        <f t="shared" si="2"/>
        <v>22.681817958789857</v>
      </c>
      <c r="C108" s="8">
        <f t="shared" si="3"/>
        <v>22.681817911845275</v>
      </c>
      <c r="D108">
        <v>0.32304722945100001</v>
      </c>
      <c r="E108">
        <v>97215537</v>
      </c>
      <c r="F108">
        <v>0.26687374874699998</v>
      </c>
      <c r="G108">
        <v>80311089</v>
      </c>
      <c r="H108">
        <v>300.93289196509102</v>
      </c>
    </row>
    <row r="109" spans="1:8" x14ac:dyDescent="0.25">
      <c r="A109">
        <v>108</v>
      </c>
      <c r="B109" s="8">
        <f t="shared" si="2"/>
        <v>28.514285358484692</v>
      </c>
      <c r="C109" s="8">
        <f t="shared" si="3"/>
        <v>28.514285283593161</v>
      </c>
      <c r="D109">
        <v>0.25696938774299999</v>
      </c>
      <c r="E109">
        <v>77330541</v>
      </c>
      <c r="F109">
        <v>0.21228593718300001</v>
      </c>
      <c r="G109">
        <v>63883821</v>
      </c>
      <c r="H109">
        <v>300.93289196509102</v>
      </c>
    </row>
    <row r="110" spans="1:8" x14ac:dyDescent="0.25">
      <c r="A110">
        <v>109</v>
      </c>
      <c r="B110" s="8">
        <f t="shared" si="2"/>
        <v>38.384614733831839</v>
      </c>
      <c r="C110" s="8">
        <f t="shared" si="3"/>
        <v>38.384614596850298</v>
      </c>
      <c r="D110">
        <v>0.190891546035</v>
      </c>
      <c r="E110">
        <v>57445545</v>
      </c>
      <c r="F110">
        <v>0.15769812561900001</v>
      </c>
      <c r="G110">
        <v>47456553</v>
      </c>
      <c r="H110">
        <v>300.93289196509102</v>
      </c>
    </row>
    <row r="111" spans="1:8" x14ac:dyDescent="0.25">
      <c r="A111">
        <v>110</v>
      </c>
      <c r="B111" s="8">
        <f t="shared" si="2"/>
        <v>58.705880816598288</v>
      </c>
      <c r="C111" s="8">
        <f t="shared" si="3"/>
        <v>58.70588049321794</v>
      </c>
      <c r="D111">
        <v>0.12481370432699999</v>
      </c>
      <c r="E111">
        <v>37560549</v>
      </c>
      <c r="F111">
        <v>0.103110314055</v>
      </c>
      <c r="G111">
        <v>31029285</v>
      </c>
      <c r="H111">
        <v>300.93289196509102</v>
      </c>
    </row>
    <row r="112" spans="1:8" x14ac:dyDescent="0.25">
      <c r="A112">
        <v>111</v>
      </c>
      <c r="B112" s="8">
        <f t="shared" si="2"/>
        <v>15.841269734647673</v>
      </c>
      <c r="C112" s="8">
        <f t="shared" si="3"/>
        <v>15.841269712205083</v>
      </c>
      <c r="D112">
        <v>0.462544895279</v>
      </c>
      <c r="E112">
        <v>139194973</v>
      </c>
      <c r="F112">
        <v>0.38211468427099998</v>
      </c>
      <c r="G112">
        <v>114990877</v>
      </c>
      <c r="H112">
        <v>300.93289196509102</v>
      </c>
    </row>
    <row r="113" spans="1:8" x14ac:dyDescent="0.25">
      <c r="A113">
        <v>112</v>
      </c>
      <c r="B113" s="8">
        <f t="shared" si="2"/>
        <v>18.311926461735371</v>
      </c>
      <c r="C113" s="8">
        <f t="shared" si="3"/>
        <v>18.311926431473807</v>
      </c>
      <c r="D113">
        <v>0.40013804477699999</v>
      </c>
      <c r="E113">
        <v>120414699</v>
      </c>
      <c r="F113">
        <v>0.33055952890500001</v>
      </c>
      <c r="G113">
        <v>99476235</v>
      </c>
      <c r="H113">
        <v>300.93289196509102</v>
      </c>
    </row>
    <row r="114" spans="1:8" x14ac:dyDescent="0.25">
      <c r="A114">
        <v>113</v>
      </c>
      <c r="B114" s="8">
        <f t="shared" si="2"/>
        <v>21.695651970284676</v>
      </c>
      <c r="C114" s="8">
        <f t="shared" si="3"/>
        <v>21.69565192742353</v>
      </c>
      <c r="D114">
        <v>0.33773119427499998</v>
      </c>
      <c r="E114">
        <v>101634425</v>
      </c>
      <c r="F114">
        <v>0.27900437353899998</v>
      </c>
      <c r="G114">
        <v>83961593</v>
      </c>
      <c r="H114">
        <v>300.93289196509102</v>
      </c>
    </row>
    <row r="115" spans="1:8" x14ac:dyDescent="0.25">
      <c r="A115">
        <v>114</v>
      </c>
      <c r="B115" s="8">
        <f t="shared" si="2"/>
        <v>26.613333024195732</v>
      </c>
      <c r="C115" s="8">
        <f t="shared" si="3"/>
        <v>26.613332959126257</v>
      </c>
      <c r="D115">
        <v>0.27532434377300002</v>
      </c>
      <c r="E115">
        <v>82854151</v>
      </c>
      <c r="F115">
        <v>0.22744921817300001</v>
      </c>
      <c r="G115">
        <v>68446951</v>
      </c>
      <c r="H115">
        <v>300.93289196509102</v>
      </c>
    </row>
    <row r="116" spans="1:8" x14ac:dyDescent="0.25">
      <c r="A116">
        <v>115</v>
      </c>
      <c r="B116" s="8">
        <f t="shared" si="2"/>
        <v>34.413792581959726</v>
      </c>
      <c r="C116" s="8">
        <f t="shared" si="3"/>
        <v>34.413792472193116</v>
      </c>
      <c r="D116">
        <v>0.21291749327100001</v>
      </c>
      <c r="E116">
        <v>64073877</v>
      </c>
      <c r="F116">
        <v>0.17589406280700001</v>
      </c>
      <c r="G116">
        <v>52932309</v>
      </c>
      <c r="H116">
        <v>300.93289196509102</v>
      </c>
    </row>
    <row r="117" spans="1:8" x14ac:dyDescent="0.25">
      <c r="A117">
        <v>116</v>
      </c>
      <c r="B117" s="8">
        <f t="shared" si="2"/>
        <v>48.682925776516385</v>
      </c>
      <c r="C117" s="8">
        <f t="shared" si="3"/>
        <v>48.682925554925696</v>
      </c>
      <c r="D117">
        <v>0.150510642769</v>
      </c>
      <c r="E117">
        <v>45293603</v>
      </c>
      <c r="F117">
        <v>0.124338907441</v>
      </c>
      <c r="G117">
        <v>37417667</v>
      </c>
      <c r="H117">
        <v>300.93289196509102</v>
      </c>
    </row>
    <row r="118" spans="1:8" x14ac:dyDescent="0.25">
      <c r="A118">
        <v>117</v>
      </c>
      <c r="B118" s="8">
        <f t="shared" si="2"/>
        <v>83.166663567596501</v>
      </c>
      <c r="C118" s="8">
        <f t="shared" si="3"/>
        <v>83.166662915282245</v>
      </c>
      <c r="D118">
        <v>8.8103792267000006E-2</v>
      </c>
      <c r="E118">
        <v>26513329</v>
      </c>
      <c r="F118">
        <v>7.2783752074999999E-2</v>
      </c>
      <c r="G118">
        <v>21903025</v>
      </c>
      <c r="H118">
        <v>300.93289196509102</v>
      </c>
    </row>
    <row r="119" spans="1:8" x14ac:dyDescent="0.25">
      <c r="A119">
        <v>118</v>
      </c>
      <c r="B119" s="8">
        <f t="shared" si="2"/>
        <v>16.096774083341312</v>
      </c>
      <c r="C119" s="8">
        <f t="shared" si="3"/>
        <v>16.096774060144146</v>
      </c>
      <c r="D119">
        <v>0.45520291286699999</v>
      </c>
      <c r="E119">
        <v>136985529</v>
      </c>
      <c r="F119">
        <v>0.37604937187499998</v>
      </c>
      <c r="G119">
        <v>113165625</v>
      </c>
      <c r="H119">
        <v>300.93289196509102</v>
      </c>
    </row>
    <row r="120" spans="1:8" x14ac:dyDescent="0.25">
      <c r="A120">
        <v>119</v>
      </c>
      <c r="B120" s="8">
        <f t="shared" si="2"/>
        <v>18.481481334959941</v>
      </c>
      <c r="C120" s="8">
        <f t="shared" si="3"/>
        <v>18.48148130411905</v>
      </c>
      <c r="D120">
        <v>0.39646705357099998</v>
      </c>
      <c r="E120">
        <v>119309977</v>
      </c>
      <c r="F120">
        <v>0.32752687270699998</v>
      </c>
      <c r="G120">
        <v>98563609</v>
      </c>
      <c r="H120">
        <v>300.93289196509102</v>
      </c>
    </row>
    <row r="121" spans="1:8" x14ac:dyDescent="0.25">
      <c r="A121">
        <v>120</v>
      </c>
      <c r="B121" s="8">
        <f t="shared" si="2"/>
        <v>21.695651970284676</v>
      </c>
      <c r="C121" s="8">
        <f t="shared" si="3"/>
        <v>21.69565192742353</v>
      </c>
      <c r="D121">
        <v>0.33773119427499998</v>
      </c>
      <c r="E121">
        <v>101634425</v>
      </c>
      <c r="F121">
        <v>0.27900437353899998</v>
      </c>
      <c r="G121">
        <v>83961593</v>
      </c>
      <c r="H121">
        <v>300.93289196509102</v>
      </c>
    </row>
    <row r="122" spans="1:8" x14ac:dyDescent="0.25">
      <c r="A122">
        <v>121</v>
      </c>
      <c r="B122" s="8">
        <f t="shared" si="2"/>
        <v>26.26315759383764</v>
      </c>
      <c r="C122" s="8">
        <f t="shared" si="3"/>
        <v>26.263157530502237</v>
      </c>
      <c r="D122">
        <v>0.27899533497899998</v>
      </c>
      <c r="E122">
        <v>83958873</v>
      </c>
      <c r="F122">
        <v>0.23048187437100001</v>
      </c>
      <c r="G122">
        <v>69359577</v>
      </c>
      <c r="H122">
        <v>300.93289196509102</v>
      </c>
    </row>
    <row r="123" spans="1:8" x14ac:dyDescent="0.25">
      <c r="A123">
        <v>122</v>
      </c>
      <c r="B123" s="8">
        <f t="shared" si="2"/>
        <v>33.266666179867478</v>
      </c>
      <c r="C123" s="8">
        <f t="shared" si="3"/>
        <v>33.266666077402533</v>
      </c>
      <c r="D123">
        <v>0.220259475683</v>
      </c>
      <c r="E123">
        <v>66283321</v>
      </c>
      <c r="F123">
        <v>0.18195937520300001</v>
      </c>
      <c r="G123">
        <v>54757561</v>
      </c>
      <c r="H123">
        <v>300.93289196509102</v>
      </c>
    </row>
    <row r="124" spans="1:8" x14ac:dyDescent="0.25">
      <c r="A124">
        <v>123</v>
      </c>
      <c r="B124" s="8">
        <f t="shared" si="2"/>
        <v>45.363635450950234</v>
      </c>
      <c r="C124" s="8">
        <f t="shared" si="3"/>
        <v>45.363635258841583</v>
      </c>
      <c r="D124">
        <v>0.161523616387</v>
      </c>
      <c r="E124">
        <v>48607769</v>
      </c>
      <c r="F124">
        <v>0.13343687603500001</v>
      </c>
      <c r="G124">
        <v>40155545</v>
      </c>
      <c r="H124">
        <v>300.93289196509102</v>
      </c>
    </row>
    <row r="125" spans="1:8" x14ac:dyDescent="0.25">
      <c r="A125">
        <v>124</v>
      </c>
      <c r="B125" s="8">
        <f t="shared" si="2"/>
        <v>71.285712013464789</v>
      </c>
      <c r="C125" s="8">
        <f t="shared" si="3"/>
        <v>71.285711535185612</v>
      </c>
      <c r="D125">
        <v>0.10278775709100001</v>
      </c>
      <c r="E125">
        <v>30932217</v>
      </c>
      <c r="F125">
        <v>8.4914376866999999E-2</v>
      </c>
      <c r="G125">
        <v>25553529</v>
      </c>
      <c r="H125">
        <v>300.93289196509102</v>
      </c>
    </row>
    <row r="126" spans="1:8" x14ac:dyDescent="0.25">
      <c r="A126">
        <v>125</v>
      </c>
      <c r="B126" s="8">
        <f t="shared" si="2"/>
        <v>14.6764704972058</v>
      </c>
      <c r="C126" s="8">
        <f t="shared" si="3"/>
        <v>14.676470478045267</v>
      </c>
      <c r="D126">
        <v>0.49925480733900002</v>
      </c>
      <c r="E126">
        <v>150242193</v>
      </c>
      <c r="F126">
        <v>0.41244124625099998</v>
      </c>
      <c r="G126">
        <v>124117137</v>
      </c>
      <c r="H126">
        <v>300.93289196509102</v>
      </c>
    </row>
    <row r="127" spans="1:8" x14ac:dyDescent="0.25">
      <c r="A127">
        <v>126</v>
      </c>
      <c r="B127" s="8">
        <f t="shared" si="2"/>
        <v>16.495867652669929</v>
      </c>
      <c r="C127" s="8">
        <f t="shared" si="3"/>
        <v>16.495867628269188</v>
      </c>
      <c r="D127">
        <v>0.44418993924900002</v>
      </c>
      <c r="E127">
        <v>133671363</v>
      </c>
      <c r="F127">
        <v>0.36695140328100001</v>
      </c>
      <c r="G127">
        <v>110427747</v>
      </c>
      <c r="H127">
        <v>300.93289196509102</v>
      </c>
    </row>
    <row r="128" spans="1:8" x14ac:dyDescent="0.25">
      <c r="A128">
        <v>127</v>
      </c>
      <c r="B128" s="8">
        <f t="shared" si="2"/>
        <v>18.830188526981338</v>
      </c>
      <c r="C128" s="8">
        <f t="shared" si="3"/>
        <v>18.830188494931747</v>
      </c>
      <c r="D128">
        <v>0.38912507115900002</v>
      </c>
      <c r="E128">
        <v>117100533</v>
      </c>
      <c r="F128">
        <v>0.32146156031099998</v>
      </c>
      <c r="G128">
        <v>96738357</v>
      </c>
      <c r="H128">
        <v>300.93289196509102</v>
      </c>
    </row>
    <row r="129" spans="1:8" x14ac:dyDescent="0.25">
      <c r="A129">
        <v>128</v>
      </c>
      <c r="B129" s="8">
        <f t="shared" si="2"/>
        <v>21.934065725828315</v>
      </c>
      <c r="C129" s="8">
        <f t="shared" si="3"/>
        <v>21.93406568199698</v>
      </c>
      <c r="D129">
        <v>0.33406020306899997</v>
      </c>
      <c r="E129">
        <v>100529703</v>
      </c>
      <c r="F129">
        <v>0.27597171734100001</v>
      </c>
      <c r="G129">
        <v>83048967</v>
      </c>
      <c r="H129">
        <v>300.93289196509102</v>
      </c>
    </row>
    <row r="130" spans="1:8" x14ac:dyDescent="0.25">
      <c r="A130">
        <v>129</v>
      </c>
      <c r="B130" s="8">
        <f t="shared" si="2"/>
        <v>26.26315759383764</v>
      </c>
      <c r="C130" s="8">
        <f t="shared" si="3"/>
        <v>26.263157530502237</v>
      </c>
      <c r="D130">
        <v>0.27899533497899998</v>
      </c>
      <c r="E130">
        <v>83958873</v>
      </c>
      <c r="F130">
        <v>0.23048187437100001</v>
      </c>
      <c r="G130">
        <v>69359577</v>
      </c>
      <c r="H130">
        <v>300.93289196509102</v>
      </c>
    </row>
    <row r="131" spans="1:8" x14ac:dyDescent="0.25">
      <c r="A131">
        <v>130</v>
      </c>
      <c r="B131" s="8">
        <f t="shared" ref="B131:B194" si="4">$D$2 / D131</f>
        <v>32.72131100468372</v>
      </c>
      <c r="C131" s="8">
        <f t="shared" ref="C131:C194" si="5">$F$2 /F131</f>
        <v>32.721310905601946</v>
      </c>
      <c r="D131">
        <v>0.22393046688900001</v>
      </c>
      <c r="E131">
        <v>67388043</v>
      </c>
      <c r="F131">
        <v>0.18499203140100001</v>
      </c>
      <c r="G131">
        <v>55670187</v>
      </c>
      <c r="H131">
        <v>300.93289196509102</v>
      </c>
    </row>
    <row r="132" spans="1:8" x14ac:dyDescent="0.25">
      <c r="A132">
        <v>131</v>
      </c>
      <c r="B132" s="8">
        <f t="shared" si="4"/>
        <v>43.391303513634242</v>
      </c>
      <c r="C132" s="8">
        <f t="shared" si="5"/>
        <v>43.391303338047628</v>
      </c>
      <c r="D132">
        <v>0.16886559879900001</v>
      </c>
      <c r="E132">
        <v>50817213</v>
      </c>
      <c r="F132">
        <v>0.13950218843100001</v>
      </c>
      <c r="G132">
        <v>41980797</v>
      </c>
      <c r="H132">
        <v>300.93289196509102</v>
      </c>
    </row>
    <row r="133" spans="1:8" x14ac:dyDescent="0.25">
      <c r="A133">
        <v>132</v>
      </c>
      <c r="B133" s="8">
        <f t="shared" si="4"/>
        <v>64.387094923279918</v>
      </c>
      <c r="C133" s="8">
        <f t="shared" si="5"/>
        <v>64.387094533686493</v>
      </c>
      <c r="D133">
        <v>0.113800730709</v>
      </c>
      <c r="E133">
        <v>34246383</v>
      </c>
      <c r="F133">
        <v>9.4012345460999999E-2</v>
      </c>
      <c r="G133">
        <v>28291407</v>
      </c>
      <c r="H133">
        <v>300.93289196509102</v>
      </c>
    </row>
    <row r="134" spans="1:8" x14ac:dyDescent="0.25">
      <c r="A134">
        <v>133</v>
      </c>
      <c r="B134" s="8">
        <f t="shared" si="4"/>
        <v>124.7500282876661</v>
      </c>
      <c r="C134" s="8">
        <f t="shared" si="5"/>
        <v>124.75003424185653</v>
      </c>
      <c r="D134">
        <v>5.8735846004000003E-2</v>
      </c>
      <c r="E134">
        <v>17675548</v>
      </c>
      <c r="F134">
        <v>4.8522485875999999E-2</v>
      </c>
      <c r="G134">
        <v>14602012</v>
      </c>
      <c r="H134">
        <v>300.93289196509102</v>
      </c>
    </row>
    <row r="135" spans="1:8" x14ac:dyDescent="0.25">
      <c r="A135">
        <v>134</v>
      </c>
      <c r="B135" s="8">
        <f t="shared" si="4"/>
        <v>14.895522294191807</v>
      </c>
      <c r="C135" s="8">
        <f t="shared" si="5"/>
        <v>14.895522274433826</v>
      </c>
      <c r="D135">
        <v>0.491912824927</v>
      </c>
      <c r="E135">
        <v>148032749</v>
      </c>
      <c r="F135">
        <v>0.40637593385499998</v>
      </c>
      <c r="G135">
        <v>122291885</v>
      </c>
      <c r="H135">
        <v>300.93289196509102</v>
      </c>
    </row>
    <row r="136" spans="1:8" x14ac:dyDescent="0.25">
      <c r="A136">
        <v>135</v>
      </c>
      <c r="B136" s="8">
        <f t="shared" si="4"/>
        <v>16.633333215405223</v>
      </c>
      <c r="C136" s="8">
        <f t="shared" si="5"/>
        <v>16.633333190582878</v>
      </c>
      <c r="D136">
        <v>0.44051894804300001</v>
      </c>
      <c r="E136">
        <v>132566641</v>
      </c>
      <c r="F136">
        <v>0.36391874708299998</v>
      </c>
      <c r="G136">
        <v>109515121</v>
      </c>
      <c r="H136">
        <v>300.93289196509102</v>
      </c>
    </row>
    <row r="137" spans="1:8" x14ac:dyDescent="0.25">
      <c r="A137">
        <v>136</v>
      </c>
      <c r="B137" s="8">
        <f t="shared" si="4"/>
        <v>18.830188526981338</v>
      </c>
      <c r="C137" s="8">
        <f t="shared" si="5"/>
        <v>18.830188494931747</v>
      </c>
      <c r="D137">
        <v>0.38912507115900002</v>
      </c>
      <c r="E137">
        <v>117100533</v>
      </c>
      <c r="F137">
        <v>0.32146156031099998</v>
      </c>
      <c r="G137">
        <v>96738357</v>
      </c>
      <c r="H137">
        <v>300.93289196509102</v>
      </c>
    </row>
    <row r="138" spans="1:8" x14ac:dyDescent="0.25">
      <c r="A138">
        <v>137</v>
      </c>
      <c r="B138" s="8">
        <f t="shared" si="4"/>
        <v>21.695651970284676</v>
      </c>
      <c r="C138" s="8">
        <f t="shared" si="5"/>
        <v>21.69565192742353</v>
      </c>
      <c r="D138">
        <v>0.33773119427499998</v>
      </c>
      <c r="E138">
        <v>101634425</v>
      </c>
      <c r="F138">
        <v>0.27900437353899998</v>
      </c>
      <c r="G138">
        <v>83961593</v>
      </c>
      <c r="H138">
        <v>300.93289196509102</v>
      </c>
    </row>
    <row r="139" spans="1:8" x14ac:dyDescent="0.25">
      <c r="A139">
        <v>138</v>
      </c>
      <c r="B139" s="8">
        <f t="shared" si="4"/>
        <v>25.589743304374856</v>
      </c>
      <c r="C139" s="8">
        <f t="shared" si="5"/>
        <v>25.589743244308416</v>
      </c>
      <c r="D139">
        <v>0.28633731739099999</v>
      </c>
      <c r="E139">
        <v>86168317</v>
      </c>
      <c r="F139">
        <v>0.23654718676700001</v>
      </c>
      <c r="G139">
        <v>71184829</v>
      </c>
      <c r="H139">
        <v>300.93289196509102</v>
      </c>
    </row>
    <row r="140" spans="1:8" x14ac:dyDescent="0.25">
      <c r="A140">
        <v>139</v>
      </c>
      <c r="B140" s="8">
        <f t="shared" si="4"/>
        <v>31.18749957303314</v>
      </c>
      <c r="C140" s="8">
        <f t="shared" si="5"/>
        <v>31.187499483162124</v>
      </c>
      <c r="D140">
        <v>0.234943440507</v>
      </c>
      <c r="E140">
        <v>70702209</v>
      </c>
      <c r="F140">
        <v>0.19408999999500001</v>
      </c>
      <c r="G140">
        <v>58408065</v>
      </c>
      <c r="H140">
        <v>300.93289196509102</v>
      </c>
    </row>
    <row r="141" spans="1:8" x14ac:dyDescent="0.25">
      <c r="A141">
        <v>140</v>
      </c>
      <c r="B141" s="8">
        <f t="shared" si="4"/>
        <v>39.919999295388351</v>
      </c>
      <c r="C141" s="8">
        <f t="shared" si="5"/>
        <v>39.919999147076695</v>
      </c>
      <c r="D141">
        <v>0.18354956362300001</v>
      </c>
      <c r="E141">
        <v>55236101</v>
      </c>
      <c r="F141">
        <v>0.15163281322300001</v>
      </c>
      <c r="G141">
        <v>45631301</v>
      </c>
      <c r="H141">
        <v>300.93289196509102</v>
      </c>
    </row>
    <row r="142" spans="1:8" x14ac:dyDescent="0.25">
      <c r="A142">
        <v>141</v>
      </c>
      <c r="B142" s="8">
        <f t="shared" si="4"/>
        <v>55.444443075461443</v>
      </c>
      <c r="C142" s="8">
        <f t="shared" si="5"/>
        <v>55.444442787308184</v>
      </c>
      <c r="D142">
        <v>0.13215568673899999</v>
      </c>
      <c r="E142">
        <v>39769993</v>
      </c>
      <c r="F142">
        <v>0.109175626451</v>
      </c>
      <c r="G142">
        <v>32854537</v>
      </c>
      <c r="H142">
        <v>300.93289196509102</v>
      </c>
    </row>
    <row r="143" spans="1:8" x14ac:dyDescent="0.25">
      <c r="A143">
        <v>142</v>
      </c>
      <c r="B143" s="8">
        <f t="shared" si="4"/>
        <v>90.727269035382605</v>
      </c>
      <c r="C143" s="8">
        <f t="shared" si="5"/>
        <v>90.72726825828741</v>
      </c>
      <c r="D143">
        <v>8.0761809855000005E-2</v>
      </c>
      <c r="E143">
        <v>24303885</v>
      </c>
      <c r="F143">
        <v>6.6718439678999999E-2</v>
      </c>
      <c r="G143">
        <v>20077773</v>
      </c>
      <c r="H143">
        <v>300.93289196509102</v>
      </c>
    </row>
    <row r="144" spans="1:8" x14ac:dyDescent="0.25">
      <c r="A144">
        <v>143</v>
      </c>
      <c r="B144" s="8">
        <f t="shared" si="4"/>
        <v>13.306666592399617</v>
      </c>
      <c r="C144" s="8">
        <f t="shared" si="5"/>
        <v>13.306666576767361</v>
      </c>
      <c r="D144">
        <v>0.55064868422299995</v>
      </c>
      <c r="E144">
        <v>165708301</v>
      </c>
      <c r="F144">
        <v>0.45489843302299998</v>
      </c>
      <c r="G144">
        <v>136893901</v>
      </c>
      <c r="H144">
        <v>300.93289196509102</v>
      </c>
    </row>
    <row r="145" spans="1:8" x14ac:dyDescent="0.25">
      <c r="A145">
        <v>144</v>
      </c>
      <c r="B145" s="8">
        <f t="shared" si="4"/>
        <v>14.569342976036214</v>
      </c>
      <c r="C145" s="8">
        <f t="shared" si="5"/>
        <v>14.569342957164526</v>
      </c>
      <c r="D145">
        <v>0.50292579854499997</v>
      </c>
      <c r="E145">
        <v>151346915</v>
      </c>
      <c r="F145">
        <v>0.41547390244900001</v>
      </c>
      <c r="G145">
        <v>125029763</v>
      </c>
      <c r="H145">
        <v>300.93289196509102</v>
      </c>
    </row>
    <row r="146" spans="1:8" x14ac:dyDescent="0.25">
      <c r="A146">
        <v>145</v>
      </c>
      <c r="B146" s="8">
        <f t="shared" si="4"/>
        <v>16.096774083341312</v>
      </c>
      <c r="C146" s="8">
        <f t="shared" si="5"/>
        <v>16.096774060144146</v>
      </c>
      <c r="D146">
        <v>0.45520291286699999</v>
      </c>
      <c r="E146">
        <v>136985529</v>
      </c>
      <c r="F146">
        <v>0.37604937187499998</v>
      </c>
      <c r="G146">
        <v>113165625</v>
      </c>
      <c r="H146">
        <v>300.93289196509102</v>
      </c>
    </row>
    <row r="147" spans="1:8" x14ac:dyDescent="0.25">
      <c r="A147">
        <v>146</v>
      </c>
      <c r="B147" s="8">
        <f t="shared" si="4"/>
        <v>17.981981843493902</v>
      </c>
      <c r="C147" s="8">
        <f t="shared" si="5"/>
        <v>17.981981814343946</v>
      </c>
      <c r="D147">
        <v>0.407480027189</v>
      </c>
      <c r="E147">
        <v>122624143</v>
      </c>
      <c r="F147">
        <v>0.33662484130100001</v>
      </c>
      <c r="G147">
        <v>101301487</v>
      </c>
      <c r="H147">
        <v>300.93289196509102</v>
      </c>
    </row>
    <row r="148" spans="1:8" x14ac:dyDescent="0.25">
      <c r="A148">
        <v>147</v>
      </c>
      <c r="B148" s="8">
        <f t="shared" si="4"/>
        <v>20.367346759883453</v>
      </c>
      <c r="C148" s="8">
        <f t="shared" si="5"/>
        <v>20.367346722228987</v>
      </c>
      <c r="D148">
        <v>0.35975714151100002</v>
      </c>
      <c r="E148">
        <v>108262757</v>
      </c>
      <c r="F148">
        <v>0.29720031072699998</v>
      </c>
      <c r="G148">
        <v>89437349</v>
      </c>
      <c r="H148">
        <v>300.93289196509102</v>
      </c>
    </row>
    <row r="149" spans="1:8" x14ac:dyDescent="0.25">
      <c r="A149">
        <v>148</v>
      </c>
      <c r="B149" s="8">
        <f t="shared" si="4"/>
        <v>23.482352701751289</v>
      </c>
      <c r="C149" s="8">
        <f t="shared" si="5"/>
        <v>23.482352651355374</v>
      </c>
      <c r="D149">
        <v>0.31203425583299998</v>
      </c>
      <c r="E149">
        <v>93901371</v>
      </c>
      <c r="F149">
        <v>0.25777578015300001</v>
      </c>
      <c r="G149">
        <v>77573211</v>
      </c>
      <c r="H149">
        <v>300.93289196509102</v>
      </c>
    </row>
    <row r="150" spans="1:8" x14ac:dyDescent="0.25">
      <c r="A150">
        <v>149</v>
      </c>
      <c r="B150" s="8">
        <f t="shared" si="4"/>
        <v>27.722221886262613</v>
      </c>
      <c r="C150" s="8">
        <f t="shared" si="5"/>
        <v>27.722221815547449</v>
      </c>
      <c r="D150">
        <v>0.264311370155</v>
      </c>
      <c r="E150">
        <v>79539985</v>
      </c>
      <c r="F150">
        <v>0.21835124957900001</v>
      </c>
      <c r="G150">
        <v>65709073</v>
      </c>
      <c r="H150">
        <v>300.93289196509102</v>
      </c>
    </row>
    <row r="151" spans="1:8" x14ac:dyDescent="0.25">
      <c r="A151">
        <v>150</v>
      </c>
      <c r="B151" s="8">
        <f t="shared" si="4"/>
        <v>33.83050797087553</v>
      </c>
      <c r="C151" s="8">
        <f t="shared" si="5"/>
        <v>33.830507864853026</v>
      </c>
      <c r="D151">
        <v>0.21658848447699999</v>
      </c>
      <c r="E151">
        <v>65178599</v>
      </c>
      <c r="F151">
        <v>0.17892671900500001</v>
      </c>
      <c r="G151">
        <v>53844935</v>
      </c>
      <c r="H151">
        <v>300.93289196509102</v>
      </c>
    </row>
    <row r="152" spans="1:8" x14ac:dyDescent="0.25">
      <c r="A152">
        <v>151</v>
      </c>
      <c r="B152" s="8">
        <f t="shared" si="4"/>
        <v>43.391303513634242</v>
      </c>
      <c r="C152" s="8">
        <f t="shared" si="5"/>
        <v>43.391303338047628</v>
      </c>
      <c r="D152">
        <v>0.16886559879900001</v>
      </c>
      <c r="E152">
        <v>50817213</v>
      </c>
      <c r="F152">
        <v>0.13950218843100001</v>
      </c>
      <c r="G152">
        <v>41980797</v>
      </c>
      <c r="H152">
        <v>300.93289196509102</v>
      </c>
    </row>
    <row r="153" spans="1:8" x14ac:dyDescent="0.25">
      <c r="A153">
        <v>152</v>
      </c>
      <c r="B153" s="8">
        <f t="shared" si="4"/>
        <v>60.484846853151893</v>
      </c>
      <c r="C153" s="8">
        <f t="shared" si="5"/>
        <v>60.484846509700823</v>
      </c>
      <c r="D153">
        <v>0.121142713121</v>
      </c>
      <c r="E153">
        <v>36455827</v>
      </c>
      <c r="F153">
        <v>0.100077657857</v>
      </c>
      <c r="G153">
        <v>30116659</v>
      </c>
      <c r="H153">
        <v>300.93289196509102</v>
      </c>
    </row>
    <row r="154" spans="1:8" x14ac:dyDescent="0.25">
      <c r="A154">
        <v>153</v>
      </c>
      <c r="B154" s="8">
        <f t="shared" si="4"/>
        <v>99.799995528286942</v>
      </c>
      <c r="C154" s="8">
        <f t="shared" si="5"/>
        <v>99.799994587049099</v>
      </c>
      <c r="D154">
        <v>7.3419827443000005E-2</v>
      </c>
      <c r="E154">
        <v>22094441</v>
      </c>
      <c r="F154">
        <v>6.0653127283E-2</v>
      </c>
      <c r="G154">
        <v>18252521</v>
      </c>
      <c r="H154">
        <v>300.93289196509102</v>
      </c>
    </row>
    <row r="155" spans="1:8" x14ac:dyDescent="0.25">
      <c r="A155">
        <v>154</v>
      </c>
      <c r="B155" s="8">
        <f t="shared" si="4"/>
        <v>12.47499993507982</v>
      </c>
      <c r="C155" s="8">
        <f t="shared" si="5"/>
        <v>12.474999921414961</v>
      </c>
      <c r="D155">
        <v>0.58735859628300002</v>
      </c>
      <c r="E155">
        <v>176755521</v>
      </c>
      <c r="F155">
        <v>0.48522499500299998</v>
      </c>
      <c r="G155">
        <v>146020161</v>
      </c>
      <c r="H155">
        <v>300.93289196509102</v>
      </c>
    </row>
    <row r="156" spans="1:8" x14ac:dyDescent="0.25">
      <c r="A156">
        <v>155</v>
      </c>
      <c r="B156" s="8">
        <f t="shared" si="4"/>
        <v>13.486486410116003</v>
      </c>
      <c r="C156" s="8">
        <f t="shared" si="5"/>
        <v>13.486486394041004</v>
      </c>
      <c r="D156">
        <v>0.54330670181100005</v>
      </c>
      <c r="E156">
        <v>163498857</v>
      </c>
      <c r="F156">
        <v>0.44883312062699998</v>
      </c>
      <c r="G156">
        <v>135068649</v>
      </c>
      <c r="H156">
        <v>300.93289196509102</v>
      </c>
    </row>
    <row r="157" spans="1:8" x14ac:dyDescent="0.25">
      <c r="A157">
        <v>156</v>
      </c>
      <c r="B157" s="8">
        <f t="shared" si="4"/>
        <v>14.6764704972058</v>
      </c>
      <c r="C157" s="8">
        <f t="shared" si="5"/>
        <v>14.676470478045267</v>
      </c>
      <c r="D157">
        <v>0.49925480733900002</v>
      </c>
      <c r="E157">
        <v>150242193</v>
      </c>
      <c r="F157">
        <v>0.41244124625099998</v>
      </c>
      <c r="G157">
        <v>124117137</v>
      </c>
      <c r="H157">
        <v>300.93289196509102</v>
      </c>
    </row>
    <row r="158" spans="1:8" x14ac:dyDescent="0.25">
      <c r="A158">
        <v>157</v>
      </c>
      <c r="B158" s="8">
        <f t="shared" si="4"/>
        <v>16.096774083341312</v>
      </c>
      <c r="C158" s="8">
        <f t="shared" si="5"/>
        <v>16.096774060144146</v>
      </c>
      <c r="D158">
        <v>0.45520291286699999</v>
      </c>
      <c r="E158">
        <v>136985529</v>
      </c>
      <c r="F158">
        <v>0.37604937187499998</v>
      </c>
      <c r="G158">
        <v>113165625</v>
      </c>
      <c r="H158">
        <v>300.93289196509102</v>
      </c>
    </row>
    <row r="159" spans="1:8" x14ac:dyDescent="0.25">
      <c r="A159">
        <v>158</v>
      </c>
      <c r="B159" s="8">
        <f t="shared" si="4"/>
        <v>17.821428435474616</v>
      </c>
      <c r="C159" s="8">
        <f t="shared" si="5"/>
        <v>17.821428406858061</v>
      </c>
      <c r="D159">
        <v>0.41115101839500001</v>
      </c>
      <c r="E159">
        <v>123728865</v>
      </c>
      <c r="F159">
        <v>0.33965749749899998</v>
      </c>
      <c r="G159">
        <v>102214113</v>
      </c>
      <c r="H159">
        <v>300.93289196509102</v>
      </c>
    </row>
    <row r="160" spans="1:8" x14ac:dyDescent="0.25">
      <c r="A160">
        <v>159</v>
      </c>
      <c r="B160" s="8">
        <f t="shared" si="4"/>
        <v>19.959999828373114</v>
      </c>
      <c r="C160" s="8">
        <f t="shared" si="5"/>
        <v>19.959999792247867</v>
      </c>
      <c r="D160">
        <v>0.36709912392299998</v>
      </c>
      <c r="E160">
        <v>110472201</v>
      </c>
      <c r="F160">
        <v>0.30326562312299998</v>
      </c>
      <c r="G160">
        <v>91262601</v>
      </c>
      <c r="H160">
        <v>300.93289196509102</v>
      </c>
    </row>
    <row r="161" spans="1:8" x14ac:dyDescent="0.25">
      <c r="A161">
        <v>160</v>
      </c>
      <c r="B161" s="8">
        <f t="shared" si="4"/>
        <v>22.681817958789857</v>
      </c>
      <c r="C161" s="8">
        <f t="shared" si="5"/>
        <v>22.681817911845275</v>
      </c>
      <c r="D161">
        <v>0.32304722945100001</v>
      </c>
      <c r="E161">
        <v>97215537</v>
      </c>
      <c r="F161">
        <v>0.26687374874699998</v>
      </c>
      <c r="G161">
        <v>80311089</v>
      </c>
      <c r="H161">
        <v>300.93289196509102</v>
      </c>
    </row>
    <row r="162" spans="1:8" x14ac:dyDescent="0.25">
      <c r="A162">
        <v>161</v>
      </c>
      <c r="B162" s="8">
        <f t="shared" si="4"/>
        <v>26.26315759383764</v>
      </c>
      <c r="C162" s="8">
        <f t="shared" si="5"/>
        <v>26.263157530502237</v>
      </c>
      <c r="D162">
        <v>0.27899533497899998</v>
      </c>
      <c r="E162">
        <v>83958873</v>
      </c>
      <c r="F162">
        <v>0.23048187437100001</v>
      </c>
      <c r="G162">
        <v>69359577</v>
      </c>
      <c r="H162">
        <v>300.93289196509102</v>
      </c>
    </row>
    <row r="163" spans="1:8" x14ac:dyDescent="0.25">
      <c r="A163">
        <v>162</v>
      </c>
      <c r="B163" s="8">
        <f t="shared" si="4"/>
        <v>31.18749957303314</v>
      </c>
      <c r="C163" s="8">
        <f t="shared" si="5"/>
        <v>31.187499483162124</v>
      </c>
      <c r="D163">
        <v>0.234943440507</v>
      </c>
      <c r="E163">
        <v>70702209</v>
      </c>
      <c r="F163">
        <v>0.19408999999500001</v>
      </c>
      <c r="G163">
        <v>58408065</v>
      </c>
      <c r="H163">
        <v>300.93289196509102</v>
      </c>
    </row>
    <row r="164" spans="1:8" x14ac:dyDescent="0.25">
      <c r="A164">
        <v>163</v>
      </c>
      <c r="B164" s="8">
        <f t="shared" si="4"/>
        <v>38.384614733831839</v>
      </c>
      <c r="C164" s="8">
        <f t="shared" si="5"/>
        <v>38.384614596850298</v>
      </c>
      <c r="D164">
        <v>0.190891546035</v>
      </c>
      <c r="E164">
        <v>57445545</v>
      </c>
      <c r="F164">
        <v>0.15769812561900001</v>
      </c>
      <c r="G164">
        <v>47456553</v>
      </c>
      <c r="H164">
        <v>300.93289196509102</v>
      </c>
    </row>
    <row r="165" spans="1:8" x14ac:dyDescent="0.25">
      <c r="A165">
        <v>164</v>
      </c>
      <c r="B165" s="8">
        <f t="shared" si="4"/>
        <v>49.89999889338678</v>
      </c>
      <c r="C165" s="8">
        <f t="shared" si="5"/>
        <v>49.899998660458976</v>
      </c>
      <c r="D165">
        <v>0.146839651563</v>
      </c>
      <c r="E165">
        <v>44188881</v>
      </c>
      <c r="F165">
        <v>0.121306251243</v>
      </c>
      <c r="G165">
        <v>36505041</v>
      </c>
      <c r="H165">
        <v>300.93289196509102</v>
      </c>
    </row>
    <row r="166" spans="1:8" x14ac:dyDescent="0.25">
      <c r="A166">
        <v>165</v>
      </c>
      <c r="B166" s="8">
        <f t="shared" si="4"/>
        <v>71.285712013464789</v>
      </c>
      <c r="C166" s="8">
        <f t="shared" si="5"/>
        <v>71.285711535185612</v>
      </c>
      <c r="D166">
        <v>0.10278775709100001</v>
      </c>
      <c r="E166">
        <v>30932217</v>
      </c>
      <c r="F166">
        <v>8.4914376866999999E-2</v>
      </c>
      <c r="G166">
        <v>25553529</v>
      </c>
      <c r="H166">
        <v>300.93289196509102</v>
      </c>
    </row>
    <row r="167" spans="1:8" x14ac:dyDescent="0.25">
      <c r="A167">
        <v>166</v>
      </c>
      <c r="B167" s="8">
        <f t="shared" si="4"/>
        <v>124.74999299880463</v>
      </c>
      <c r="C167" s="8">
        <f t="shared" si="5"/>
        <v>124.7499915251434</v>
      </c>
      <c r="D167">
        <v>5.8735862618999997E-2</v>
      </c>
      <c r="E167">
        <v>17675553</v>
      </c>
      <c r="F167">
        <v>4.8522502491E-2</v>
      </c>
      <c r="G167">
        <v>14602017</v>
      </c>
      <c r="H167">
        <v>300.93289196509102</v>
      </c>
    </row>
    <row r="168" spans="1:8" x14ac:dyDescent="0.25">
      <c r="A168">
        <v>167</v>
      </c>
      <c r="B168" s="8">
        <f t="shared" si="4"/>
        <v>11.741176413394307</v>
      </c>
      <c r="C168" s="8">
        <f t="shared" si="5"/>
        <v>11.741176401355721</v>
      </c>
      <c r="D168">
        <v>0.62406850834299998</v>
      </c>
      <c r="E168">
        <v>187802741</v>
      </c>
      <c r="F168">
        <v>0.51555155698300004</v>
      </c>
      <c r="G168">
        <v>155146421</v>
      </c>
      <c r="H168">
        <v>300.93289196509102</v>
      </c>
    </row>
    <row r="169" spans="1:8" x14ac:dyDescent="0.25">
      <c r="A169">
        <v>168</v>
      </c>
      <c r="B169" s="8">
        <f t="shared" si="4"/>
        <v>12.553459053721696</v>
      </c>
      <c r="C169" s="8">
        <f t="shared" si="5"/>
        <v>12.553459039876874</v>
      </c>
      <c r="D169">
        <v>0.58368760507700002</v>
      </c>
      <c r="E169">
        <v>175650799</v>
      </c>
      <c r="F169">
        <v>0.48219233880500001</v>
      </c>
      <c r="G169">
        <v>145107535</v>
      </c>
      <c r="H169">
        <v>300.93289196509102</v>
      </c>
    </row>
    <row r="170" spans="1:8" x14ac:dyDescent="0.25">
      <c r="A170">
        <v>169</v>
      </c>
      <c r="B170" s="8">
        <f t="shared" si="4"/>
        <v>13.486486410116003</v>
      </c>
      <c r="C170" s="8">
        <f t="shared" si="5"/>
        <v>13.486486394041004</v>
      </c>
      <c r="D170">
        <v>0.54330670181100005</v>
      </c>
      <c r="E170">
        <v>163498857</v>
      </c>
      <c r="F170">
        <v>0.44883312062699998</v>
      </c>
      <c r="G170">
        <v>135068649</v>
      </c>
      <c r="H170">
        <v>300.93289196509102</v>
      </c>
    </row>
    <row r="171" spans="1:8" x14ac:dyDescent="0.25">
      <c r="A171">
        <v>170</v>
      </c>
      <c r="B171" s="8">
        <f t="shared" si="4"/>
        <v>14.569342976036214</v>
      </c>
      <c r="C171" s="8">
        <f t="shared" si="5"/>
        <v>14.569342957164526</v>
      </c>
      <c r="D171">
        <v>0.50292579854499997</v>
      </c>
      <c r="E171">
        <v>151346915</v>
      </c>
      <c r="F171">
        <v>0.41547390244900001</v>
      </c>
      <c r="G171">
        <v>125029763</v>
      </c>
      <c r="H171">
        <v>300.93289196509102</v>
      </c>
    </row>
    <row r="172" spans="1:8" x14ac:dyDescent="0.25">
      <c r="A172">
        <v>171</v>
      </c>
      <c r="B172" s="8">
        <f t="shared" si="4"/>
        <v>15.841269734647673</v>
      </c>
      <c r="C172" s="8">
        <f t="shared" si="5"/>
        <v>15.841269712205083</v>
      </c>
      <c r="D172">
        <v>0.462544895279</v>
      </c>
      <c r="E172">
        <v>139194973</v>
      </c>
      <c r="F172">
        <v>0.38211468427099998</v>
      </c>
      <c r="G172">
        <v>114990877</v>
      </c>
      <c r="H172">
        <v>300.93289196509102</v>
      </c>
    </row>
    <row r="173" spans="1:8" x14ac:dyDescent="0.25">
      <c r="A173">
        <v>172</v>
      </c>
      <c r="B173" s="8">
        <f t="shared" si="4"/>
        <v>17.356521610382547</v>
      </c>
      <c r="C173" s="8">
        <f t="shared" si="5"/>
        <v>17.356521583282777</v>
      </c>
      <c r="D173">
        <v>0.42216399201299998</v>
      </c>
      <c r="E173">
        <v>127043031</v>
      </c>
      <c r="F173">
        <v>0.34875546609300001</v>
      </c>
      <c r="G173">
        <v>104951991</v>
      </c>
      <c r="H173">
        <v>300.93289196509102</v>
      </c>
    </row>
    <row r="174" spans="1:8" x14ac:dyDescent="0.25">
      <c r="A174">
        <v>173</v>
      </c>
      <c r="B174" s="8">
        <f t="shared" si="4"/>
        <v>19.192307533963753</v>
      </c>
      <c r="C174" s="8">
        <f t="shared" si="5"/>
        <v>19.192307500634396</v>
      </c>
      <c r="D174">
        <v>0.38178308874700001</v>
      </c>
      <c r="E174">
        <v>114891089</v>
      </c>
      <c r="F174">
        <v>0.31539624791499998</v>
      </c>
      <c r="G174">
        <v>94913105</v>
      </c>
      <c r="H174">
        <v>300.93289196509102</v>
      </c>
    </row>
    <row r="175" spans="1:8" x14ac:dyDescent="0.25">
      <c r="A175">
        <v>174</v>
      </c>
      <c r="B175" s="8">
        <f t="shared" si="4"/>
        <v>21.462365392229703</v>
      </c>
      <c r="C175" s="8">
        <f t="shared" si="5"/>
        <v>21.462365350307376</v>
      </c>
      <c r="D175">
        <v>0.34140218548099999</v>
      </c>
      <c r="E175">
        <v>102739147</v>
      </c>
      <c r="F175">
        <v>0.28203702973700001</v>
      </c>
      <c r="G175">
        <v>84874219</v>
      </c>
      <c r="H175">
        <v>300.93289196509102</v>
      </c>
    </row>
    <row r="176" spans="1:8" x14ac:dyDescent="0.25">
      <c r="A176">
        <v>175</v>
      </c>
      <c r="B176" s="8">
        <f t="shared" si="4"/>
        <v>24.341463156965709</v>
      </c>
      <c r="C176" s="8">
        <f t="shared" si="5"/>
        <v>24.341463102729826</v>
      </c>
      <c r="D176">
        <v>0.30102128221500002</v>
      </c>
      <c r="E176">
        <v>90587205</v>
      </c>
      <c r="F176">
        <v>0.24867781155900001</v>
      </c>
      <c r="G176">
        <v>74835333</v>
      </c>
      <c r="H176">
        <v>300.93289196509102</v>
      </c>
    </row>
    <row r="177" spans="1:8" x14ac:dyDescent="0.25">
      <c r="A177">
        <v>176</v>
      </c>
      <c r="B177" s="8">
        <f t="shared" si="4"/>
        <v>28.112675710668555</v>
      </c>
      <c r="C177" s="8">
        <f t="shared" si="5"/>
        <v>28.112675637909589</v>
      </c>
      <c r="D177">
        <v>0.260640378949</v>
      </c>
      <c r="E177">
        <v>78435263</v>
      </c>
      <c r="F177">
        <v>0.21531859338100001</v>
      </c>
      <c r="G177">
        <v>64796447</v>
      </c>
      <c r="H177">
        <v>300.93289196509102</v>
      </c>
    </row>
    <row r="178" spans="1:8" x14ac:dyDescent="0.25">
      <c r="A178">
        <v>177</v>
      </c>
      <c r="B178" s="8">
        <f t="shared" si="4"/>
        <v>33.266666179867478</v>
      </c>
      <c r="C178" s="8">
        <f t="shared" si="5"/>
        <v>33.266666077402533</v>
      </c>
      <c r="D178">
        <v>0.220259475683</v>
      </c>
      <c r="E178">
        <v>66283321</v>
      </c>
      <c r="F178">
        <v>0.18195937520300001</v>
      </c>
      <c r="G178">
        <v>54757561</v>
      </c>
      <c r="H178">
        <v>300.93289196509102</v>
      </c>
    </row>
    <row r="179" spans="1:8" x14ac:dyDescent="0.25">
      <c r="A179">
        <v>178</v>
      </c>
      <c r="B179" s="8">
        <f t="shared" si="4"/>
        <v>40.734693143509233</v>
      </c>
      <c r="C179" s="8">
        <f t="shared" si="5"/>
        <v>40.734692989002909</v>
      </c>
      <c r="D179">
        <v>0.179878572417</v>
      </c>
      <c r="E179">
        <v>54131379</v>
      </c>
      <c r="F179">
        <v>0.14860015702500001</v>
      </c>
      <c r="G179">
        <v>44718675</v>
      </c>
      <c r="H179">
        <v>300.93289196509102</v>
      </c>
    </row>
    <row r="180" spans="1:8" x14ac:dyDescent="0.25">
      <c r="A180">
        <v>179</v>
      </c>
      <c r="B180" s="8">
        <f t="shared" si="4"/>
        <v>52.526314562055695</v>
      </c>
      <c r="C180" s="8">
        <f t="shared" si="5"/>
        <v>52.526314303700055</v>
      </c>
      <c r="D180">
        <v>0.13949766915100001</v>
      </c>
      <c r="E180">
        <v>41979437</v>
      </c>
      <c r="F180">
        <v>0.115240938847</v>
      </c>
      <c r="G180">
        <v>34679789</v>
      </c>
      <c r="H180">
        <v>300.93289196509102</v>
      </c>
    </row>
    <row r="181" spans="1:8" x14ac:dyDescent="0.25">
      <c r="A181">
        <v>180</v>
      </c>
      <c r="B181" s="8">
        <f t="shared" si="4"/>
        <v>73.925923481003011</v>
      </c>
      <c r="C181" s="8">
        <f t="shared" si="5"/>
        <v>73.925922966378295</v>
      </c>
      <c r="D181">
        <v>9.9116765884999999E-2</v>
      </c>
      <c r="E181">
        <v>29827495</v>
      </c>
      <c r="F181">
        <v>8.1881720668999999E-2</v>
      </c>
      <c r="G181">
        <v>24640903</v>
      </c>
      <c r="H181">
        <v>300.93289196509102</v>
      </c>
    </row>
    <row r="182" spans="1:8" x14ac:dyDescent="0.25">
      <c r="A182">
        <v>181</v>
      </c>
      <c r="B182" s="8">
        <f t="shared" si="4"/>
        <v>124.74999299880463</v>
      </c>
      <c r="C182" s="8">
        <f t="shared" si="5"/>
        <v>124.7499915251434</v>
      </c>
      <c r="D182">
        <v>5.8735862618999997E-2</v>
      </c>
      <c r="E182">
        <v>17675553</v>
      </c>
      <c r="F182">
        <v>4.8522502491E-2</v>
      </c>
      <c r="G182">
        <v>14602017</v>
      </c>
      <c r="H182">
        <v>300.93289196509102</v>
      </c>
    </row>
    <row r="183" spans="1:8" x14ac:dyDescent="0.25">
      <c r="A183">
        <v>182</v>
      </c>
      <c r="B183" s="8">
        <f t="shared" si="4"/>
        <v>10.731182748340235</v>
      </c>
      <c r="C183" s="8">
        <f t="shared" si="5"/>
        <v>10.731182738371841</v>
      </c>
      <c r="D183">
        <v>0.68280436763899999</v>
      </c>
      <c r="E183">
        <v>205478293</v>
      </c>
      <c r="F183">
        <v>0.56407405615100004</v>
      </c>
      <c r="G183">
        <v>169748437</v>
      </c>
      <c r="H183">
        <v>300.93289196509102</v>
      </c>
    </row>
    <row r="184" spans="1:8" x14ac:dyDescent="0.25">
      <c r="A184">
        <v>183</v>
      </c>
      <c r="B184" s="8">
        <f t="shared" si="4"/>
        <v>11.340909037723614</v>
      </c>
      <c r="C184" s="8">
        <f t="shared" si="5"/>
        <v>11.34090902652876</v>
      </c>
      <c r="D184">
        <v>0.64609445557900003</v>
      </c>
      <c r="E184">
        <v>194431073</v>
      </c>
      <c r="F184">
        <v>0.53374749417099998</v>
      </c>
      <c r="G184">
        <v>160622177</v>
      </c>
      <c r="H184">
        <v>300.93289196509102</v>
      </c>
    </row>
    <row r="185" spans="1:8" x14ac:dyDescent="0.25">
      <c r="A185">
        <v>184</v>
      </c>
      <c r="B185" s="8">
        <f t="shared" si="4"/>
        <v>12.024096325427299</v>
      </c>
      <c r="C185" s="8">
        <f t="shared" si="5"/>
        <v>12.024096312773894</v>
      </c>
      <c r="D185">
        <v>0.60938454351899995</v>
      </c>
      <c r="E185">
        <v>183383853</v>
      </c>
      <c r="F185">
        <v>0.50342093219100004</v>
      </c>
      <c r="G185">
        <v>151495917</v>
      </c>
      <c r="H185">
        <v>300.93289196509102</v>
      </c>
    </row>
    <row r="186" spans="1:8" x14ac:dyDescent="0.25">
      <c r="A186">
        <v>185</v>
      </c>
      <c r="B186" s="8">
        <f t="shared" si="4"/>
        <v>12.794871726430909</v>
      </c>
      <c r="C186" s="8">
        <f t="shared" si="5"/>
        <v>12.794871712024985</v>
      </c>
      <c r="D186">
        <v>0.57267463145899999</v>
      </c>
      <c r="E186">
        <v>172336633</v>
      </c>
      <c r="F186">
        <v>0.47309437021099998</v>
      </c>
      <c r="G186">
        <v>142369657</v>
      </c>
      <c r="H186">
        <v>300.93289196509102</v>
      </c>
    </row>
    <row r="187" spans="1:8" x14ac:dyDescent="0.25">
      <c r="A187">
        <v>186</v>
      </c>
      <c r="B187" s="8">
        <f t="shared" si="4"/>
        <v>13.671232798150241</v>
      </c>
      <c r="C187" s="8">
        <f t="shared" si="5"/>
        <v>13.671232781613936</v>
      </c>
      <c r="D187">
        <v>0.53596471939900003</v>
      </c>
      <c r="E187">
        <v>161289413</v>
      </c>
      <c r="F187">
        <v>0.44276780823099998</v>
      </c>
      <c r="G187">
        <v>133243397</v>
      </c>
      <c r="H187">
        <v>300.93289196509102</v>
      </c>
    </row>
    <row r="188" spans="1:8" x14ac:dyDescent="0.25">
      <c r="A188">
        <v>187</v>
      </c>
      <c r="B188" s="8">
        <f t="shared" si="4"/>
        <v>14.6764704972058</v>
      </c>
      <c r="C188" s="8">
        <f t="shared" si="5"/>
        <v>14.676470478045267</v>
      </c>
      <c r="D188">
        <v>0.49925480733900002</v>
      </c>
      <c r="E188">
        <v>150242193</v>
      </c>
      <c r="F188">
        <v>0.41244124625099998</v>
      </c>
      <c r="G188">
        <v>124117137</v>
      </c>
      <c r="H188">
        <v>300.93289196509102</v>
      </c>
    </row>
    <row r="189" spans="1:8" x14ac:dyDescent="0.25">
      <c r="A189">
        <v>188</v>
      </c>
      <c r="B189" s="8">
        <f t="shared" si="4"/>
        <v>15.841269734647673</v>
      </c>
      <c r="C189" s="8">
        <f t="shared" si="5"/>
        <v>15.841269712205083</v>
      </c>
      <c r="D189">
        <v>0.462544895279</v>
      </c>
      <c r="E189">
        <v>139194973</v>
      </c>
      <c r="F189">
        <v>0.38211468427099998</v>
      </c>
      <c r="G189">
        <v>114990877</v>
      </c>
      <c r="H189">
        <v>300.93289196509102</v>
      </c>
    </row>
    <row r="190" spans="1:8" x14ac:dyDescent="0.25">
      <c r="A190">
        <v>189</v>
      </c>
      <c r="B190" s="8">
        <f t="shared" si="4"/>
        <v>17.206896425253746</v>
      </c>
      <c r="C190" s="8">
        <f t="shared" si="5"/>
        <v>17.206896398633361</v>
      </c>
      <c r="D190">
        <v>0.42583498321899999</v>
      </c>
      <c r="E190">
        <v>128147753</v>
      </c>
      <c r="F190">
        <v>0.35178812229099998</v>
      </c>
      <c r="G190">
        <v>105864617</v>
      </c>
      <c r="H190">
        <v>300.93289196509102</v>
      </c>
    </row>
    <row r="191" spans="1:8" x14ac:dyDescent="0.25">
      <c r="A191">
        <v>190</v>
      </c>
      <c r="B191" s="8">
        <f t="shared" si="4"/>
        <v>18.830188526981338</v>
      </c>
      <c r="C191" s="8">
        <f t="shared" si="5"/>
        <v>18.830188494931747</v>
      </c>
      <c r="D191">
        <v>0.38912507115900002</v>
      </c>
      <c r="E191">
        <v>117100533</v>
      </c>
      <c r="F191">
        <v>0.32146156031099998</v>
      </c>
      <c r="G191">
        <v>96738357</v>
      </c>
      <c r="H191">
        <v>300.93289196509102</v>
      </c>
    </row>
    <row r="192" spans="1:8" x14ac:dyDescent="0.25">
      <c r="A192">
        <v>191</v>
      </c>
      <c r="B192" s="8">
        <f t="shared" si="4"/>
        <v>20.79166648004669</v>
      </c>
      <c r="C192" s="8">
        <f t="shared" si="5"/>
        <v>20.791666440765596</v>
      </c>
      <c r="D192">
        <v>0.35241515909900001</v>
      </c>
      <c r="E192">
        <v>106053313</v>
      </c>
      <c r="F192">
        <v>0.29113499833099998</v>
      </c>
      <c r="G192">
        <v>87612097</v>
      </c>
      <c r="H192">
        <v>300.93289196509102</v>
      </c>
    </row>
    <row r="193" spans="1:8" x14ac:dyDescent="0.25">
      <c r="A193">
        <v>192</v>
      </c>
      <c r="B193" s="8">
        <f t="shared" si="4"/>
        <v>23.209302091814259</v>
      </c>
      <c r="C193" s="8">
        <f t="shared" si="5"/>
        <v>23.209302042609291</v>
      </c>
      <c r="D193">
        <v>0.31570524703899999</v>
      </c>
      <c r="E193">
        <v>95006093</v>
      </c>
      <c r="F193">
        <v>0.26080843635099998</v>
      </c>
      <c r="G193">
        <v>78485837</v>
      </c>
      <c r="H193">
        <v>300.93289196509102</v>
      </c>
    </row>
    <row r="194" spans="1:8" x14ac:dyDescent="0.25">
      <c r="A194">
        <v>193</v>
      </c>
      <c r="B194" s="8">
        <f t="shared" si="4"/>
        <v>26.26315759383764</v>
      </c>
      <c r="C194" s="8">
        <f t="shared" si="5"/>
        <v>26.263157530502237</v>
      </c>
      <c r="D194">
        <v>0.27899533497899998</v>
      </c>
      <c r="E194">
        <v>83958873</v>
      </c>
      <c r="F194">
        <v>0.23048187437100001</v>
      </c>
      <c r="G194">
        <v>69359577</v>
      </c>
      <c r="H194">
        <v>300.93289196509102</v>
      </c>
    </row>
    <row r="195" spans="1:8" x14ac:dyDescent="0.25">
      <c r="A195">
        <v>194</v>
      </c>
      <c r="B195" s="8">
        <f t="shared" ref="B195:B199" si="6">$D$2 / D195</f>
        <v>30.242423841357706</v>
      </c>
      <c r="C195" s="8">
        <f t="shared" ref="C195:C199" si="7">$F$2 /F195</f>
        <v>30.242423756938368</v>
      </c>
      <c r="D195">
        <v>0.24228542291899999</v>
      </c>
      <c r="E195">
        <v>72911653</v>
      </c>
      <c r="F195">
        <v>0.20015531239100001</v>
      </c>
      <c r="G195">
        <v>60233317</v>
      </c>
      <c r="H195">
        <v>300.93289196509102</v>
      </c>
    </row>
    <row r="196" spans="1:8" x14ac:dyDescent="0.25">
      <c r="A196">
        <v>195</v>
      </c>
      <c r="B196" s="8">
        <f t="shared" si="6"/>
        <v>35.642856582876952</v>
      </c>
      <c r="C196" s="8">
        <f t="shared" si="7"/>
        <v>35.642856465008343</v>
      </c>
      <c r="D196">
        <v>0.205575510859</v>
      </c>
      <c r="E196">
        <v>61864433</v>
      </c>
      <c r="F196">
        <v>0.16982875041100001</v>
      </c>
      <c r="G196">
        <v>51107057</v>
      </c>
      <c r="H196">
        <v>300.93289196509102</v>
      </c>
    </row>
    <row r="197" spans="1:8" x14ac:dyDescent="0.25">
      <c r="A197">
        <v>196</v>
      </c>
      <c r="B197" s="8">
        <f t="shared" si="6"/>
        <v>43.391303513634242</v>
      </c>
      <c r="C197" s="8">
        <f t="shared" si="7"/>
        <v>43.391303338047628</v>
      </c>
      <c r="D197">
        <v>0.16886559879900001</v>
      </c>
      <c r="E197">
        <v>50817213</v>
      </c>
      <c r="F197">
        <v>0.13950218843100001</v>
      </c>
      <c r="G197">
        <v>41980797</v>
      </c>
      <c r="H197">
        <v>300.93289196509102</v>
      </c>
    </row>
    <row r="198" spans="1:8" x14ac:dyDescent="0.25">
      <c r="A198">
        <v>197</v>
      </c>
      <c r="B198" s="8">
        <f t="shared" si="6"/>
        <v>55.444443075461443</v>
      </c>
      <c r="C198" s="8">
        <f t="shared" si="7"/>
        <v>55.444442787308184</v>
      </c>
      <c r="D198">
        <v>0.13215568673899999</v>
      </c>
      <c r="E198">
        <v>39769993</v>
      </c>
      <c r="F198">
        <v>0.109175626451</v>
      </c>
      <c r="G198">
        <v>32854537</v>
      </c>
      <c r="H198">
        <v>300.93289196509102</v>
      </c>
    </row>
    <row r="199" spans="1:8" x14ac:dyDescent="0.25">
      <c r="A199">
        <v>198</v>
      </c>
      <c r="B199" s="8">
        <f t="shared" si="6"/>
        <v>76.769228131281054</v>
      </c>
      <c r="C199" s="8">
        <f t="shared" si="7"/>
        <v>76.769227576026694</v>
      </c>
      <c r="D199">
        <v>9.5445774679000006E-2</v>
      </c>
      <c r="E199">
        <v>28722773</v>
      </c>
      <c r="F199">
        <v>7.8849064470999999E-2</v>
      </c>
      <c r="G199">
        <v>23728277</v>
      </c>
      <c r="H199">
        <v>300.93289196509102</v>
      </c>
    </row>
    <row r="200" spans="1:8" x14ac:dyDescent="0.25">
      <c r="A200">
        <v>199</v>
      </c>
      <c r="B200" s="8">
        <f t="shared" ref="B200:B251" si="8">$D$2 / D200</f>
        <v>124.74999299880463</v>
      </c>
      <c r="C200" s="8">
        <f t="shared" ref="C200:C251" si="9">$F$2 /F200</f>
        <v>124.7499915251434</v>
      </c>
      <c r="D200">
        <v>5.8735862618999997E-2</v>
      </c>
      <c r="E200">
        <v>17675553</v>
      </c>
      <c r="F200">
        <v>4.8522502491E-2</v>
      </c>
      <c r="G200">
        <v>14602017</v>
      </c>
      <c r="H200">
        <v>300.93289196509102</v>
      </c>
    </row>
    <row r="201" spans="1:8" x14ac:dyDescent="0.25">
      <c r="A201">
        <v>200</v>
      </c>
      <c r="B201" s="8">
        <f t="shared" si="8"/>
        <v>9.7365853272760887</v>
      </c>
      <c r="C201" s="8">
        <f t="shared" si="9"/>
        <v>9.7365853191560081</v>
      </c>
      <c r="D201">
        <v>0.75255320055300001</v>
      </c>
      <c r="E201">
        <v>226468011</v>
      </c>
      <c r="F201">
        <v>0.62169452391299995</v>
      </c>
      <c r="G201">
        <v>187088331</v>
      </c>
      <c r="H201">
        <v>300.93289196509102</v>
      </c>
    </row>
    <row r="202" spans="1:8" x14ac:dyDescent="0.25">
      <c r="A202">
        <v>201</v>
      </c>
      <c r="B202" s="8">
        <f t="shared" si="8"/>
        <v>10.183673426973938</v>
      </c>
      <c r="C202" s="8">
        <f t="shared" si="9"/>
        <v>10.183673418046377</v>
      </c>
      <c r="D202">
        <v>0.71951427969899995</v>
      </c>
      <c r="E202">
        <v>216525513</v>
      </c>
      <c r="F202">
        <v>0.59440061813099998</v>
      </c>
      <c r="G202">
        <v>178874697</v>
      </c>
      <c r="H202">
        <v>300.93289196509102</v>
      </c>
    </row>
    <row r="203" spans="1:8" x14ac:dyDescent="0.25">
      <c r="A203">
        <v>202</v>
      </c>
      <c r="B203" s="8">
        <f t="shared" si="8"/>
        <v>10.673796744616201</v>
      </c>
      <c r="C203" s="8">
        <f t="shared" si="9"/>
        <v>10.673796734759586</v>
      </c>
      <c r="D203">
        <v>0.68647535884499999</v>
      </c>
      <c r="E203">
        <v>206583015</v>
      </c>
      <c r="F203">
        <v>0.56710671234900001</v>
      </c>
      <c r="G203">
        <v>170661063</v>
      </c>
      <c r="H203">
        <v>300.93289196509102</v>
      </c>
    </row>
    <row r="204" spans="1:8" x14ac:dyDescent="0.25">
      <c r="A204">
        <v>203</v>
      </c>
      <c r="B204" s="8">
        <f t="shared" si="8"/>
        <v>11.213483094127543</v>
      </c>
      <c r="C204" s="8">
        <f t="shared" si="9"/>
        <v>11.21348308319487</v>
      </c>
      <c r="D204">
        <v>0.65343643799100004</v>
      </c>
      <c r="E204">
        <v>196640517</v>
      </c>
      <c r="F204">
        <v>0.53981280656700004</v>
      </c>
      <c r="G204">
        <v>162447429</v>
      </c>
      <c r="H204">
        <v>300.93289196509102</v>
      </c>
    </row>
    <row r="205" spans="1:8" x14ac:dyDescent="0.25">
      <c r="A205">
        <v>204</v>
      </c>
      <c r="B205" s="8">
        <f t="shared" si="8"/>
        <v>11.810650829669489</v>
      </c>
      <c r="C205" s="8">
        <f t="shared" si="9"/>
        <v>11.810650817481344</v>
      </c>
      <c r="D205">
        <v>0.62039751713699998</v>
      </c>
      <c r="E205">
        <v>186698019</v>
      </c>
      <c r="F205">
        <v>0.51251890078499995</v>
      </c>
      <c r="G205">
        <v>154233795</v>
      </c>
      <c r="H205">
        <v>300.93289196509102</v>
      </c>
    </row>
    <row r="206" spans="1:8" x14ac:dyDescent="0.25">
      <c r="A206">
        <v>205</v>
      </c>
      <c r="B206" s="8">
        <f t="shared" si="8"/>
        <v>12.47499993507982</v>
      </c>
      <c r="C206" s="8">
        <f t="shared" si="9"/>
        <v>12.474999921414961</v>
      </c>
      <c r="D206">
        <v>0.58735859628300002</v>
      </c>
      <c r="E206">
        <v>176755521</v>
      </c>
      <c r="F206">
        <v>0.48522499500299998</v>
      </c>
      <c r="G206">
        <v>146020161</v>
      </c>
      <c r="H206">
        <v>300.93289196509102</v>
      </c>
    </row>
    <row r="207" spans="1:8" x14ac:dyDescent="0.25">
      <c r="A207">
        <v>206</v>
      </c>
      <c r="B207" s="8">
        <f t="shared" si="8"/>
        <v>13.218542973110679</v>
      </c>
      <c r="C207" s="8">
        <f t="shared" si="9"/>
        <v>13.218542957693142</v>
      </c>
      <c r="D207">
        <v>0.55431967542899996</v>
      </c>
      <c r="E207">
        <v>166813023</v>
      </c>
      <c r="F207">
        <v>0.45793108922100001</v>
      </c>
      <c r="G207">
        <v>137806527</v>
      </c>
      <c r="H207">
        <v>300.93289196509102</v>
      </c>
    </row>
    <row r="208" spans="1:8" x14ac:dyDescent="0.25">
      <c r="A208">
        <v>207</v>
      </c>
      <c r="B208" s="8">
        <f t="shared" si="8"/>
        <v>14.056337944938987</v>
      </c>
      <c r="C208" s="8">
        <f t="shared" si="9"/>
        <v>14.05633792742014</v>
      </c>
      <c r="D208">
        <v>0.521280754575</v>
      </c>
      <c r="E208">
        <v>156870525</v>
      </c>
      <c r="F208">
        <v>0.43063718343899998</v>
      </c>
      <c r="G208">
        <v>129592893</v>
      </c>
      <c r="H208">
        <v>300.93289196509102</v>
      </c>
    </row>
    <row r="209" spans="1:8" x14ac:dyDescent="0.25">
      <c r="A209">
        <v>208</v>
      </c>
      <c r="B209" s="8">
        <f t="shared" si="8"/>
        <v>15.00751870165656</v>
      </c>
      <c r="C209" s="8">
        <f t="shared" si="9"/>
        <v>15.007518681589577</v>
      </c>
      <c r="D209">
        <v>0.488241833721</v>
      </c>
      <c r="E209">
        <v>146928027</v>
      </c>
      <c r="F209">
        <v>0.40334327765700001</v>
      </c>
      <c r="G209">
        <v>121379259</v>
      </c>
      <c r="H209">
        <v>300.93289196509102</v>
      </c>
    </row>
    <row r="210" spans="1:8" x14ac:dyDescent="0.25">
      <c r="A210">
        <v>209</v>
      </c>
      <c r="B210" s="8">
        <f t="shared" si="8"/>
        <v>16.096774083341312</v>
      </c>
      <c r="C210" s="8">
        <f t="shared" si="9"/>
        <v>16.096774060144146</v>
      </c>
      <c r="D210">
        <v>0.45520291286699999</v>
      </c>
      <c r="E210">
        <v>136985529</v>
      </c>
      <c r="F210">
        <v>0.37604937187499998</v>
      </c>
      <c r="G210">
        <v>113165625</v>
      </c>
      <c r="H210">
        <v>300.93289196509102</v>
      </c>
    </row>
    <row r="211" spans="1:8" x14ac:dyDescent="0.25">
      <c r="A211">
        <v>210</v>
      </c>
      <c r="B211" s="8">
        <f t="shared" si="8"/>
        <v>17.356521610382547</v>
      </c>
      <c r="C211" s="8">
        <f t="shared" si="9"/>
        <v>17.356521583282777</v>
      </c>
      <c r="D211">
        <v>0.42216399201299998</v>
      </c>
      <c r="E211">
        <v>127043031</v>
      </c>
      <c r="F211">
        <v>0.34875546609300001</v>
      </c>
      <c r="G211">
        <v>104951991</v>
      </c>
      <c r="H211">
        <v>300.93289196509102</v>
      </c>
    </row>
    <row r="212" spans="1:8" x14ac:dyDescent="0.25">
      <c r="A212">
        <v>211</v>
      </c>
      <c r="B212" s="8">
        <f t="shared" si="8"/>
        <v>18.830188526981338</v>
      </c>
      <c r="C212" s="8">
        <f t="shared" si="9"/>
        <v>18.830188494931747</v>
      </c>
      <c r="D212">
        <v>0.38912507115900002</v>
      </c>
      <c r="E212">
        <v>117100533</v>
      </c>
      <c r="F212">
        <v>0.32146156031099998</v>
      </c>
      <c r="G212">
        <v>96738357</v>
      </c>
      <c r="H212">
        <v>300.93289196509102</v>
      </c>
    </row>
    <row r="213" spans="1:8" x14ac:dyDescent="0.25">
      <c r="A213">
        <v>212</v>
      </c>
      <c r="B213" s="8">
        <f t="shared" si="8"/>
        <v>20.577319404933096</v>
      </c>
      <c r="C213" s="8">
        <f t="shared" si="9"/>
        <v>20.577319366477994</v>
      </c>
      <c r="D213">
        <v>0.35608615030500002</v>
      </c>
      <c r="E213">
        <v>107158035</v>
      </c>
      <c r="F213">
        <v>0.29416765452900001</v>
      </c>
      <c r="G213">
        <v>88524723</v>
      </c>
      <c r="H213">
        <v>300.93289196509102</v>
      </c>
    </row>
    <row r="214" spans="1:8" x14ac:dyDescent="0.25">
      <c r="A214">
        <v>213</v>
      </c>
      <c r="B214" s="8">
        <f t="shared" si="8"/>
        <v>22.681817958789857</v>
      </c>
      <c r="C214" s="8">
        <f t="shared" si="9"/>
        <v>22.681817911845275</v>
      </c>
      <c r="D214">
        <v>0.32304722945100001</v>
      </c>
      <c r="E214">
        <v>97215537</v>
      </c>
      <c r="F214">
        <v>0.26687374874699998</v>
      </c>
      <c r="G214">
        <v>80311089</v>
      </c>
      <c r="H214">
        <v>300.93289196509102</v>
      </c>
    </row>
    <row r="215" spans="1:8" x14ac:dyDescent="0.25">
      <c r="A215">
        <v>214</v>
      </c>
      <c r="B215" s="8">
        <f t="shared" si="8"/>
        <v>25.265822506765232</v>
      </c>
      <c r="C215" s="8">
        <f t="shared" si="9"/>
        <v>25.265822448240367</v>
      </c>
      <c r="D215">
        <v>0.290008308597</v>
      </c>
      <c r="E215">
        <v>87273039</v>
      </c>
      <c r="F215">
        <v>0.23957984296500001</v>
      </c>
      <c r="G215">
        <v>72097455</v>
      </c>
      <c r="H215">
        <v>300.93289196509102</v>
      </c>
    </row>
    <row r="216" spans="1:8" x14ac:dyDescent="0.25">
      <c r="A216">
        <v>215</v>
      </c>
      <c r="B216" s="8">
        <f t="shared" si="8"/>
        <v>28.514285358484692</v>
      </c>
      <c r="C216" s="8">
        <f t="shared" si="9"/>
        <v>28.514285283593161</v>
      </c>
      <c r="D216">
        <v>0.25696938774299999</v>
      </c>
      <c r="E216">
        <v>77330541</v>
      </c>
      <c r="F216">
        <v>0.21228593718300001</v>
      </c>
      <c r="G216">
        <v>63883821</v>
      </c>
      <c r="H216">
        <v>300.93289196509102</v>
      </c>
    </row>
    <row r="217" spans="1:8" x14ac:dyDescent="0.25">
      <c r="A217">
        <v>216</v>
      </c>
      <c r="B217" s="8">
        <f t="shared" si="8"/>
        <v>32.72131100468372</v>
      </c>
      <c r="C217" s="8">
        <f t="shared" si="9"/>
        <v>32.721310905601946</v>
      </c>
      <c r="D217">
        <v>0.22393046688900001</v>
      </c>
      <c r="E217">
        <v>67388043</v>
      </c>
      <c r="F217">
        <v>0.18499203140100001</v>
      </c>
      <c r="G217">
        <v>55670187</v>
      </c>
      <c r="H217">
        <v>300.93289196509102</v>
      </c>
    </row>
    <row r="218" spans="1:8" x14ac:dyDescent="0.25">
      <c r="A218">
        <v>217</v>
      </c>
      <c r="B218" s="8">
        <f t="shared" si="8"/>
        <v>38.384614733831839</v>
      </c>
      <c r="C218" s="8">
        <f t="shared" si="9"/>
        <v>38.384614596850298</v>
      </c>
      <c r="D218">
        <v>0.190891546035</v>
      </c>
      <c r="E218">
        <v>57445545</v>
      </c>
      <c r="F218">
        <v>0.15769812561900001</v>
      </c>
      <c r="G218">
        <v>47456553</v>
      </c>
      <c r="H218">
        <v>300.93289196509102</v>
      </c>
    </row>
    <row r="219" spans="1:8" x14ac:dyDescent="0.25">
      <c r="A219">
        <v>218</v>
      </c>
      <c r="B219" s="8">
        <f t="shared" si="8"/>
        <v>46.418603695042975</v>
      </c>
      <c r="C219" s="8">
        <f t="shared" si="9"/>
        <v>46.418603493792084</v>
      </c>
      <c r="D219">
        <v>0.15785262518099999</v>
      </c>
      <c r="E219">
        <v>47503047</v>
      </c>
      <c r="F219">
        <v>0.13040421983700001</v>
      </c>
      <c r="G219">
        <v>39242919</v>
      </c>
      <c r="H219">
        <v>300.93289196509102</v>
      </c>
    </row>
    <row r="220" spans="1:8" x14ac:dyDescent="0.25">
      <c r="A220">
        <v>219</v>
      </c>
      <c r="B220" s="8">
        <f t="shared" si="8"/>
        <v>58.705880816598288</v>
      </c>
      <c r="C220" s="8">
        <f t="shared" si="9"/>
        <v>58.70588049321794</v>
      </c>
      <c r="D220">
        <v>0.12481370432699999</v>
      </c>
      <c r="E220">
        <v>37560549</v>
      </c>
      <c r="F220">
        <v>0.103110314055</v>
      </c>
      <c r="G220">
        <v>31029285</v>
      </c>
      <c r="H220">
        <v>300.93289196509102</v>
      </c>
    </row>
    <row r="221" spans="1:8" x14ac:dyDescent="0.25">
      <c r="A221">
        <v>220</v>
      </c>
      <c r="B221" s="8">
        <f t="shared" si="8"/>
        <v>79.839997145345265</v>
      </c>
      <c r="C221" s="8">
        <f t="shared" si="9"/>
        <v>79.839996544477287</v>
      </c>
      <c r="D221">
        <v>9.1774783472999999E-2</v>
      </c>
      <c r="E221">
        <v>27618051</v>
      </c>
      <c r="F221">
        <v>7.5816408272999999E-2</v>
      </c>
      <c r="G221">
        <v>22815651</v>
      </c>
      <c r="H221">
        <v>300.93289196509102</v>
      </c>
    </row>
    <row r="222" spans="1:8" x14ac:dyDescent="0.25">
      <c r="A222">
        <v>221</v>
      </c>
      <c r="B222" s="8">
        <f t="shared" si="8"/>
        <v>124.74999299880463</v>
      </c>
      <c r="C222" s="8">
        <f t="shared" si="9"/>
        <v>124.7499915251434</v>
      </c>
      <c r="D222">
        <v>5.8735862618999997E-2</v>
      </c>
      <c r="E222">
        <v>17675553</v>
      </c>
      <c r="F222">
        <v>4.8522502491E-2</v>
      </c>
      <c r="G222">
        <v>14602017</v>
      </c>
      <c r="H222">
        <v>300.93289196509102</v>
      </c>
    </row>
    <row r="223" spans="1:8" x14ac:dyDescent="0.25">
      <c r="A223">
        <v>222</v>
      </c>
      <c r="B223" s="8">
        <f t="shared" si="8"/>
        <v>8.7543859341258337</v>
      </c>
      <c r="C223" s="8">
        <f t="shared" si="9"/>
        <v>8.7543859276456839</v>
      </c>
      <c r="D223">
        <v>0.83698599829099996</v>
      </c>
      <c r="E223">
        <v>251876617</v>
      </c>
      <c r="F223">
        <v>0.69144561646699998</v>
      </c>
      <c r="G223">
        <v>208078729</v>
      </c>
      <c r="H223">
        <v>300.93289196509102</v>
      </c>
    </row>
    <row r="224" spans="1:8" x14ac:dyDescent="0.25">
      <c r="A224">
        <v>223</v>
      </c>
      <c r="B224" s="8">
        <f t="shared" si="8"/>
        <v>9.0727272395114813</v>
      </c>
      <c r="C224" s="8">
        <f t="shared" si="9"/>
        <v>9.0727272325199859</v>
      </c>
      <c r="D224">
        <v>0.80761806864300001</v>
      </c>
      <c r="E224">
        <v>243038841</v>
      </c>
      <c r="F224">
        <v>0.66718436688299998</v>
      </c>
      <c r="G224">
        <v>200777721</v>
      </c>
      <c r="H224">
        <v>300.93289196509102</v>
      </c>
    </row>
    <row r="225" spans="1:8" x14ac:dyDescent="0.25">
      <c r="A225">
        <v>224</v>
      </c>
      <c r="B225" s="8">
        <f t="shared" si="8"/>
        <v>9.4150943036915749</v>
      </c>
      <c r="C225" s="8">
        <f t="shared" si="9"/>
        <v>9.4150942961285473</v>
      </c>
      <c r="D225">
        <v>0.77825013899499995</v>
      </c>
      <c r="E225">
        <v>234201065</v>
      </c>
      <c r="F225">
        <v>0.64292311729899998</v>
      </c>
      <c r="G225">
        <v>193476713</v>
      </c>
      <c r="H225">
        <v>300.93289196509102</v>
      </c>
    </row>
    <row r="226" spans="1:8" x14ac:dyDescent="0.25">
      <c r="A226">
        <v>225</v>
      </c>
      <c r="B226" s="8">
        <f t="shared" si="8"/>
        <v>9.7843136865117373</v>
      </c>
      <c r="C226" s="8">
        <f t="shared" si="9"/>
        <v>9.7843136783072744</v>
      </c>
      <c r="D226">
        <v>0.74888220934700001</v>
      </c>
      <c r="E226">
        <v>225363289</v>
      </c>
      <c r="F226">
        <v>0.61866186771499998</v>
      </c>
      <c r="G226">
        <v>186175705</v>
      </c>
      <c r="H226">
        <v>300.93289196509102</v>
      </c>
    </row>
    <row r="227" spans="1:8" x14ac:dyDescent="0.25">
      <c r="A227">
        <v>226</v>
      </c>
      <c r="B227" s="8">
        <f t="shared" si="8"/>
        <v>10.183673426973938</v>
      </c>
      <c r="C227" s="8">
        <f t="shared" si="9"/>
        <v>10.183673418046377</v>
      </c>
      <c r="D227">
        <v>0.71951427969899995</v>
      </c>
      <c r="E227">
        <v>216525513</v>
      </c>
      <c r="F227">
        <v>0.59440061813099998</v>
      </c>
      <c r="G227">
        <v>178874697</v>
      </c>
      <c r="H227">
        <v>300.93289196509102</v>
      </c>
    </row>
    <row r="228" spans="1:8" x14ac:dyDescent="0.25">
      <c r="A228">
        <v>227</v>
      </c>
      <c r="B228" s="8">
        <f t="shared" si="8"/>
        <v>10.617021230290549</v>
      </c>
      <c r="C228" s="8">
        <f t="shared" si="9"/>
        <v>10.617021220543903</v>
      </c>
      <c r="D228">
        <v>0.690146350051</v>
      </c>
      <c r="E228">
        <v>207687737</v>
      </c>
      <c r="F228">
        <v>0.57013936854699998</v>
      </c>
      <c r="G228">
        <v>171573689</v>
      </c>
      <c r="H228">
        <v>300.93289196509102</v>
      </c>
    </row>
    <row r="229" spans="1:8" x14ac:dyDescent="0.25">
      <c r="A229">
        <v>228</v>
      </c>
      <c r="B229" s="8">
        <f t="shared" si="8"/>
        <v>11.0888888381527</v>
      </c>
      <c r="C229" s="8">
        <f t="shared" si="9"/>
        <v>11.088888827473388</v>
      </c>
      <c r="D229">
        <v>0.66077842040300006</v>
      </c>
      <c r="E229">
        <v>198849961</v>
      </c>
      <c r="F229">
        <v>0.54587811896299998</v>
      </c>
      <c r="G229">
        <v>164272681</v>
      </c>
      <c r="H229">
        <v>300.93289196509102</v>
      </c>
    </row>
    <row r="230" spans="1:8" x14ac:dyDescent="0.25">
      <c r="A230">
        <v>229</v>
      </c>
      <c r="B230" s="8">
        <f t="shared" si="8"/>
        <v>11.604651106980324</v>
      </c>
      <c r="C230" s="8">
        <f t="shared" si="9"/>
        <v>11.60465109523296</v>
      </c>
      <c r="D230">
        <v>0.631410490755</v>
      </c>
      <c r="E230">
        <v>190012185</v>
      </c>
      <c r="F230">
        <v>0.52161686937899998</v>
      </c>
      <c r="G230">
        <v>156971673</v>
      </c>
      <c r="H230">
        <v>300.93289196509102</v>
      </c>
    </row>
    <row r="231" spans="1:8" x14ac:dyDescent="0.25">
      <c r="A231">
        <v>230</v>
      </c>
      <c r="B231" s="8">
        <f t="shared" si="8"/>
        <v>12.170731645659734</v>
      </c>
      <c r="C231" s="8">
        <f t="shared" si="9"/>
        <v>12.170731632681662</v>
      </c>
      <c r="D231">
        <v>0.60204256110700005</v>
      </c>
      <c r="E231">
        <v>181174409</v>
      </c>
      <c r="F231">
        <v>0.49735561979499998</v>
      </c>
      <c r="G231">
        <v>149670665</v>
      </c>
      <c r="H231">
        <v>300.93289196509102</v>
      </c>
    </row>
    <row r="232" spans="1:8" x14ac:dyDescent="0.25">
      <c r="A232">
        <v>231</v>
      </c>
      <c r="B232" s="8">
        <f t="shared" si="8"/>
        <v>12.794871726430909</v>
      </c>
      <c r="C232" s="8">
        <f t="shared" si="9"/>
        <v>12.794871712024985</v>
      </c>
      <c r="D232">
        <v>0.57267463145899999</v>
      </c>
      <c r="E232">
        <v>172336633</v>
      </c>
      <c r="F232">
        <v>0.47309437021099998</v>
      </c>
      <c r="G232">
        <v>142369657</v>
      </c>
      <c r="H232">
        <v>300.93289196509102</v>
      </c>
    </row>
    <row r="233" spans="1:8" x14ac:dyDescent="0.25">
      <c r="A233">
        <v>232</v>
      </c>
      <c r="B233" s="8">
        <f t="shared" si="8"/>
        <v>13.486486410116003</v>
      </c>
      <c r="C233" s="8">
        <f t="shared" si="9"/>
        <v>13.486486394041004</v>
      </c>
      <c r="D233">
        <v>0.54330670181100005</v>
      </c>
      <c r="E233">
        <v>163498857</v>
      </c>
      <c r="F233">
        <v>0.44883312062699998</v>
      </c>
      <c r="G233">
        <v>135068649</v>
      </c>
      <c r="H233">
        <v>300.93289196509102</v>
      </c>
    </row>
    <row r="234" spans="1:8" x14ac:dyDescent="0.25">
      <c r="A234">
        <v>233</v>
      </c>
      <c r="B234" s="8">
        <f t="shared" si="8"/>
        <v>14.257142771425476</v>
      </c>
      <c r="C234" s="8">
        <f t="shared" si="9"/>
        <v>14.257142753383073</v>
      </c>
      <c r="D234">
        <v>0.51393877216299999</v>
      </c>
      <c r="E234">
        <v>154661081</v>
      </c>
      <c r="F234">
        <v>0.42457187104299998</v>
      </c>
      <c r="G234">
        <v>127767641</v>
      </c>
      <c r="H234">
        <v>300.93289196509102</v>
      </c>
    </row>
    <row r="235" spans="1:8" x14ac:dyDescent="0.25">
      <c r="A235">
        <v>234</v>
      </c>
      <c r="B235" s="8">
        <f t="shared" si="8"/>
        <v>15.121212024374293</v>
      </c>
      <c r="C235" s="8">
        <f t="shared" si="9"/>
        <v>15.121212003991181</v>
      </c>
      <c r="D235">
        <v>0.48457084251499999</v>
      </c>
      <c r="E235">
        <v>145823305</v>
      </c>
      <c r="F235">
        <v>0.40031062145899998</v>
      </c>
      <c r="G235">
        <v>120466633</v>
      </c>
      <c r="H235">
        <v>300.93289196509102</v>
      </c>
    </row>
    <row r="236" spans="1:8" x14ac:dyDescent="0.25">
      <c r="A236">
        <v>235</v>
      </c>
      <c r="B236" s="8">
        <f t="shared" si="8"/>
        <v>16.096774083341312</v>
      </c>
      <c r="C236" s="8">
        <f t="shared" si="9"/>
        <v>16.096774060144146</v>
      </c>
      <c r="D236">
        <v>0.45520291286699999</v>
      </c>
      <c r="E236">
        <v>136985529</v>
      </c>
      <c r="F236">
        <v>0.37604937187499998</v>
      </c>
      <c r="G236">
        <v>113165625</v>
      </c>
      <c r="H236">
        <v>300.93289196509102</v>
      </c>
    </row>
    <row r="237" spans="1:8" x14ac:dyDescent="0.25">
      <c r="A237">
        <v>236</v>
      </c>
      <c r="B237" s="8">
        <f t="shared" si="8"/>
        <v>17.206896425253746</v>
      </c>
      <c r="C237" s="8">
        <f t="shared" si="9"/>
        <v>17.206896398633361</v>
      </c>
      <c r="D237">
        <v>0.42583498321899999</v>
      </c>
      <c r="E237">
        <v>128147753</v>
      </c>
      <c r="F237">
        <v>0.35178812229099998</v>
      </c>
      <c r="G237">
        <v>105864617</v>
      </c>
      <c r="H237">
        <v>300.93289196509102</v>
      </c>
    </row>
    <row r="238" spans="1:8" x14ac:dyDescent="0.25">
      <c r="A238">
        <v>237</v>
      </c>
      <c r="B238" s="8">
        <f t="shared" si="8"/>
        <v>18.481481334959941</v>
      </c>
      <c r="C238" s="8">
        <f t="shared" si="9"/>
        <v>18.48148130411905</v>
      </c>
      <c r="D238">
        <v>0.39646705357099998</v>
      </c>
      <c r="E238">
        <v>119309977</v>
      </c>
      <c r="F238">
        <v>0.32752687270699998</v>
      </c>
      <c r="G238">
        <v>98563609</v>
      </c>
      <c r="H238">
        <v>300.93289196509102</v>
      </c>
    </row>
    <row r="239" spans="1:8" x14ac:dyDescent="0.25">
      <c r="A239">
        <v>238</v>
      </c>
      <c r="B239" s="8">
        <f t="shared" si="8"/>
        <v>19.959999828373114</v>
      </c>
      <c r="C239" s="8">
        <f t="shared" si="9"/>
        <v>19.959999792247867</v>
      </c>
      <c r="D239">
        <v>0.36709912392299998</v>
      </c>
      <c r="E239">
        <v>110472201</v>
      </c>
      <c r="F239">
        <v>0.30326562312299998</v>
      </c>
      <c r="G239">
        <v>91262601</v>
      </c>
      <c r="H239">
        <v>300.93289196509102</v>
      </c>
    </row>
    <row r="240" spans="1:8" x14ac:dyDescent="0.25">
      <c r="A240">
        <v>239</v>
      </c>
      <c r="B240" s="8">
        <f t="shared" si="8"/>
        <v>21.695651970284676</v>
      </c>
      <c r="C240" s="8">
        <f t="shared" si="9"/>
        <v>21.69565192742353</v>
      </c>
      <c r="D240">
        <v>0.33773119427499998</v>
      </c>
      <c r="E240">
        <v>101634425</v>
      </c>
      <c r="F240">
        <v>0.27900437353899998</v>
      </c>
      <c r="G240">
        <v>83961593</v>
      </c>
      <c r="H240">
        <v>300.93289196509102</v>
      </c>
    </row>
    <row r="241" spans="1:8" x14ac:dyDescent="0.25">
      <c r="A241">
        <v>240</v>
      </c>
      <c r="B241" s="8">
        <f t="shared" si="8"/>
        <v>23.76190451661676</v>
      </c>
      <c r="C241" s="8">
        <f t="shared" si="9"/>
        <v>23.761904464986799</v>
      </c>
      <c r="D241">
        <v>0.30836326462699998</v>
      </c>
      <c r="E241">
        <v>92796649</v>
      </c>
      <c r="F241">
        <v>0.25474312395499998</v>
      </c>
      <c r="G241">
        <v>76660585</v>
      </c>
      <c r="H241">
        <v>300.93289196509102</v>
      </c>
    </row>
    <row r="242" spans="1:8" x14ac:dyDescent="0.25">
      <c r="A242">
        <v>241</v>
      </c>
      <c r="B242" s="8">
        <f t="shared" si="8"/>
        <v>26.26315759383764</v>
      </c>
      <c r="C242" s="8">
        <f t="shared" si="9"/>
        <v>26.263157530502237</v>
      </c>
      <c r="D242">
        <v>0.27899533497899998</v>
      </c>
      <c r="E242">
        <v>83958873</v>
      </c>
      <c r="F242">
        <v>0.23048187437100001</v>
      </c>
      <c r="G242">
        <v>69359577</v>
      </c>
      <c r="H242">
        <v>300.93289196509102</v>
      </c>
    </row>
    <row r="243" spans="1:8" x14ac:dyDescent="0.25">
      <c r="A243">
        <v>242</v>
      </c>
      <c r="B243" s="8">
        <f t="shared" si="8"/>
        <v>29.35294079904078</v>
      </c>
      <c r="C243" s="8">
        <f t="shared" si="9"/>
        <v>29.352940719596674</v>
      </c>
      <c r="D243">
        <v>0.249627405331</v>
      </c>
      <c r="E243">
        <v>75121097</v>
      </c>
      <c r="F243">
        <v>0.20622062478700001</v>
      </c>
      <c r="G243">
        <v>62058569</v>
      </c>
      <c r="H243">
        <v>300.93289196509102</v>
      </c>
    </row>
    <row r="244" spans="1:8" x14ac:dyDescent="0.25">
      <c r="A244">
        <v>243</v>
      </c>
      <c r="B244" s="8">
        <f t="shared" si="8"/>
        <v>33.266666179867478</v>
      </c>
      <c r="C244" s="8">
        <f t="shared" si="9"/>
        <v>33.266666077402533</v>
      </c>
      <c r="D244">
        <v>0.220259475683</v>
      </c>
      <c r="E244">
        <v>66283321</v>
      </c>
      <c r="F244">
        <v>0.18195937520300001</v>
      </c>
      <c r="G244">
        <v>54757561</v>
      </c>
      <c r="H244">
        <v>300.93289196509102</v>
      </c>
    </row>
    <row r="245" spans="1:8" x14ac:dyDescent="0.25">
      <c r="A245">
        <v>244</v>
      </c>
      <c r="B245" s="8">
        <f t="shared" si="8"/>
        <v>38.384614733831839</v>
      </c>
      <c r="C245" s="8">
        <f t="shared" si="9"/>
        <v>38.384614596850298</v>
      </c>
      <c r="D245">
        <v>0.190891546035</v>
      </c>
      <c r="E245">
        <v>57445545</v>
      </c>
      <c r="F245">
        <v>0.15769812561900001</v>
      </c>
      <c r="G245">
        <v>47456553</v>
      </c>
      <c r="H245">
        <v>300.93289196509102</v>
      </c>
    </row>
    <row r="246" spans="1:8" x14ac:dyDescent="0.25">
      <c r="A246">
        <v>245</v>
      </c>
      <c r="B246" s="8">
        <f t="shared" si="8"/>
        <v>45.363635450950234</v>
      </c>
      <c r="C246" s="8">
        <f t="shared" si="9"/>
        <v>45.363635258841583</v>
      </c>
      <c r="D246">
        <v>0.161523616387</v>
      </c>
      <c r="E246">
        <v>48607769</v>
      </c>
      <c r="F246">
        <v>0.13343687603500001</v>
      </c>
      <c r="G246">
        <v>40155545</v>
      </c>
      <c r="H246">
        <v>300.93289196509102</v>
      </c>
    </row>
    <row r="247" spans="1:8" x14ac:dyDescent="0.25">
      <c r="A247">
        <v>246</v>
      </c>
      <c r="B247" s="8">
        <f t="shared" si="8"/>
        <v>55.444443075461443</v>
      </c>
      <c r="C247" s="8">
        <f t="shared" si="9"/>
        <v>55.444442787308184</v>
      </c>
      <c r="D247">
        <v>0.13215568673899999</v>
      </c>
      <c r="E247">
        <v>39769993</v>
      </c>
      <c r="F247">
        <v>0.109175626451</v>
      </c>
      <c r="G247">
        <v>32854537</v>
      </c>
      <c r="H247">
        <v>300.93289196509102</v>
      </c>
    </row>
    <row r="248" spans="1:8" x14ac:dyDescent="0.25">
      <c r="A248">
        <v>247</v>
      </c>
      <c r="B248" s="8">
        <f t="shared" si="8"/>
        <v>71.285712013464789</v>
      </c>
      <c r="C248" s="8">
        <f t="shared" si="9"/>
        <v>71.285711535185612</v>
      </c>
      <c r="D248">
        <v>0.10278775709100001</v>
      </c>
      <c r="E248">
        <v>30932217</v>
      </c>
      <c r="F248">
        <v>8.4914376866999999E-2</v>
      </c>
      <c r="G248">
        <v>25553529</v>
      </c>
      <c r="H248">
        <v>300.93289196509102</v>
      </c>
    </row>
    <row r="249" spans="1:8" x14ac:dyDescent="0.25">
      <c r="A249">
        <v>248</v>
      </c>
      <c r="B249" s="8">
        <f t="shared" si="8"/>
        <v>99.799995528286942</v>
      </c>
      <c r="C249" s="8">
        <f t="shared" si="9"/>
        <v>99.799994587049099</v>
      </c>
      <c r="D249">
        <v>7.3419827443000005E-2</v>
      </c>
      <c r="E249">
        <v>22094441</v>
      </c>
      <c r="F249">
        <v>6.0653127283E-2</v>
      </c>
      <c r="G249">
        <v>18252521</v>
      </c>
      <c r="H249">
        <v>300.93289196509102</v>
      </c>
    </row>
    <row r="250" spans="1:8" x14ac:dyDescent="0.25">
      <c r="A250">
        <v>249</v>
      </c>
      <c r="B250" s="8">
        <f t="shared" si="8"/>
        <v>166.3333208616194</v>
      </c>
      <c r="C250" s="8">
        <f t="shared" si="9"/>
        <v>166.33331823648476</v>
      </c>
      <c r="D250">
        <v>4.4051897795000003E-2</v>
      </c>
      <c r="E250">
        <v>13256665</v>
      </c>
      <c r="F250">
        <v>3.6391877699E-2</v>
      </c>
      <c r="G250">
        <v>10951513</v>
      </c>
      <c r="H250">
        <v>300.93289196509102</v>
      </c>
    </row>
    <row r="251" spans="1:8" x14ac:dyDescent="0.25">
      <c r="A251">
        <v>250</v>
      </c>
      <c r="B251" s="8">
        <f t="shared" si="8"/>
        <v>7.8893280385918771</v>
      </c>
      <c r="C251" s="8">
        <f t="shared" si="9"/>
        <v>7.8893280334035332</v>
      </c>
      <c r="D251">
        <v>0.92876077844100002</v>
      </c>
      <c r="E251">
        <v>279494667</v>
      </c>
      <c r="F251">
        <v>0.76726202141699995</v>
      </c>
      <c r="G251">
        <v>230894379</v>
      </c>
      <c r="H251">
        <v>300.93289196509102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E4C36-5F1F-42C3-8609-EAF43CEDF11B}">
  <dimension ref="A1:F9"/>
  <sheetViews>
    <sheetView tabSelected="1" workbookViewId="0">
      <selection activeCell="M20" sqref="M20"/>
    </sheetView>
  </sheetViews>
  <sheetFormatPr defaultRowHeight="15" x14ac:dyDescent="0.25"/>
  <sheetData>
    <row r="1" spans="1:6" x14ac:dyDescent="0.25">
      <c r="A1">
        <v>4</v>
      </c>
      <c r="B1">
        <v>16.488308401373999</v>
      </c>
      <c r="C1">
        <v>4613404701</v>
      </c>
      <c r="D1">
        <v>15.1179523977899</v>
      </c>
      <c r="E1">
        <v>4229981085</v>
      </c>
      <c r="F1">
        <v>279.79854504756503</v>
      </c>
    </row>
    <row r="2" spans="1:6" x14ac:dyDescent="0.25">
      <c r="A2">
        <v>8</v>
      </c>
      <c r="B2">
        <v>25.164536923532001</v>
      </c>
      <c r="C2">
        <v>7041000818</v>
      </c>
      <c r="D2">
        <v>23.281327245259899</v>
      </c>
      <c r="E2">
        <v>6514081490</v>
      </c>
      <c r="F2">
        <v>279.79854504756503</v>
      </c>
    </row>
    <row r="3" spans="1:6" x14ac:dyDescent="0.25">
      <c r="A3">
        <v>12</v>
      </c>
      <c r="B3">
        <v>34.529222038511897</v>
      </c>
      <c r="C3">
        <v>9661226088</v>
      </c>
      <c r="D3">
        <v>32.016444997872</v>
      </c>
      <c r="E3">
        <v>8958154728</v>
      </c>
      <c r="F3">
        <v>279.79854504756503</v>
      </c>
    </row>
    <row r="4" spans="1:6" x14ac:dyDescent="0.25">
      <c r="A4">
        <v>16</v>
      </c>
      <c r="B4">
        <v>43.9588050678</v>
      </c>
      <c r="C4">
        <v>12299609700</v>
      </c>
      <c r="D4">
        <v>40.795177580568001</v>
      </c>
      <c r="E4">
        <v>11414431332</v>
      </c>
      <c r="F4">
        <v>279.79854504756503</v>
      </c>
    </row>
    <row r="5" spans="1:6" x14ac:dyDescent="0.25">
      <c r="A5">
        <v>20</v>
      </c>
      <c r="B5">
        <v>53.523395789832001</v>
      </c>
      <c r="C5">
        <v>14975768268</v>
      </c>
      <c r="D5">
        <v>49.692440629511999</v>
      </c>
      <c r="E5">
        <v>13903872588</v>
      </c>
      <c r="F5">
        <v>279.79854504756503</v>
      </c>
    </row>
    <row r="6" spans="1:6" x14ac:dyDescent="0.25">
      <c r="A6">
        <v>24</v>
      </c>
      <c r="B6">
        <v>63.472654108980002</v>
      </c>
      <c r="C6">
        <v>17759556270</v>
      </c>
      <c r="D6">
        <v>58.943476475891998</v>
      </c>
      <c r="E6">
        <v>16492298958</v>
      </c>
      <c r="F6">
        <v>279.79854504756503</v>
      </c>
    </row>
    <row r="7" spans="1:6" x14ac:dyDescent="0.25">
      <c r="A7">
        <v>28</v>
      </c>
      <c r="B7">
        <v>73.010987289184001</v>
      </c>
      <c r="C7">
        <v>20428368016</v>
      </c>
      <c r="D7">
        <v>67.811049227487999</v>
      </c>
      <c r="E7">
        <v>18973432912</v>
      </c>
      <c r="F7">
        <v>279.79854504756503</v>
      </c>
    </row>
    <row r="8" spans="1:6" x14ac:dyDescent="0.25">
      <c r="A8">
        <v>32</v>
      </c>
      <c r="B8">
        <v>82.561165298671995</v>
      </c>
      <c r="C8">
        <v>23100493928</v>
      </c>
      <c r="D8">
        <v>76.688407155055998</v>
      </c>
      <c r="E8">
        <v>21457304744</v>
      </c>
      <c r="F8">
        <v>279.79854504756503</v>
      </c>
    </row>
    <row r="9" spans="1:6" x14ac:dyDescent="0.25">
      <c r="A9">
        <v>36</v>
      </c>
      <c r="B9">
        <v>92.119239861015998</v>
      </c>
      <c r="C9">
        <v>25774829284</v>
      </c>
      <c r="D9">
        <v>85.572288533272001</v>
      </c>
      <c r="E9">
        <v>23943001828</v>
      </c>
      <c r="F9">
        <v>279.79854504756503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GA-K20-F_Old</vt:lpstr>
      <vt:lpstr>GA-K20-F_Testing100</vt:lpstr>
      <vt:lpstr>GA-K20-F_Testing1996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2022-10-16T23:22:05Z</dcterms:created>
  <dcterms:modified xsi:type="dcterms:W3CDTF">2022-11-16T23:12:18Z</dcterms:modified>
</cp:coreProperties>
</file>