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Exercício" sheetId="1" state="visible" r:id="rId2"/>
    <sheet name="Cliente" sheetId="2" state="visible" r:id="rId3"/>
    <sheet name="Pedido" sheetId="3" state="visible" r:id="rId4"/>
    <sheet name="Produto" sheetId="4" state="visible" r:id="rId5"/>
    <sheet name="Endereço" sheetId="5" state="visible" r:id="rId6"/>
    <sheet name="Logradouro" sheetId="6" state="visible" r:id="rId7"/>
    <sheet name="Pagamento" sheetId="7" state="visible" r:id="rId8"/>
    <sheet name="Bairro" sheetId="8" state="visible" r:id="rId9"/>
    <sheet name="Cidade" sheetId="9" state="visible" r:id="rId10"/>
    <sheet name="Estado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<sst xmlns="http://schemas.openxmlformats.org/spreadsheetml/2006/main" count="159" uniqueCount="80">
  <si>
    <t xml:space="preserve">O boteco do seu zé é um famoso boteco no centro de BH que recebe gente do Brasil inteiro atrás dos melhores lanches, seja coxinha, empada ou os tradicionais pão de queijo e doce de leite, patrimônio histórico de MG. 
Porém o seu Zé anota todos os pedidos em uma caderneta no modo antigo, mas agora quer conhecer melhor o seu público e não sabe como fazer. 
Ele contratou vocês para criar uma aplicação e quer começar organizando os registros dele em um banco de dados, com o conhecimento que ele tem sobre Excel, ele começou a preencher uma planilha para organizar os últimos pedidos que ele fez. 
Agora vocês precisam normalizar essa planilha do seu Zé para seguir as boas práticas das 3 formas normais. Você pode normalizar uma forma normal por vez ou todas de uma vez só. Fique a vontade para criar quantas tabelas vocês acharem necessárias 
e também para modificar os valores salvos para que atendam as condições de tipos específicos de coluna. Os nomes das colunas também podem ser alterados desde que preserve o sentido do seu propósito.
O Seu Zé conta com vocês! Bom trabalho!</t>
  </si>
  <si>
    <t xml:space="preserve">pedido_id</t>
  </si>
  <si>
    <t xml:space="preserve">pedido_data</t>
  </si>
  <si>
    <t xml:space="preserve">produtos</t>
  </si>
  <si>
    <t xml:space="preserve">preco_total</t>
  </si>
  <si>
    <t xml:space="preserve">forma_de_pagamento</t>
  </si>
  <si>
    <t xml:space="preserve">num_cliente</t>
  </si>
  <si>
    <t xml:space="preserve">cliente</t>
  </si>
  <si>
    <t xml:space="preserve">endereco_cliente</t>
  </si>
  <si>
    <t xml:space="preserve">1 Coxinha (R$ 5,00), 1 Coca lata (R$ 5,00)</t>
  </si>
  <si>
    <t xml:space="preserve">R$ 10,00</t>
  </si>
  <si>
    <t xml:space="preserve">Débito</t>
  </si>
  <si>
    <t xml:space="preserve">"001"</t>
  </si>
  <si>
    <t xml:space="preserve">Batman</t>
  </si>
  <si>
    <t xml:space="preserve">Av Paulista, Jardins, SP - SP</t>
  </si>
  <si>
    <t xml:space="preserve">1 Empada (R$ 5,00), 1 Suco 300ml (R$ 3,00)</t>
  </si>
  <si>
    <t xml:space="preserve">R$ 8,00</t>
  </si>
  <si>
    <t xml:space="preserve">Crédito</t>
  </si>
  <si>
    <t xml:space="preserve">"002"</t>
  </si>
  <si>
    <t xml:space="preserve">Superman</t>
  </si>
  <si>
    <t xml:space="preserve">AV Getúlio Vargas, Funcionários, BH - MG</t>
  </si>
  <si>
    <t xml:space="preserve">3 x Coxinha (R$ 5,00), 1 Doce de leite (200g) (R$ 10,00)</t>
  </si>
  <si>
    <t xml:space="preserve">R$ 25,00</t>
  </si>
  <si>
    <t xml:space="preserve">Mulher-Maravilha</t>
  </si>
  <si>
    <t xml:space="preserve">Av Brasil numero 124, Bloco A, Centro, BH - MG</t>
  </si>
  <si>
    <t xml:space="preserve">4 x Pão de Queijo (R$ 10,00), 2 Café (300ml) (R$ 4,00)</t>
  </si>
  <si>
    <t xml:space="preserve">R$ 14,00</t>
  </si>
  <si>
    <t xml:space="preserve">VR</t>
  </si>
  <si>
    <t xml:space="preserve">Super-homem</t>
  </si>
  <si>
    <t xml:space="preserve">AV Getúlio Vargas, 100, Apartamento 201, Funcionários, BH - MG</t>
  </si>
  <si>
    <t xml:space="preserve">1 Coxinha (R$ 5,00), 1 Café (R$ 2,00)</t>
  </si>
  <si>
    <t xml:space="preserve">R$ 7,00</t>
  </si>
  <si>
    <t xml:space="preserve">Dinheiro</t>
  </si>
  <si>
    <t xml:space="preserve">Flash</t>
  </si>
  <si>
    <t xml:space="preserve">Av Nossa Senhora de Fátima, Bairro de Fátima, THE - PI</t>
  </si>
  <si>
    <t xml:space="preserve">cliente_id</t>
  </si>
  <si>
    <t xml:space="preserve">produto</t>
  </si>
  <si>
    <t xml:space="preserve">produto_id</t>
  </si>
  <si>
    <t xml:space="preserve">quantidade</t>
  </si>
  <si>
    <t xml:space="preserve">data</t>
  </si>
  <si>
    <t xml:space="preserve">pagamento</t>
  </si>
  <si>
    <t xml:space="preserve">pagamento_id</t>
  </si>
  <si>
    <t xml:space="preserve">Coxinha</t>
  </si>
  <si>
    <t xml:space="preserve">Coca lata</t>
  </si>
  <si>
    <t xml:space="preserve">Empada</t>
  </si>
  <si>
    <t xml:space="preserve">Suco</t>
  </si>
  <si>
    <t xml:space="preserve">Doce de leite</t>
  </si>
  <si>
    <t xml:space="preserve">Pão de Queijo</t>
  </si>
  <si>
    <t xml:space="preserve">Vale refeição</t>
  </si>
  <si>
    <t xml:space="preserve">Café</t>
  </si>
  <si>
    <r>
      <rPr>
        <sz val="10"/>
        <color rgb="FF000000"/>
        <rFont val="Arial"/>
        <family val="0"/>
        <charset val="1"/>
      </rPr>
      <t xml:space="preserve">29</t>
    </r>
    <r>
      <rPr>
        <sz val="12"/>
        <color rgb="FF000000"/>
        <rFont val=""/>
        <family val="1"/>
        <charset val="1"/>
      </rPr>
      <t xml:space="preserve">/</t>
    </r>
    <r>
      <rPr>
        <sz val="10"/>
        <color rgb="FF000000"/>
        <rFont val="Arial"/>
        <family val="0"/>
        <charset val="1"/>
      </rPr>
      <t xml:space="preserve">07/2021</t>
    </r>
  </si>
  <si>
    <t xml:space="preserve">nome</t>
  </si>
  <si>
    <t xml:space="preserve">preco</t>
  </si>
  <si>
    <t xml:space="preserve">Coca</t>
  </si>
  <si>
    <t xml:space="preserve">Doce de Leite</t>
  </si>
  <si>
    <t xml:space="preserve">logradouro</t>
  </si>
  <si>
    <t xml:space="preserve">bairro</t>
  </si>
  <si>
    <t xml:space="preserve">logradouro_id</t>
  </si>
  <si>
    <t xml:space="preserve">bairro_id</t>
  </si>
  <si>
    <t xml:space="preserve">numero</t>
  </si>
  <si>
    <t xml:space="preserve">complemento</t>
  </si>
  <si>
    <t xml:space="preserve">cidade</t>
  </si>
  <si>
    <t xml:space="preserve">cidade_id</t>
  </si>
  <si>
    <t xml:space="preserve">estado</t>
  </si>
  <si>
    <t xml:space="preserve">estado_id</t>
  </si>
  <si>
    <t xml:space="preserve">Av. Paulista</t>
  </si>
  <si>
    <t xml:space="preserve">Jardins</t>
  </si>
  <si>
    <t xml:space="preserve">São Paulo</t>
  </si>
  <si>
    <t xml:space="preserve">SP</t>
  </si>
  <si>
    <t xml:space="preserve">Av. Getúlio Vargas</t>
  </si>
  <si>
    <t xml:space="preserve">Funcionários</t>
  </si>
  <si>
    <t xml:space="preserve">Belo Horizonte</t>
  </si>
  <si>
    <t xml:space="preserve">MG</t>
  </si>
  <si>
    <t xml:space="preserve">Av. Brasil</t>
  </si>
  <si>
    <t xml:space="preserve">Centro</t>
  </si>
  <si>
    <t xml:space="preserve">Bloco A</t>
  </si>
  <si>
    <t xml:space="preserve">Av. Nossa Senhora de Fátima</t>
  </si>
  <si>
    <t xml:space="preserve">Fátima</t>
  </si>
  <si>
    <t xml:space="preserve">Teresina</t>
  </si>
  <si>
    <t xml:space="preserve">PI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</si>
</sst>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yyyy\-mm\-dd"/>
    <numFmt numFmtId="167" formatCode="dd\-mm\-yyyy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</font>
    <font>
      <sz val="12"/>
      <color rgb="FF000000"/>
      <name val="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34A853"/>
        <bgColor rgb="FF008080"/>
      </patternFill>
    </fill>
    <fill>
      <patternFill patternType="solid">
        <fgColor rgb="FFFFFFFF"/>
        <bgColor rgb="FFF3F3F3"/>
      </patternFill>
    </fill>
    <fill>
      <patternFill patternType="solid">
        <fgColor rgb="FFF3F3F3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9" activeCellId="0" sqref="C19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4.71"/>
    <col collapsed="false" customWidth="true" hidden="false" outlineLevel="0" max="3" min="3" style="0" width="68"/>
    <col collapsed="false" customWidth="true" hidden="false" outlineLevel="0" max="8" min="8" style="0" width="62.44"/>
  </cols>
  <sheetData>
    <row r="1" customFormat="false" ht="15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2"/>
      <c r="W1" s="2"/>
      <c r="X1" s="2"/>
      <c r="Y1" s="2"/>
      <c r="Z1" s="2"/>
    </row>
    <row r="2" customFormat="false" ht="15.7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5.75" hidden="false" customHeight="false" outlineLevel="0" collapsed="false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5.75" hidden="false" customHeight="false" outlineLevel="0" collapsed="false">
      <c r="A5" s="4" t="n">
        <v>1</v>
      </c>
      <c r="B5" s="5" t="n">
        <v>44402</v>
      </c>
      <c r="C5" s="6" t="s">
        <v>9</v>
      </c>
      <c r="D5" s="6" t="s">
        <v>10</v>
      </c>
      <c r="E5" s="6" t="s">
        <v>11</v>
      </c>
      <c r="F5" s="6" t="s">
        <v>12</v>
      </c>
      <c r="G5" s="6" t="s">
        <v>13</v>
      </c>
      <c r="H5" s="6" t="s">
        <v>14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5.75" hidden="false" customHeight="false" outlineLevel="0" collapsed="false">
      <c r="A6" s="7" t="n">
        <v>2</v>
      </c>
      <c r="B6" s="8" t="n">
        <v>44404</v>
      </c>
      <c r="C6" s="9" t="s">
        <v>15</v>
      </c>
      <c r="D6" s="9" t="s">
        <v>16</v>
      </c>
      <c r="E6" s="9" t="s">
        <v>17</v>
      </c>
      <c r="F6" s="9" t="s">
        <v>18</v>
      </c>
      <c r="G6" s="9" t="s">
        <v>19</v>
      </c>
      <c r="H6" s="9" t="s">
        <v>20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5.75" hidden="false" customHeight="false" outlineLevel="0" collapsed="false">
      <c r="A7" s="4" t="n">
        <v>3</v>
      </c>
      <c r="B7" s="10" t="n">
        <v>44405</v>
      </c>
      <c r="C7" s="6" t="s">
        <v>21</v>
      </c>
      <c r="D7" s="6" t="s">
        <v>22</v>
      </c>
      <c r="E7" s="6" t="s">
        <v>11</v>
      </c>
      <c r="F7" s="4" t="n">
        <v>3</v>
      </c>
      <c r="G7" s="6" t="s">
        <v>23</v>
      </c>
      <c r="H7" s="6" t="s">
        <v>24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.75" hidden="false" customHeight="false" outlineLevel="0" collapsed="false">
      <c r="A8" s="7" t="n">
        <v>4</v>
      </c>
      <c r="B8" s="11" t="n">
        <v>44405</v>
      </c>
      <c r="C8" s="9" t="s">
        <v>25</v>
      </c>
      <c r="D8" s="9" t="s">
        <v>26</v>
      </c>
      <c r="E8" s="9" t="s">
        <v>27</v>
      </c>
      <c r="F8" s="9" t="s">
        <v>18</v>
      </c>
      <c r="G8" s="9" t="s">
        <v>28</v>
      </c>
      <c r="H8" s="9" t="s">
        <v>29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.75" hidden="false" customHeight="false" outlineLevel="0" collapsed="false">
      <c r="A9" s="4" t="n">
        <v>5</v>
      </c>
      <c r="B9" s="10" t="n">
        <v>44406</v>
      </c>
      <c r="C9" s="6" t="s">
        <v>30</v>
      </c>
      <c r="D9" s="6" t="s">
        <v>31</v>
      </c>
      <c r="E9" s="6" t="s">
        <v>32</v>
      </c>
      <c r="F9" s="4" t="n">
        <v>4</v>
      </c>
      <c r="G9" s="6" t="s">
        <v>33</v>
      </c>
      <c r="H9" s="6" t="s">
        <v>34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.75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.75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5.75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.75" hidden="false" customHeight="fals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5.75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.75" hidden="false" customHeight="fals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5.75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.7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.75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.75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5.75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5.75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.75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.75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5.75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.75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.7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.7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.7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5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5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5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5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5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5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5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5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5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5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5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5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5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5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5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5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5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5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5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5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5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5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5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5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5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5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5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5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5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5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5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5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5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5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5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5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5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5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5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5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5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5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5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5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5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5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5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5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5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5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5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5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5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5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5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5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5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5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5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5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5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5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5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5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5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5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5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5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5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5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5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5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5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5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5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5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5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5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5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5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5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5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5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5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5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5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5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5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5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5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5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5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5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5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5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5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5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5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5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5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5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5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5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5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5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5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5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5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5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5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5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5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5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5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5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5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5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5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5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5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5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5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5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5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5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5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5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5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5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5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5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5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5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5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5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5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5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5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5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5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5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5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5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5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5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5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5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5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5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5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5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5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5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5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5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5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5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5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5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5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5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5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5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5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5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5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5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5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5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5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5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5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5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5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5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5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5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5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5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5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5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5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5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5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5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5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5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5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5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5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5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5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5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5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5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5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5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5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5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5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5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5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5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5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5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5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5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5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5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5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5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5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5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5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5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5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5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5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5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5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5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5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5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5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5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5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5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5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5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5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5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5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5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5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5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5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5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5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5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5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5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5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5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5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5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5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5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5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5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5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5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5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5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5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5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5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5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5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5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5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5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5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5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5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5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5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5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5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5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5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5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5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5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5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5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5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5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5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5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5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5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5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5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5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5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5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5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5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5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5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5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5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5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5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5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5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5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5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5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5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5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5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5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5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5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5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5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5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5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5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5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5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5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5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5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5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5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5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5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5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5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5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5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5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5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5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5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5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5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5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5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5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5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5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5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5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5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5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5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5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5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5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5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5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5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5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5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5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5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5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5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5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5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5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5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5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5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5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5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5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5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5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5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5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5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5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5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5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5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5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5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5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5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5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5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5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5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5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5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5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5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5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5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5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5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5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5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5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5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5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5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5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5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5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5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5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5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5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5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5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5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5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5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5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5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5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5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5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5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5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5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5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5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5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5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5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5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5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5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5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5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5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5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5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5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5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5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5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5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5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5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5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5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5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5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5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5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5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5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5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5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5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5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5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5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5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5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5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5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5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5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5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5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5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5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5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5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5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5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5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5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5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5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5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5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5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5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5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5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5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5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5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5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5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5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5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5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5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5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5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5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5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5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5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5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5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5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5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5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5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5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5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5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5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5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5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5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5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5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5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5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5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5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5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5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5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5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5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5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5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5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5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5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5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5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5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5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5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5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5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5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5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5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5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5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5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5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5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5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5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5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5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5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5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5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5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5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5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5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5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5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5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5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5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5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5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5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5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5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5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5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5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5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5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5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5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5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5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5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5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5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5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5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5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5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5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5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5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5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5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5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5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5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5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5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5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5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5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5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5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5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5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5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5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5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5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5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5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5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5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5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5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5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5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5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5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5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5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5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5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5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5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5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5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5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5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5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5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5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5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5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5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5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5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5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5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5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5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5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5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5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5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5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5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5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5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5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5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5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5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5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5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5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5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5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5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5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5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5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5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5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5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5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5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5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5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5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5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5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5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5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5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5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5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5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5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5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5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5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5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5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5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5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5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5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5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5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5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5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5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5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5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5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5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5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5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5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5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5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5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5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5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5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5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5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5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5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5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5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5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5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5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5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5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5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5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5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5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5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5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5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5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5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5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5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5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5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5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5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5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5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5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5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5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5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5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5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5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5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5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5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5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5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5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5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5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5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5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5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5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5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5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5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5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5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5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5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5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5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5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5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">
    <mergeCell ref="A1:U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11" activeCellId="0" sqref="E11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2" width="11.52"/>
  </cols>
  <sheetData>
    <row r="1" s="13" customFormat="true" ht="12.8" hidden="false" customHeight="false" outlineLevel="0" collapsed="false">
      <c r="A1" s="13" t="s">
        <v>63</v>
      </c>
      <c r="B1" s="13" t="s">
        <v>64</v>
      </c>
    </row>
    <row r="2" customFormat="false" ht="12.8" hidden="false" customHeight="false" outlineLevel="0" collapsed="false">
      <c r="A2" s="12" t="s">
        <v>72</v>
      </c>
      <c r="B2" s="12" t="n">
        <v>1</v>
      </c>
    </row>
    <row r="3" customFormat="false" ht="12.8" hidden="false" customHeight="false" outlineLevel="0" collapsed="false">
      <c r="A3" s="12" t="s">
        <v>79</v>
      </c>
      <c r="B3" s="12" t="n">
        <v>2</v>
      </c>
    </row>
    <row r="4" customFormat="false" ht="12.8" hidden="false" customHeight="false" outlineLevel="0" collapsed="false">
      <c r="A4" s="12" t="s">
        <v>68</v>
      </c>
      <c r="B4" s="12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32" activeCellId="0" sqref="D3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15.33"/>
    <col collapsed="false" customWidth="false" hidden="false" outlineLevel="0" max="1023" min="2" style="12" width="11.52"/>
  </cols>
  <sheetData>
    <row r="1" customFormat="false" ht="12.8" hidden="false" customHeight="false" outlineLevel="0" collapsed="false">
      <c r="A1" s="13" t="s">
        <v>7</v>
      </c>
      <c r="B1" s="13" t="s">
        <v>35</v>
      </c>
    </row>
    <row r="2" customFormat="false" ht="12.8" hidden="false" customHeight="false" outlineLevel="0" collapsed="false">
      <c r="A2" s="12" t="s">
        <v>13</v>
      </c>
      <c r="B2" s="12" t="n">
        <v>1</v>
      </c>
    </row>
    <row r="3" customFormat="false" ht="12.8" hidden="false" customHeight="false" outlineLevel="0" collapsed="false">
      <c r="A3" s="12" t="s">
        <v>33</v>
      </c>
      <c r="B3" s="12" t="n">
        <v>2</v>
      </c>
    </row>
    <row r="4" customFormat="false" ht="12.8" hidden="false" customHeight="false" outlineLevel="0" collapsed="false">
      <c r="A4" s="12" t="s">
        <v>23</v>
      </c>
      <c r="B4" s="12" t="n">
        <v>3</v>
      </c>
    </row>
    <row r="5" customFormat="false" ht="12.8" hidden="false" customHeight="false" outlineLevel="0" collapsed="false">
      <c r="A5" s="12" t="s">
        <v>19</v>
      </c>
      <c r="B5" s="12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true" outlineLevel="0" max="1" min="1" style="12" width="15.33"/>
    <col collapsed="false" customWidth="false" hidden="false" outlineLevel="0" max="3" min="2" style="12" width="11.52"/>
    <col collapsed="false" customWidth="true" hidden="true" outlineLevel="0" max="4" min="4" style="12" width="12.96"/>
    <col collapsed="false" customWidth="false" hidden="false" outlineLevel="0" max="6" min="5" style="12" width="11.52"/>
    <col collapsed="false" customWidth="false" hidden="false" outlineLevel="0" max="7" min="7" style="14" width="11.52"/>
    <col collapsed="false" customWidth="false" hidden="true" outlineLevel="0" max="8" min="8" style="12" width="11.52"/>
    <col collapsed="false" customWidth="true" hidden="false" outlineLevel="0" max="9" min="9" style="12" width="13.8"/>
    <col collapsed="false" customWidth="false" hidden="false" outlineLevel="0" max="1024" min="10" style="12" width="11.52"/>
  </cols>
  <sheetData>
    <row r="1" s="13" customFormat="true" ht="12.8" hidden="false" customHeight="false" outlineLevel="0" collapsed="false">
      <c r="A1" s="13" t="s">
        <v>7</v>
      </c>
      <c r="B1" s="13" t="s">
        <v>1</v>
      </c>
      <c r="C1" s="13" t="s">
        <v>35</v>
      </c>
      <c r="D1" s="13" t="s">
        <v>36</v>
      </c>
      <c r="E1" s="13" t="s">
        <v>37</v>
      </c>
      <c r="F1" s="13" t="s">
        <v>38</v>
      </c>
      <c r="G1" s="15" t="s">
        <v>39</v>
      </c>
      <c r="H1" s="13" t="s">
        <v>40</v>
      </c>
      <c r="I1" s="13" t="s">
        <v>41</v>
      </c>
    </row>
    <row r="2" customFormat="false" ht="12.8" hidden="false" customHeight="false" outlineLevel="0" collapsed="false">
      <c r="A2" s="12" t="s">
        <v>13</v>
      </c>
      <c r="B2" s="12" t="n">
        <v>1</v>
      </c>
      <c r="C2" s="12" t="n">
        <f aca="false">VLOOKUP(A2,Cliente!A$2:B$5,2)</f>
        <v>1</v>
      </c>
      <c r="D2" s="12" t="s">
        <v>42</v>
      </c>
      <c r="E2" s="12" t="n">
        <f aca="false">VLOOKUP(D2,Produto!A$2:B$8,2)</f>
        <v>3</v>
      </c>
      <c r="F2" s="12" t="n">
        <v>1</v>
      </c>
      <c r="G2" s="14" t="n">
        <v>44402</v>
      </c>
      <c r="H2" s="12" t="s">
        <v>11</v>
      </c>
      <c r="I2" s="12" t="n">
        <f aca="false">VLOOKUP(H2,Pagamento!A$2:B$5,2)</f>
        <v>2</v>
      </c>
    </row>
    <row r="3" customFormat="false" ht="12.8" hidden="false" customHeight="false" outlineLevel="0" collapsed="false">
      <c r="A3" s="12" t="s">
        <v>13</v>
      </c>
      <c r="B3" s="12" t="n">
        <v>1</v>
      </c>
      <c r="C3" s="12" t="n">
        <f aca="false">VLOOKUP(A3,Cliente!A$2:B$5,2)</f>
        <v>1</v>
      </c>
      <c r="D3" s="16" t="s">
        <v>43</v>
      </c>
      <c r="E3" s="12" t="n">
        <f aca="false">VLOOKUP(D3,Produto!A$2:B$8,2)</f>
        <v>2</v>
      </c>
      <c r="F3" s="12" t="n">
        <v>1</v>
      </c>
      <c r="G3" s="14" t="n">
        <v>44402</v>
      </c>
      <c r="H3" s="12" t="s">
        <v>11</v>
      </c>
      <c r="I3" s="12" t="n">
        <f aca="false">VLOOKUP(H3,Pagamento!A$2:B$5,2)</f>
        <v>2</v>
      </c>
    </row>
    <row r="4" customFormat="false" ht="12.8" hidden="false" customHeight="false" outlineLevel="0" collapsed="false">
      <c r="A4" s="12" t="s">
        <v>19</v>
      </c>
      <c r="B4" s="12" t="n">
        <v>2</v>
      </c>
      <c r="C4" s="12" t="n">
        <f aca="false">VLOOKUP(A4,Cliente!A$2:B$5,2)</f>
        <v>4</v>
      </c>
      <c r="D4" s="12" t="s">
        <v>44</v>
      </c>
      <c r="E4" s="12" t="n">
        <f aca="false">VLOOKUP(D4,Produto!A$2:B$8,2)</f>
        <v>5</v>
      </c>
      <c r="F4" s="12" t="n">
        <v>1</v>
      </c>
      <c r="G4" s="14" t="n">
        <v>44404</v>
      </c>
      <c r="H4" s="12" t="s">
        <v>17</v>
      </c>
      <c r="I4" s="12" t="n">
        <f aca="false">VLOOKUP(H4,Pagamento!A$2:B$5,2)</f>
        <v>1</v>
      </c>
    </row>
    <row r="5" customFormat="false" ht="12.8" hidden="false" customHeight="false" outlineLevel="0" collapsed="false">
      <c r="A5" s="12" t="s">
        <v>19</v>
      </c>
      <c r="B5" s="12" t="n">
        <v>2</v>
      </c>
      <c r="C5" s="12" t="n">
        <f aca="false">VLOOKUP(A5,Cliente!A$2:B$5,2)</f>
        <v>4</v>
      </c>
      <c r="D5" s="16" t="s">
        <v>45</v>
      </c>
      <c r="E5" s="12" t="n">
        <f aca="false">VLOOKUP(D5,Produto!A$2:B$8,2)</f>
        <v>7</v>
      </c>
      <c r="F5" s="12" t="n">
        <v>1</v>
      </c>
      <c r="G5" s="14" t="n">
        <v>44404</v>
      </c>
      <c r="H5" s="12" t="s">
        <v>17</v>
      </c>
      <c r="I5" s="12" t="n">
        <f aca="false">VLOOKUP(H5,Pagamento!A$2:B$5,2)</f>
        <v>1</v>
      </c>
    </row>
    <row r="6" customFormat="false" ht="12.8" hidden="false" customHeight="false" outlineLevel="0" collapsed="false">
      <c r="A6" s="12" t="s">
        <v>23</v>
      </c>
      <c r="B6" s="12" t="n">
        <v>3</v>
      </c>
      <c r="C6" s="12" t="n">
        <f aca="false">VLOOKUP(A6,Cliente!A$2:B$5,2)</f>
        <v>3</v>
      </c>
      <c r="D6" s="12" t="s">
        <v>42</v>
      </c>
      <c r="E6" s="12" t="n">
        <f aca="false">VLOOKUP(D6,Produto!A$2:B$8,2)</f>
        <v>3</v>
      </c>
      <c r="F6" s="12" t="n">
        <v>3</v>
      </c>
      <c r="G6" s="14" t="n">
        <v>44405</v>
      </c>
      <c r="H6" s="12" t="s">
        <v>11</v>
      </c>
      <c r="I6" s="12" t="n">
        <f aca="false">VLOOKUP(H6,Pagamento!A$2:B$5,2)</f>
        <v>2</v>
      </c>
    </row>
    <row r="7" customFormat="false" ht="12.8" hidden="false" customHeight="false" outlineLevel="0" collapsed="false">
      <c r="A7" s="12" t="s">
        <v>23</v>
      </c>
      <c r="B7" s="12" t="n">
        <v>3</v>
      </c>
      <c r="C7" s="12" t="n">
        <f aca="false">VLOOKUP(A7,Cliente!A$2:B$5,2)</f>
        <v>3</v>
      </c>
      <c r="D7" s="16" t="s">
        <v>46</v>
      </c>
      <c r="E7" s="12" t="n">
        <f aca="false">VLOOKUP(D7,Produto!A$2:B$8,2)</f>
        <v>4</v>
      </c>
      <c r="F7" s="12" t="n">
        <v>1</v>
      </c>
      <c r="G7" s="14" t="n">
        <v>44405</v>
      </c>
      <c r="H7" s="12" t="s">
        <v>11</v>
      </c>
      <c r="I7" s="12" t="n">
        <f aca="false">VLOOKUP(H7,Pagamento!A$2:B$5,2)</f>
        <v>2</v>
      </c>
    </row>
    <row r="8" customFormat="false" ht="12.8" hidden="false" customHeight="false" outlineLevel="0" collapsed="false">
      <c r="A8" s="12" t="s">
        <v>28</v>
      </c>
      <c r="B8" s="12" t="n">
        <v>4</v>
      </c>
      <c r="C8" s="12" t="n">
        <f aca="false">VLOOKUP(A8,Cliente!A$2:B$5,2)</f>
        <v>3</v>
      </c>
      <c r="D8" s="12" t="s">
        <v>47</v>
      </c>
      <c r="E8" s="12" t="n">
        <f aca="false">VLOOKUP(D8,Produto!A$2:B$8,2)</f>
        <v>6</v>
      </c>
      <c r="F8" s="12" t="n">
        <v>4</v>
      </c>
      <c r="G8" s="14" t="n">
        <v>44405</v>
      </c>
      <c r="H8" s="12" t="s">
        <v>48</v>
      </c>
      <c r="I8" s="12" t="n">
        <f aca="false">VLOOKUP(H8,Pagamento!A$2:B$5,2)</f>
        <v>4</v>
      </c>
    </row>
    <row r="9" customFormat="false" ht="12.8" hidden="false" customHeight="false" outlineLevel="0" collapsed="false">
      <c r="A9" s="12" t="s">
        <v>28</v>
      </c>
      <c r="B9" s="12" t="n">
        <v>4</v>
      </c>
      <c r="C9" s="12" t="n">
        <f aca="false">VLOOKUP(A9,Cliente!A$2:B$5,2)</f>
        <v>3</v>
      </c>
      <c r="D9" s="16" t="s">
        <v>49</v>
      </c>
      <c r="E9" s="12" t="n">
        <f aca="false">VLOOKUP(D9,Produto!A$2:B$8,2)</f>
        <v>1</v>
      </c>
      <c r="F9" s="12" t="n">
        <v>2</v>
      </c>
      <c r="G9" s="14" t="n">
        <v>44405</v>
      </c>
      <c r="H9" s="12" t="s">
        <v>48</v>
      </c>
      <c r="I9" s="12" t="n">
        <f aca="false">VLOOKUP(H9,Pagamento!A$2:B$5,2)</f>
        <v>4</v>
      </c>
    </row>
    <row r="10" customFormat="false" ht="15.65" hidden="false" customHeight="false" outlineLevel="0" collapsed="false">
      <c r="A10" s="12" t="s">
        <v>33</v>
      </c>
      <c r="B10" s="12" t="n">
        <v>5</v>
      </c>
      <c r="C10" s="12" t="n">
        <f aca="false">VLOOKUP(A10,Cliente!A$2:B$5,2)</f>
        <v>2</v>
      </c>
      <c r="D10" s="12" t="s">
        <v>42</v>
      </c>
      <c r="E10" s="12" t="n">
        <f aca="false">VLOOKUP(D10,Produto!A$2:B$8,2)</f>
        <v>3</v>
      </c>
      <c r="F10" s="12" t="n">
        <v>1</v>
      </c>
      <c r="G10" s="14" t="s">
        <v>50</v>
      </c>
      <c r="H10" s="12" t="s">
        <v>32</v>
      </c>
      <c r="I10" s="12" t="n">
        <f aca="false">VLOOKUP(H10,Pagamento!A$2:B$5,2)</f>
        <v>3</v>
      </c>
    </row>
    <row r="11" customFormat="false" ht="15.65" hidden="false" customHeight="false" outlineLevel="0" collapsed="false">
      <c r="A11" s="12" t="s">
        <v>33</v>
      </c>
      <c r="B11" s="12" t="n">
        <v>5</v>
      </c>
      <c r="C11" s="12" t="n">
        <f aca="false">VLOOKUP(A11,Cliente!A$2:B$5,2)</f>
        <v>2</v>
      </c>
      <c r="D11" s="16" t="s">
        <v>49</v>
      </c>
      <c r="E11" s="12" t="n">
        <f aca="false">VLOOKUP(D11,Produto!A$2:B$8,2)</f>
        <v>1</v>
      </c>
      <c r="F11" s="12" t="n">
        <v>1</v>
      </c>
      <c r="G11" s="14" t="s">
        <v>50</v>
      </c>
      <c r="H11" s="12" t="s">
        <v>32</v>
      </c>
      <c r="I11" s="12" t="n">
        <f aca="false">VLOOKUP(H11,Pagamento!A$2:B$5,2)</f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11" activeCellId="0" sqref="F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12.96"/>
    <col collapsed="false" customWidth="false" hidden="false" outlineLevel="0" max="1023" min="2" style="12" width="11.52"/>
  </cols>
  <sheetData>
    <row r="1" customFormat="false" ht="12.8" hidden="false" customHeight="false" outlineLevel="0" collapsed="false">
      <c r="A1" s="13" t="s">
        <v>51</v>
      </c>
      <c r="B1" s="13" t="s">
        <v>37</v>
      </c>
      <c r="C1" s="13" t="s">
        <v>52</v>
      </c>
    </row>
    <row r="2" customFormat="false" ht="12.8" hidden="false" customHeight="false" outlineLevel="0" collapsed="false">
      <c r="A2" s="12" t="s">
        <v>49</v>
      </c>
      <c r="B2" s="12" t="n">
        <v>1</v>
      </c>
      <c r="C2" s="12" t="n">
        <v>2</v>
      </c>
    </row>
    <row r="3" customFormat="false" ht="12.8" hidden="false" customHeight="false" outlineLevel="0" collapsed="false">
      <c r="A3" s="12" t="s">
        <v>53</v>
      </c>
      <c r="B3" s="12" t="n">
        <v>2</v>
      </c>
      <c r="C3" s="12" t="n">
        <v>5</v>
      </c>
    </row>
    <row r="4" customFormat="false" ht="12.8" hidden="false" customHeight="false" outlineLevel="0" collapsed="false">
      <c r="A4" s="12" t="s">
        <v>42</v>
      </c>
      <c r="B4" s="12" t="n">
        <v>3</v>
      </c>
      <c r="C4" s="12" t="n">
        <v>5</v>
      </c>
    </row>
    <row r="5" customFormat="false" ht="12.8" hidden="false" customHeight="false" outlineLevel="0" collapsed="false">
      <c r="A5" s="12" t="s">
        <v>54</v>
      </c>
      <c r="B5" s="12" t="n">
        <v>4</v>
      </c>
      <c r="C5" s="12" t="n">
        <v>10</v>
      </c>
    </row>
    <row r="6" customFormat="false" ht="12.8" hidden="false" customHeight="false" outlineLevel="0" collapsed="false">
      <c r="A6" s="12" t="s">
        <v>44</v>
      </c>
      <c r="B6" s="12" t="n">
        <v>5</v>
      </c>
      <c r="C6" s="12" t="n">
        <v>5</v>
      </c>
    </row>
    <row r="7" customFormat="false" ht="12.8" hidden="false" customHeight="false" outlineLevel="0" collapsed="false">
      <c r="A7" s="12" t="s">
        <v>47</v>
      </c>
      <c r="B7" s="12" t="n">
        <v>6</v>
      </c>
      <c r="C7" s="12" t="n">
        <v>5</v>
      </c>
    </row>
    <row r="8" customFormat="false" ht="12.8" hidden="false" customHeight="false" outlineLevel="0" collapsed="false">
      <c r="A8" s="12" t="s">
        <v>45</v>
      </c>
      <c r="B8" s="12" t="n">
        <v>7</v>
      </c>
      <c r="C8" s="12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G15" activeCellId="0" sqref="G15"/>
    </sheetView>
  </sheetViews>
  <sheetFormatPr defaultColWidth="11.53515625" defaultRowHeight="12.8" zeroHeight="false" outlineLevelRow="0" outlineLevelCol="0"/>
  <cols>
    <col collapsed="false" customWidth="false" hidden="true" outlineLevel="0" max="1" min="1" style="12" width="11.52"/>
    <col collapsed="false" customWidth="false" hidden="false" outlineLevel="0" max="2" min="2" style="12" width="11.52"/>
    <col collapsed="false" customWidth="true" hidden="true" outlineLevel="0" max="3" min="3" style="12" width="26.9"/>
    <col collapsed="false" customWidth="false" hidden="true" outlineLevel="0" max="4" min="4" style="12" width="11.52"/>
    <col collapsed="false" customWidth="true" hidden="false" outlineLevel="0" max="5" min="5" style="12" width="14.47"/>
    <col collapsed="false" customWidth="false" hidden="false" outlineLevel="0" max="7" min="6" style="12" width="11.52"/>
    <col collapsed="false" customWidth="true" hidden="false" outlineLevel="0" max="8" min="8" style="12" width="13.38"/>
    <col collapsed="false" customWidth="false" hidden="true" outlineLevel="0" max="9" min="9" style="12" width="11.52"/>
    <col collapsed="false" customWidth="false" hidden="false" outlineLevel="0" max="10" min="10" style="12" width="11.52"/>
    <col collapsed="false" customWidth="false" hidden="true" outlineLevel="0" max="11" min="11" style="12" width="11.52"/>
    <col collapsed="false" customWidth="false" hidden="false" outlineLevel="0" max="1024" min="12" style="12" width="11.52"/>
  </cols>
  <sheetData>
    <row r="1" s="13" customFormat="true" ht="12.8" hidden="false" customHeight="false" outlineLevel="0" collapsed="false">
      <c r="A1" s="13" t="s">
        <v>7</v>
      </c>
      <c r="B1" s="13" t="s">
        <v>35</v>
      </c>
      <c r="C1" s="13" t="s">
        <v>55</v>
      </c>
      <c r="D1" s="13" t="s">
        <v>56</v>
      </c>
      <c r="E1" s="13" t="s">
        <v>57</v>
      </c>
      <c r="F1" s="13" t="s">
        <v>58</v>
      </c>
      <c r="G1" s="13" t="s">
        <v>59</v>
      </c>
      <c r="H1" s="13" t="s">
        <v>60</v>
      </c>
      <c r="I1" s="13" t="s">
        <v>61</v>
      </c>
      <c r="J1" s="13" t="s">
        <v>62</v>
      </c>
      <c r="K1" s="13" t="s">
        <v>63</v>
      </c>
      <c r="L1" s="13" t="s">
        <v>64</v>
      </c>
    </row>
    <row r="2" customFormat="false" ht="12.8" hidden="false" customHeight="false" outlineLevel="0" collapsed="false">
      <c r="A2" s="12" t="s">
        <v>13</v>
      </c>
      <c r="B2" s="12" t="n">
        <f aca="false">VLOOKUP(A2,Cliente!A$2:B$5,2)</f>
        <v>1</v>
      </c>
      <c r="C2" s="12" t="s">
        <v>65</v>
      </c>
      <c r="D2" s="12" t="s">
        <v>66</v>
      </c>
      <c r="E2" s="12" t="n">
        <f aca="false">VLOOKUP(C2,Logradouro!A$2:B$5,2)</f>
        <v>4</v>
      </c>
      <c r="F2" s="12" t="n">
        <f aca="false">VLOOKUP(D2,Bairro!A$2:B$4,2)</f>
        <v>3</v>
      </c>
      <c r="I2" s="12" t="s">
        <v>67</v>
      </c>
      <c r="J2" s="12" t="n">
        <f aca="false">VLOOKUP(I2,Cidade!A$2:B$4,2)</f>
        <v>2</v>
      </c>
      <c r="K2" s="12" t="s">
        <v>68</v>
      </c>
      <c r="L2" s="12" t="n">
        <f aca="false">VLOOKUP(K2,Estado!A$2:B$4,2)</f>
        <v>3</v>
      </c>
    </row>
    <row r="3" customFormat="false" ht="12.8" hidden="false" customHeight="false" outlineLevel="0" collapsed="false">
      <c r="A3" s="12" t="s">
        <v>19</v>
      </c>
      <c r="B3" s="12" t="n">
        <f aca="false">VLOOKUP(A3,Cliente!A$2:B$5,2)</f>
        <v>4</v>
      </c>
      <c r="C3" s="12" t="s">
        <v>69</v>
      </c>
      <c r="D3" s="12" t="s">
        <v>70</v>
      </c>
      <c r="E3" s="12" t="n">
        <f aca="false">VLOOKUP(C3,Logradouro!A$2:B$5,2)</f>
        <v>2</v>
      </c>
      <c r="F3" s="12" t="n">
        <f aca="false">VLOOKUP(D3,Bairro!A$2:B$4,2)</f>
        <v>2</v>
      </c>
      <c r="I3" s="12" t="s">
        <v>71</v>
      </c>
      <c r="J3" s="12" t="n">
        <f aca="false">VLOOKUP(I3,Cidade!A$2:B$4,2)</f>
        <v>1</v>
      </c>
      <c r="K3" s="12" t="s">
        <v>72</v>
      </c>
      <c r="L3" s="12" t="n">
        <f aca="false">VLOOKUP(K3,Estado!A$2:B$4,2)</f>
        <v>1</v>
      </c>
    </row>
    <row r="4" customFormat="false" ht="12.8" hidden="false" customHeight="false" outlineLevel="0" collapsed="false">
      <c r="A4" s="12" t="s">
        <v>23</v>
      </c>
      <c r="B4" s="12" t="n">
        <f aca="false">VLOOKUP(A4,Cliente!A$2:B$5,2)</f>
        <v>3</v>
      </c>
      <c r="C4" s="12" t="s">
        <v>73</v>
      </c>
      <c r="D4" s="12" t="s">
        <v>74</v>
      </c>
      <c r="E4" s="12" t="n">
        <f aca="false">VLOOKUP(C4,Logradouro!A$2:B$5,2)</f>
        <v>1</v>
      </c>
      <c r="F4" s="12" t="n">
        <f aca="false">VLOOKUP(D4,Bairro!A$2:B$4,2)</f>
        <v>1</v>
      </c>
      <c r="G4" s="12" t="n">
        <v>124</v>
      </c>
      <c r="H4" s="12" t="s">
        <v>75</v>
      </c>
      <c r="I4" s="12" t="s">
        <v>71</v>
      </c>
      <c r="J4" s="12" t="n">
        <f aca="false">VLOOKUP(I4,Cidade!A$2:B$4,2)</f>
        <v>1</v>
      </c>
      <c r="K4" s="12" t="s">
        <v>72</v>
      </c>
      <c r="L4" s="12" t="n">
        <f aca="false">VLOOKUP(K4,Estado!A$2:B$4,2)</f>
        <v>1</v>
      </c>
    </row>
    <row r="5" customFormat="false" ht="12.8" hidden="false" customHeight="false" outlineLevel="0" collapsed="false">
      <c r="A5" s="12" t="s">
        <v>28</v>
      </c>
      <c r="B5" s="12" t="n">
        <f aca="false">VLOOKUP(A5,Cliente!A$2:B$5,2)</f>
        <v>3</v>
      </c>
      <c r="C5" s="12" t="s">
        <v>69</v>
      </c>
      <c r="D5" s="12" t="s">
        <v>70</v>
      </c>
      <c r="E5" s="12" t="n">
        <f aca="false">VLOOKUP(C5,Logradouro!A$2:B$5,2)</f>
        <v>2</v>
      </c>
      <c r="F5" s="12" t="n">
        <f aca="false">VLOOKUP(D5,Bairro!A$2:B$4,2)</f>
        <v>2</v>
      </c>
      <c r="G5" s="12" t="n">
        <v>100</v>
      </c>
      <c r="I5" s="12" t="s">
        <v>71</v>
      </c>
      <c r="J5" s="12" t="n">
        <f aca="false">VLOOKUP(I5,Cidade!A$2:B$4,2)</f>
        <v>1</v>
      </c>
      <c r="K5" s="12" t="s">
        <v>72</v>
      </c>
      <c r="L5" s="12" t="n">
        <f aca="false">VLOOKUP(K5,Estado!A$2:B$4,2)</f>
        <v>1</v>
      </c>
    </row>
    <row r="6" customFormat="false" ht="12.8" hidden="false" customHeight="false" outlineLevel="0" collapsed="false">
      <c r="A6" s="12" t="s">
        <v>33</v>
      </c>
      <c r="B6" s="12" t="n">
        <f aca="false">VLOOKUP(A6,Cliente!A$2:B$5,2)</f>
        <v>2</v>
      </c>
      <c r="C6" s="12" t="s">
        <v>76</v>
      </c>
      <c r="D6" s="12" t="s">
        <v>77</v>
      </c>
      <c r="E6" s="12" t="n">
        <f aca="false">VLOOKUP(C6,Logradouro!A$2:B$5,2)</f>
        <v>3</v>
      </c>
      <c r="F6" s="12" t="n">
        <f aca="false">VLOOKUP(D6,Bairro!A$2:B$4,2)</f>
        <v>2</v>
      </c>
      <c r="I6" s="12" t="s">
        <v>78</v>
      </c>
      <c r="J6" s="12" t="n">
        <f aca="false">VLOOKUP(I6,Cidade!A$2:B$4,2)</f>
        <v>3</v>
      </c>
      <c r="K6" s="12" t="s">
        <v>79</v>
      </c>
      <c r="L6" s="12" t="n">
        <f aca="false">VLOOKUP(K6,Estado!A$2:B$4,2)</f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18" activeCellId="0" sqref="F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26.9"/>
    <col collapsed="false" customWidth="true" hidden="false" outlineLevel="0" max="2" min="2" style="12" width="14.47"/>
    <col collapsed="false" customWidth="false" hidden="false" outlineLevel="0" max="1024" min="3" style="12" width="11.52"/>
  </cols>
  <sheetData>
    <row r="1" s="13" customFormat="true" ht="12.8" hidden="false" customHeight="false" outlineLevel="0" collapsed="false">
      <c r="A1" s="13" t="s">
        <v>55</v>
      </c>
      <c r="B1" s="13" t="s">
        <v>57</v>
      </c>
    </row>
    <row r="2" customFormat="false" ht="12.8" hidden="false" customHeight="false" outlineLevel="0" collapsed="false">
      <c r="A2" s="12" t="s">
        <v>73</v>
      </c>
      <c r="B2" s="12" t="n">
        <v>1</v>
      </c>
    </row>
    <row r="3" customFormat="false" ht="12.8" hidden="false" customHeight="false" outlineLevel="0" collapsed="false">
      <c r="A3" s="12" t="s">
        <v>69</v>
      </c>
      <c r="B3" s="12" t="n">
        <v>2</v>
      </c>
    </row>
    <row r="4" customFormat="false" ht="12.8" hidden="false" customHeight="false" outlineLevel="0" collapsed="false">
      <c r="A4" s="12" t="s">
        <v>76</v>
      </c>
      <c r="B4" s="12" t="n">
        <v>3</v>
      </c>
    </row>
    <row r="5" customFormat="false" ht="12.8" hidden="false" customHeight="false" outlineLevel="0" collapsed="false">
      <c r="A5" s="12" t="s">
        <v>65</v>
      </c>
      <c r="B5" s="12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16" activeCellId="0" sqref="F16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2" width="11.52"/>
    <col collapsed="false" customWidth="true" hidden="false" outlineLevel="0" max="2" min="2" style="12" width="13.8"/>
    <col collapsed="false" customWidth="false" hidden="false" outlineLevel="0" max="1024" min="3" style="12" width="11.52"/>
  </cols>
  <sheetData>
    <row r="1" s="13" customFormat="true" ht="12.8" hidden="false" customHeight="false" outlineLevel="0" collapsed="false">
      <c r="A1" s="13" t="s">
        <v>40</v>
      </c>
      <c r="B1" s="13" t="s">
        <v>41</v>
      </c>
    </row>
    <row r="2" customFormat="false" ht="12.8" hidden="false" customHeight="false" outlineLevel="0" collapsed="false">
      <c r="A2" s="12" t="s">
        <v>17</v>
      </c>
      <c r="B2" s="12" t="n">
        <v>1</v>
      </c>
    </row>
    <row r="3" customFormat="false" ht="12.8" hidden="false" customHeight="false" outlineLevel="0" collapsed="false">
      <c r="A3" s="12" t="s">
        <v>11</v>
      </c>
      <c r="B3" s="12" t="n">
        <v>2</v>
      </c>
    </row>
    <row r="4" customFormat="false" ht="12.8" hidden="false" customHeight="false" outlineLevel="0" collapsed="false">
      <c r="A4" s="12" t="s">
        <v>32</v>
      </c>
      <c r="B4" s="12" t="n">
        <v>3</v>
      </c>
    </row>
    <row r="5" customFormat="false" ht="12.8" hidden="false" customHeight="false" outlineLevel="0" collapsed="false">
      <c r="A5" s="12" t="s">
        <v>48</v>
      </c>
      <c r="B5" s="12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2" width="11.52"/>
  </cols>
  <sheetData>
    <row r="1" s="13" customFormat="true" ht="12.8" hidden="false" customHeight="false" outlineLevel="0" collapsed="false">
      <c r="A1" s="13" t="s">
        <v>56</v>
      </c>
      <c r="B1" s="13" t="s">
        <v>58</v>
      </c>
    </row>
    <row r="2" customFormat="false" ht="12.8" hidden="false" customHeight="false" outlineLevel="0" collapsed="false">
      <c r="A2" s="12" t="s">
        <v>74</v>
      </c>
      <c r="B2" s="12" t="n">
        <v>1</v>
      </c>
    </row>
    <row r="3" customFormat="false" ht="12.8" hidden="false" customHeight="false" outlineLevel="0" collapsed="false">
      <c r="A3" s="12" t="s">
        <v>77</v>
      </c>
      <c r="B3" s="12" t="n">
        <v>2</v>
      </c>
    </row>
    <row r="4" customFormat="false" ht="12.8" hidden="false" customHeight="false" outlineLevel="0" collapsed="false">
      <c r="A4" s="12" t="s">
        <v>66</v>
      </c>
      <c r="B4" s="12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13.38"/>
    <col collapsed="false" customWidth="false" hidden="false" outlineLevel="0" max="1024" min="2" style="12" width="11.52"/>
  </cols>
  <sheetData>
    <row r="1" s="13" customFormat="true" ht="12.8" hidden="false" customHeight="false" outlineLevel="0" collapsed="false">
      <c r="A1" s="13" t="s">
        <v>61</v>
      </c>
      <c r="B1" s="13" t="s">
        <v>62</v>
      </c>
    </row>
    <row r="2" customFormat="false" ht="12.8" hidden="false" customHeight="false" outlineLevel="0" collapsed="false">
      <c r="A2" s="12" t="s">
        <v>71</v>
      </c>
      <c r="B2" s="12" t="n">
        <v>1</v>
      </c>
    </row>
    <row r="3" customFormat="false" ht="12.8" hidden="false" customHeight="false" outlineLevel="0" collapsed="false">
      <c r="A3" s="12" t="s">
        <v>67</v>
      </c>
      <c r="B3" s="12" t="n">
        <v>2</v>
      </c>
    </row>
    <row r="4" customFormat="false" ht="12.8" hidden="false" customHeight="false" outlineLevel="0" collapsed="false">
      <c r="A4" s="12" t="s">
        <v>78</v>
      </c>
      <c r="B4" s="12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>Tiago Sathler</cp:lastModifiedBy>
  <dcterms:modified xsi:type="dcterms:W3CDTF">2022-02-02T20:07:08Z</dcterms:modified>
  <cp:revision>2</cp:revision>
  <dc:subject/>
  <dc:title/>
</cp:coreProperties>
</file>